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94"/>
  <workbookPr defaultThemeVersion="124226"/>
  <mc:AlternateContent xmlns:mc="http://schemas.openxmlformats.org/markup-compatibility/2006">
    <mc:Choice Requires="x15">
      <x15ac:absPath xmlns:x15ac="http://schemas.microsoft.com/office/spreadsheetml/2010/11/ac" url="Z:\rapport statistique secteur public\2021\Tabellen\NL\"/>
    </mc:Choice>
  </mc:AlternateContent>
  <xr:revisionPtr revIDLastSave="0" documentId="8_{95C5A9F0-F7FD-4484-8F23-4DFA3B2D092D}" xr6:coauthVersionLast="36" xr6:coauthVersionMax="36" xr10:uidLastSave="{00000000-0000-0000-0000-000000000000}"/>
  <bookViews>
    <workbookView xWindow="8250" yWindow="32760" windowWidth="8160" windowHeight="5970" tabRatio="852" firstSheet="5" activeTab="34"/>
  </bookViews>
  <sheets>
    <sheet name="Inhoudsopgave" sheetId="1" r:id="rId1"/>
    <sheet name="6.1.1" sheetId="2" r:id="rId2"/>
    <sheet name="6.1.2" sheetId="3" r:id="rId3"/>
    <sheet name="6.1.3" sheetId="4" r:id="rId4"/>
    <sheet name="6.1.4" sheetId="5" r:id="rId5"/>
    <sheet name="6.1.5" sheetId="6" r:id="rId6"/>
    <sheet name="6.1.6" sheetId="7" r:id="rId7"/>
    <sheet name="6.1.7" sheetId="8" r:id="rId8"/>
    <sheet name="6.1.8" sheetId="9" r:id="rId9"/>
    <sheet name="6.1.9" sheetId="10" state="hidden" r:id="rId10"/>
    <sheet name="6.2.1" sheetId="11" r:id="rId11"/>
    <sheet name="6.2.2" sheetId="12" r:id="rId12"/>
    <sheet name="6.2.3" sheetId="13" r:id="rId13"/>
    <sheet name="6.2.4" sheetId="14" r:id="rId14"/>
    <sheet name="6.2.5" sheetId="15" r:id="rId15"/>
    <sheet name="6.2.6" sheetId="16" r:id="rId16"/>
    <sheet name="6.2.7" sheetId="17" r:id="rId17"/>
    <sheet name="6.2.8" sheetId="18" r:id="rId18"/>
    <sheet name="6.2.9" sheetId="19" state="hidden" r:id="rId19"/>
    <sheet name="6.3.1" sheetId="20" r:id="rId20"/>
    <sheet name="6.3.2" sheetId="21" r:id="rId21"/>
    <sheet name="6.3.3" sheetId="22" r:id="rId22"/>
    <sheet name="6.3.4" sheetId="23" r:id="rId23"/>
    <sheet name="6.3.5" sheetId="24" r:id="rId24"/>
    <sheet name="6.3.6" sheetId="25" r:id="rId25"/>
    <sheet name="6.3.7" sheetId="26" r:id="rId26"/>
    <sheet name="6.3.8" sheetId="27" state="hidden" r:id="rId27"/>
    <sheet name="6.4.1" sheetId="28" r:id="rId28"/>
    <sheet name="6.4.2" sheetId="29" r:id="rId29"/>
    <sheet name="6.4.3" sheetId="30" r:id="rId30"/>
    <sheet name="6.4.4" sheetId="31" r:id="rId31"/>
    <sheet name="6.4.5" sheetId="32" r:id="rId32"/>
    <sheet name="6.4.6" sheetId="33" r:id="rId33"/>
    <sheet name="6.4.7" sheetId="34" r:id="rId34"/>
    <sheet name="6.4.8" sheetId="35" r:id="rId35"/>
    <sheet name="6.4.9" sheetId="36" state="hidden" r:id="rId36"/>
  </sheets>
  <definedNames>
    <definedName name="_xlnm.Print_Titles" localSheetId="1">'6.1.1'!$2:$6</definedName>
    <definedName name="_xlnm.Print_Titles" localSheetId="2">'6.1.2'!$2:$5</definedName>
    <definedName name="_xlnm.Print_Titles" localSheetId="10">'6.2.1'!$2:$6</definedName>
    <definedName name="_xlnm.Print_Titles" localSheetId="11">'6.2.2'!$2:$5</definedName>
    <definedName name="_xlnm.Print_Titles" localSheetId="27">'6.4.1'!$2:$6</definedName>
    <definedName name="_xlnm.Print_Titles" localSheetId="28">'6.4.2'!$2:$5</definedName>
  </definedNames>
  <calcPr calcId="191029" fullCalcOnLoad="1"/>
</workbook>
</file>

<file path=xl/calcChain.xml><?xml version="1.0" encoding="utf-8"?>
<calcChain xmlns="http://schemas.openxmlformats.org/spreadsheetml/2006/main">
  <c r="E53" i="36" l="1"/>
  <c r="I53" i="36"/>
  <c r="K47" i="36"/>
  <c r="C47" i="36"/>
  <c r="U47" i="36"/>
  <c r="O47" i="36"/>
  <c r="O40" i="36"/>
  <c r="K40" i="36"/>
  <c r="Q34" i="36"/>
  <c r="I34" i="36"/>
  <c r="M34" i="36"/>
  <c r="S34" i="36"/>
  <c r="E26" i="36"/>
  <c r="C26" i="36"/>
  <c r="O26" i="36"/>
  <c r="I26" i="36"/>
  <c r="U21" i="36"/>
  <c r="O21" i="36"/>
  <c r="G21" i="36"/>
  <c r="E21" i="36"/>
  <c r="K21" i="36"/>
  <c r="I21" i="36"/>
  <c r="E15" i="36"/>
  <c r="S15" i="36"/>
  <c r="I15" i="36"/>
  <c r="C15" i="36"/>
  <c r="U15" i="36"/>
  <c r="O15" i="36"/>
  <c r="O60" i="36"/>
  <c r="M15" i="36"/>
  <c r="G15" i="36"/>
  <c r="O5" i="36"/>
  <c r="I5" i="36"/>
  <c r="G5" i="36"/>
  <c r="S5" i="36"/>
  <c r="M5" i="36"/>
  <c r="K5" i="36"/>
  <c r="C5" i="36"/>
  <c r="R56" i="19"/>
  <c r="F56" i="19"/>
  <c r="P56" i="19"/>
  <c r="M56" i="19"/>
  <c r="I56" i="19"/>
  <c r="U56" i="19"/>
  <c r="T56" i="19"/>
  <c r="Q56" i="19"/>
  <c r="N56" i="19"/>
  <c r="K56" i="19"/>
  <c r="E56" i="19"/>
  <c r="U48" i="19"/>
  <c r="Q48" i="19"/>
  <c r="K48" i="19"/>
  <c r="V48" i="19"/>
  <c r="T48" i="19"/>
  <c r="P48" i="19"/>
  <c r="N48" i="19"/>
  <c r="F48" i="19"/>
  <c r="D48" i="19"/>
  <c r="P41" i="19"/>
  <c r="M41" i="19"/>
  <c r="V41" i="19"/>
  <c r="S41" i="19"/>
  <c r="R41" i="19"/>
  <c r="Q41" i="19"/>
  <c r="L41" i="19"/>
  <c r="J41" i="19"/>
  <c r="I41" i="19"/>
  <c r="G41" i="19"/>
  <c r="F41" i="19"/>
  <c r="C41" i="19"/>
  <c r="H36" i="19"/>
  <c r="Q36" i="19"/>
  <c r="V36" i="19"/>
  <c r="T36" i="19"/>
  <c r="S36" i="19"/>
  <c r="R36" i="19"/>
  <c r="N36" i="19"/>
  <c r="J36" i="19"/>
  <c r="F36" i="19"/>
  <c r="I28" i="19"/>
  <c r="G28" i="19"/>
  <c r="D28" i="19"/>
  <c r="C28" i="19"/>
  <c r="V28" i="19"/>
  <c r="U28" i="19"/>
  <c r="T28" i="19"/>
  <c r="R28" i="19"/>
  <c r="N28" i="19"/>
  <c r="J28" i="19"/>
  <c r="F28" i="19"/>
  <c r="E28" i="19"/>
  <c r="J20" i="19"/>
  <c r="O20" i="19"/>
  <c r="S20" i="19"/>
  <c r="R20" i="19"/>
  <c r="P20" i="19"/>
  <c r="N20" i="19"/>
  <c r="M20" i="19"/>
  <c r="E20" i="19"/>
  <c r="E13" i="19"/>
  <c r="Q13" i="19"/>
  <c r="M13" i="19"/>
  <c r="F13" i="19"/>
  <c r="V13" i="19"/>
  <c r="R13" i="19"/>
  <c r="O13" i="19"/>
  <c r="K13" i="19"/>
  <c r="G13" i="19"/>
  <c r="C13" i="19"/>
  <c r="T13" i="19"/>
  <c r="L13" i="19"/>
  <c r="D13" i="19"/>
  <c r="T6" i="19"/>
  <c r="Q6" i="19"/>
  <c r="V6" i="19"/>
  <c r="R6" i="19"/>
  <c r="P6" i="19"/>
  <c r="O6" i="19"/>
  <c r="N6" i="19"/>
  <c r="M6" i="19"/>
  <c r="J6" i="19"/>
  <c r="I6" i="19"/>
  <c r="F6" i="19"/>
  <c r="M40" i="10"/>
  <c r="E40" i="10"/>
  <c r="S40" i="10"/>
  <c r="C40" i="10"/>
  <c r="S32" i="10"/>
  <c r="K32" i="10"/>
  <c r="U32" i="10"/>
  <c r="Q32" i="10"/>
  <c r="U26" i="10"/>
  <c r="M26" i="10"/>
  <c r="S26" i="10"/>
  <c r="G26" i="10"/>
  <c r="O18" i="10"/>
  <c r="U18" i="10"/>
  <c r="U46" i="10"/>
  <c r="M18" i="10"/>
  <c r="E18" i="10"/>
  <c r="Q10" i="10"/>
  <c r="O10" i="10"/>
  <c r="U10" i="10"/>
  <c r="S10" i="10"/>
  <c r="K10" i="10"/>
  <c r="E10" i="10"/>
  <c r="I5" i="10"/>
  <c r="O5" i="10"/>
  <c r="K5" i="10"/>
  <c r="M5" i="10"/>
  <c r="G5" i="10"/>
  <c r="U26" i="36"/>
  <c r="Q26" i="36"/>
  <c r="M26" i="36"/>
  <c r="U5" i="36"/>
  <c r="G47" i="36"/>
  <c r="O34" i="36"/>
  <c r="G56" i="19"/>
  <c r="S6" i="19"/>
  <c r="C6" i="19"/>
  <c r="S48" i="19"/>
  <c r="P36" i="19"/>
  <c r="L36" i="19"/>
  <c r="H28" i="19"/>
  <c r="S13" i="19"/>
  <c r="G6" i="19"/>
  <c r="W56" i="19"/>
  <c r="W48" i="19"/>
  <c r="W41" i="19"/>
  <c r="W36" i="19"/>
  <c r="W28" i="19"/>
  <c r="W20" i="19"/>
  <c r="W13" i="19"/>
  <c r="W6" i="19"/>
  <c r="O56" i="19"/>
  <c r="O48" i="19"/>
  <c r="G48" i="19"/>
  <c r="K6" i="19"/>
  <c r="G40" i="36"/>
  <c r="C40" i="36"/>
  <c r="S40" i="36"/>
  <c r="C21" i="36"/>
  <c r="G34" i="36"/>
  <c r="G53" i="36"/>
  <c r="K15" i="36"/>
  <c r="C53" i="36"/>
  <c r="K53" i="36"/>
  <c r="S53" i="36"/>
  <c r="U40" i="36"/>
  <c r="I40" i="36"/>
  <c r="Q40" i="36"/>
  <c r="M40" i="36"/>
  <c r="O53" i="36"/>
  <c r="E5" i="36"/>
  <c r="S47" i="36"/>
  <c r="K20" i="19"/>
  <c r="G20" i="19"/>
  <c r="H20" i="19"/>
  <c r="P28" i="19"/>
  <c r="D6" i="19"/>
  <c r="H6" i="19"/>
  <c r="H13" i="19"/>
  <c r="P13" i="19"/>
  <c r="D20" i="19"/>
  <c r="S28" i="19"/>
  <c r="O28" i="19"/>
  <c r="K28" i="19"/>
  <c r="L28" i="19"/>
  <c r="L20" i="19"/>
  <c r="T20" i="19"/>
  <c r="O36" i="19"/>
  <c r="K36" i="19"/>
  <c r="G36" i="19"/>
  <c r="C36" i="19"/>
  <c r="O41" i="19"/>
  <c r="K41" i="19"/>
  <c r="L48" i="19"/>
  <c r="H48" i="19"/>
  <c r="C56" i="19"/>
  <c r="L56" i="19"/>
  <c r="H56" i="19"/>
  <c r="D56" i="19"/>
  <c r="T41" i="19"/>
  <c r="H41" i="19"/>
  <c r="D41" i="19"/>
  <c r="E6" i="19"/>
  <c r="U6" i="19"/>
  <c r="U20" i="19"/>
  <c r="E48" i="19"/>
  <c r="E36" i="19"/>
  <c r="M36" i="19"/>
  <c r="U36" i="19"/>
  <c r="E32" i="10"/>
  <c r="K18" i="10"/>
  <c r="C5" i="10"/>
  <c r="K40" i="10"/>
  <c r="O26" i="10"/>
  <c r="J48" i="19"/>
  <c r="S21" i="36"/>
  <c r="R48" i="19"/>
  <c r="G18" i="10"/>
  <c r="I18" i="10"/>
  <c r="Q18" i="10"/>
  <c r="C18" i="10"/>
  <c r="O40" i="10"/>
  <c r="S5" i="10"/>
  <c r="G10" i="10"/>
  <c r="I36" i="19"/>
  <c r="C20" i="19"/>
  <c r="Q20" i="19"/>
  <c r="N41" i="19"/>
  <c r="J13" i="19"/>
  <c r="N13" i="19"/>
  <c r="I20" i="19"/>
  <c r="E5" i="10"/>
  <c r="U5" i="10"/>
  <c r="M10" i="10"/>
  <c r="G26" i="36"/>
  <c r="S26" i="36"/>
  <c r="C34" i="36"/>
  <c r="K34" i="36"/>
  <c r="E47" i="36"/>
  <c r="Q47" i="36"/>
  <c r="Q53" i="36"/>
  <c r="M53" i="36"/>
  <c r="I26" i="10"/>
  <c r="I10" i="10"/>
  <c r="Q40" i="10"/>
  <c r="K26" i="36"/>
  <c r="E34" i="36"/>
  <c r="U34" i="36"/>
  <c r="E40" i="36"/>
  <c r="M47" i="36"/>
  <c r="I47" i="36"/>
  <c r="U53" i="36"/>
  <c r="I32" i="10"/>
  <c r="G60" i="36"/>
  <c r="Q15" i="36"/>
  <c r="Q21" i="36"/>
  <c r="M21" i="36"/>
  <c r="E26" i="10"/>
  <c r="C48" i="19"/>
  <c r="J56" i="19"/>
  <c r="G32" i="10"/>
  <c r="O32" i="10"/>
  <c r="C32" i="10"/>
  <c r="Q5" i="36"/>
  <c r="Q5" i="10"/>
  <c r="I48" i="19"/>
  <c r="M48" i="19"/>
  <c r="S18" i="10"/>
  <c r="Q26" i="10"/>
  <c r="K26" i="10"/>
  <c r="L6" i="19"/>
  <c r="F20" i="19"/>
  <c r="Q28" i="19"/>
  <c r="C10" i="10"/>
  <c r="C26" i="10"/>
  <c r="M32" i="10"/>
  <c r="I40" i="10"/>
  <c r="G40" i="10"/>
  <c r="I13" i="19"/>
  <c r="V20" i="19"/>
  <c r="E41" i="19"/>
  <c r="D36" i="19"/>
  <c r="U41" i="19"/>
  <c r="S56" i="19"/>
  <c r="U40" i="10"/>
  <c r="U13" i="19"/>
  <c r="M28" i="19"/>
  <c r="V56" i="19"/>
  <c r="U60" i="36"/>
  <c r="V53" i="36"/>
  <c r="Q46" i="10"/>
  <c r="R15" i="10"/>
  <c r="H19" i="36"/>
  <c r="H32" i="36"/>
  <c r="H53" i="36"/>
  <c r="H58" i="36"/>
  <c r="H50" i="36"/>
  <c r="H24" i="36"/>
  <c r="H10" i="36"/>
  <c r="H60" i="36"/>
  <c r="H6" i="36"/>
  <c r="H56" i="36"/>
  <c r="H37" i="36"/>
  <c r="H48" i="36"/>
  <c r="V7" i="36"/>
  <c r="V11" i="36"/>
  <c r="V54" i="36"/>
  <c r="V13" i="36"/>
  <c r="V17" i="36"/>
  <c r="V42" i="36"/>
  <c r="V33" i="36"/>
  <c r="V35" i="36"/>
  <c r="V23" i="36"/>
  <c r="V39" i="36"/>
  <c r="V12" i="36"/>
  <c r="V15" i="36"/>
  <c r="V51" i="36"/>
  <c r="V6" i="36"/>
  <c r="V50" i="36"/>
  <c r="V14" i="36"/>
  <c r="V45" i="36"/>
  <c r="V8" i="36"/>
  <c r="V22" i="36"/>
  <c r="V37" i="36"/>
  <c r="V32" i="36"/>
  <c r="V44" i="36"/>
  <c r="V49" i="36"/>
  <c r="V58" i="36"/>
  <c r="V28" i="36"/>
  <c r="V31" i="36"/>
  <c r="V29" i="36"/>
  <c r="V19" i="36"/>
  <c r="V40" i="36"/>
  <c r="V38" i="36"/>
  <c r="V48" i="36"/>
  <c r="V57" i="36"/>
  <c r="V55" i="36"/>
  <c r="V47" i="36"/>
  <c r="V52" i="36"/>
  <c r="V21" i="36"/>
  <c r="V36" i="36"/>
  <c r="V59" i="36"/>
  <c r="V18" i="36"/>
  <c r="R42" i="10"/>
  <c r="V34" i="36"/>
  <c r="S46" i="10"/>
  <c r="R27" i="10"/>
  <c r="C46" i="10"/>
  <c r="Q60" i="36"/>
  <c r="R53" i="36"/>
  <c r="H15" i="36"/>
  <c r="T16" i="10"/>
  <c r="T43" i="10"/>
  <c r="T11" i="10"/>
  <c r="T34" i="10"/>
  <c r="T12" i="10"/>
  <c r="T45" i="10"/>
  <c r="T25" i="10"/>
  <c r="T42" i="10"/>
  <c r="T41" i="10"/>
  <c r="T19" i="10"/>
  <c r="T30" i="10"/>
  <c r="T31" i="10"/>
  <c r="T9" i="10"/>
  <c r="T7" i="10"/>
  <c r="T44" i="10"/>
  <c r="T6" i="10"/>
  <c r="T38" i="10"/>
  <c r="T36" i="10"/>
  <c r="T17" i="10"/>
  <c r="T47" i="10"/>
  <c r="T14" i="10"/>
  <c r="T28" i="10"/>
  <c r="T13" i="10"/>
  <c r="T23" i="10"/>
  <c r="T35" i="10"/>
  <c r="T39" i="10"/>
  <c r="T21" i="10"/>
  <c r="T22" i="10"/>
  <c r="T33" i="10"/>
  <c r="T32" i="10"/>
  <c r="T15" i="10"/>
  <c r="T27" i="10"/>
  <c r="T26" i="10"/>
  <c r="T29" i="10"/>
  <c r="T20" i="10"/>
  <c r="T8" i="10"/>
  <c r="T24" i="10"/>
  <c r="T37" i="10"/>
  <c r="V15" i="10"/>
  <c r="V39" i="10"/>
  <c r="V14" i="10"/>
  <c r="V21" i="10"/>
  <c r="V30" i="10"/>
  <c r="R15" i="36"/>
  <c r="R47" i="36"/>
  <c r="R48" i="36"/>
  <c r="R35" i="36"/>
  <c r="R41" i="36"/>
  <c r="R10" i="36"/>
  <c r="R36" i="36"/>
  <c r="R23" i="36"/>
  <c r="R14" i="36"/>
  <c r="R40" i="36"/>
  <c r="R55" i="36"/>
  <c r="R24" i="36"/>
  <c r="R58" i="36"/>
  <c r="R37" i="36"/>
  <c r="R39" i="36"/>
  <c r="R18" i="36"/>
  <c r="R25" i="36"/>
  <c r="R44" i="36"/>
  <c r="R31" i="36"/>
  <c r="R16" i="36"/>
  <c r="R28" i="36"/>
  <c r="R45" i="36"/>
  <c r="R26" i="36"/>
  <c r="R11" i="36"/>
  <c r="R9" i="36"/>
  <c r="R30" i="36"/>
  <c r="R57" i="36"/>
  <c r="R43" i="36"/>
  <c r="R6" i="36"/>
  <c r="R50" i="36"/>
  <c r="R59" i="36"/>
  <c r="R27" i="36"/>
  <c r="R49" i="36"/>
  <c r="R56" i="36"/>
  <c r="R51" i="36"/>
  <c r="R21" i="36"/>
  <c r="R12" i="36"/>
  <c r="R52" i="36"/>
  <c r="R42" i="36"/>
  <c r="R38" i="36"/>
  <c r="R29" i="36"/>
  <c r="R13" i="36"/>
  <c r="R54" i="36"/>
  <c r="R19" i="36"/>
  <c r="R17" i="36"/>
  <c r="R20" i="36"/>
  <c r="R61" i="36"/>
  <c r="R32" i="36"/>
  <c r="R33" i="36"/>
  <c r="R7" i="36"/>
  <c r="R60" i="36"/>
  <c r="R46" i="36"/>
  <c r="R22" i="36"/>
  <c r="R8" i="36"/>
  <c r="R34" i="36"/>
  <c r="R5" i="36"/>
  <c r="P24" i="36"/>
  <c r="P5" i="36"/>
  <c r="P45" i="36"/>
  <c r="P21" i="36"/>
  <c r="P61" i="36"/>
  <c r="P20" i="36"/>
  <c r="P34" i="36"/>
  <c r="P38" i="36"/>
  <c r="D36" i="10"/>
  <c r="D20" i="10"/>
  <c r="D42" i="10"/>
  <c r="D30" i="10"/>
  <c r="D31" i="10"/>
  <c r="D17" i="10"/>
  <c r="D24" i="10"/>
  <c r="D34" i="10"/>
  <c r="D39" i="10"/>
  <c r="D7" i="10"/>
  <c r="D44" i="10"/>
  <c r="D6" i="10"/>
  <c r="D47" i="10"/>
  <c r="D23" i="10"/>
  <c r="D41" i="10"/>
  <c r="D27" i="10"/>
  <c r="D29" i="10"/>
  <c r="D16" i="10"/>
  <c r="D37" i="10"/>
  <c r="D8" i="10"/>
  <c r="D38" i="10"/>
  <c r="D19" i="10"/>
  <c r="D11" i="10"/>
  <c r="D14" i="10"/>
  <c r="D22" i="10"/>
  <c r="D35" i="10"/>
  <c r="D33" i="10"/>
  <c r="D9" i="10"/>
  <c r="D13" i="10"/>
  <c r="D25" i="10"/>
  <c r="D45" i="10"/>
  <c r="D21" i="10"/>
  <c r="D15" i="10"/>
  <c r="D43" i="10"/>
  <c r="D28" i="10"/>
  <c r="D12" i="10"/>
  <c r="D10" i="10"/>
  <c r="T10" i="10"/>
  <c r="T18" i="10"/>
  <c r="D18" i="10"/>
  <c r="D26" i="10"/>
  <c r="T40" i="10"/>
  <c r="T46" i="10"/>
  <c r="D5" i="10"/>
  <c r="D32" i="10"/>
  <c r="D40" i="10"/>
  <c r="T5" i="10"/>
  <c r="F5" i="36"/>
  <c r="D46" i="10"/>
  <c r="I60" i="36"/>
  <c r="C60" i="36"/>
  <c r="D21" i="36"/>
  <c r="D53" i="36"/>
  <c r="V44" i="10"/>
  <c r="V35" i="10"/>
  <c r="V12" i="10"/>
  <c r="V13" i="10"/>
  <c r="V7" i="10"/>
  <c r="V28" i="10"/>
  <c r="V24" i="10"/>
  <c r="V19" i="10"/>
  <c r="V9" i="10"/>
  <c r="V20" i="10"/>
  <c r="V33" i="10"/>
  <c r="V42" i="10"/>
  <c r="V36" i="10"/>
  <c r="V17" i="10"/>
  <c r="V23" i="10"/>
  <c r="V8" i="10"/>
  <c r="V38" i="10"/>
  <c r="V29" i="10"/>
  <c r="V11" i="10"/>
  <c r="V25" i="10"/>
  <c r="V6" i="10"/>
  <c r="V5" i="10"/>
  <c r="V22" i="10"/>
  <c r="V45" i="10"/>
  <c r="V37" i="10"/>
  <c r="V34" i="10"/>
  <c r="V43" i="10"/>
  <c r="V27" i="10"/>
  <c r="V16" i="10"/>
  <c r="V41" i="10"/>
  <c r="M46" i="10"/>
  <c r="K46" i="10"/>
  <c r="E46" i="10"/>
  <c r="L5" i="36"/>
  <c r="P6" i="36"/>
  <c r="P22" i="36"/>
  <c r="P19" i="36"/>
  <c r="P50" i="36"/>
  <c r="P55" i="36"/>
  <c r="P54" i="36"/>
  <c r="P12" i="36"/>
  <c r="P28" i="36"/>
  <c r="P56" i="36"/>
  <c r="P8" i="36"/>
  <c r="P57" i="36"/>
  <c r="P31" i="36"/>
  <c r="P46" i="36"/>
  <c r="P27" i="36"/>
  <c r="P60" i="36"/>
  <c r="P43" i="36"/>
  <c r="P48" i="36"/>
  <c r="P9" i="36"/>
  <c r="P30" i="36"/>
  <c r="P16" i="36"/>
  <c r="P58" i="36"/>
  <c r="P37" i="36"/>
  <c r="P59" i="36"/>
  <c r="P53" i="36"/>
  <c r="P18" i="36"/>
  <c r="P25" i="36"/>
  <c r="P17" i="36"/>
  <c r="P7" i="36"/>
  <c r="P40" i="36"/>
  <c r="P51" i="36"/>
  <c r="P13" i="36"/>
  <c r="P39" i="36"/>
  <c r="P41" i="36"/>
  <c r="P47" i="36"/>
  <c r="P44" i="36"/>
  <c r="P52" i="36"/>
  <c r="P49" i="36"/>
  <c r="P10" i="36"/>
  <c r="P35" i="36"/>
  <c r="P14" i="36"/>
  <c r="P23" i="36"/>
  <c r="P36" i="36"/>
  <c r="P33" i="36"/>
  <c r="P26" i="36"/>
  <c r="P32" i="36"/>
  <c r="E60" i="36"/>
  <c r="J26" i="36"/>
  <c r="S60" i="36"/>
  <c r="T34" i="36"/>
  <c r="K60" i="36"/>
  <c r="D47" i="36"/>
  <c r="P15" i="36"/>
  <c r="P42" i="36"/>
  <c r="P11" i="36"/>
  <c r="P29" i="36"/>
  <c r="V31" i="10"/>
  <c r="V47" i="10"/>
  <c r="R30" i="10"/>
  <c r="R11" i="10"/>
  <c r="R47" i="10"/>
  <c r="I46" i="10"/>
  <c r="R8" i="10"/>
  <c r="R45" i="10"/>
  <c r="R19" i="10"/>
  <c r="R29" i="10"/>
  <c r="R23" i="10"/>
  <c r="R44" i="10"/>
  <c r="R6" i="10"/>
  <c r="R24" i="10"/>
  <c r="R43" i="10"/>
  <c r="R35" i="10"/>
  <c r="R20" i="10"/>
  <c r="R39" i="10"/>
  <c r="R22" i="10"/>
  <c r="R21" i="10"/>
  <c r="R36" i="10"/>
  <c r="R37" i="10"/>
  <c r="R25" i="10"/>
  <c r="R7" i="10"/>
  <c r="R41" i="10"/>
  <c r="R34" i="10"/>
  <c r="R28" i="10"/>
  <c r="R26" i="10"/>
  <c r="R17" i="10"/>
  <c r="R38" i="10"/>
  <c r="R16" i="10"/>
  <c r="R31" i="10"/>
  <c r="R13" i="10"/>
  <c r="R12" i="10"/>
  <c r="R33" i="10"/>
  <c r="R14" i="10"/>
  <c r="R9" i="10"/>
  <c r="G46" i="10"/>
  <c r="H27" i="36"/>
  <c r="H26" i="36"/>
  <c r="H42" i="36"/>
  <c r="H17" i="36"/>
  <c r="H30" i="36"/>
  <c r="H46" i="36"/>
  <c r="H22" i="36"/>
  <c r="H21" i="36"/>
  <c r="H20" i="36"/>
  <c r="H47" i="36"/>
  <c r="H18" i="36"/>
  <c r="H57" i="36"/>
  <c r="H40" i="36"/>
  <c r="H29" i="36"/>
  <c r="H5" i="36"/>
  <c r="H13" i="36"/>
  <c r="H35" i="36"/>
  <c r="H55" i="36"/>
  <c r="H45" i="36"/>
  <c r="H23" i="36"/>
  <c r="H51" i="36"/>
  <c r="H59" i="36"/>
  <c r="H7" i="36"/>
  <c r="H25" i="36"/>
  <c r="H39" i="36"/>
  <c r="H44" i="36"/>
  <c r="H49" i="36"/>
  <c r="H16" i="36"/>
  <c r="H9" i="36"/>
  <c r="H33" i="36"/>
  <c r="H34" i="36"/>
  <c r="H52" i="36"/>
  <c r="H54" i="36"/>
  <c r="H12" i="36"/>
  <c r="H14" i="36"/>
  <c r="H41" i="36"/>
  <c r="H43" i="36"/>
  <c r="H36" i="36"/>
  <c r="H38" i="36"/>
  <c r="H61" i="36"/>
  <c r="H8" i="36"/>
  <c r="H11" i="36"/>
  <c r="H28" i="36"/>
  <c r="H31" i="36"/>
  <c r="M60" i="36"/>
  <c r="O46" i="10"/>
  <c r="V30" i="36"/>
  <c r="V27" i="36"/>
  <c r="V25" i="36"/>
  <c r="V10" i="36"/>
  <c r="V56" i="36"/>
  <c r="V24" i="36"/>
  <c r="V61" i="36"/>
  <c r="V26" i="36"/>
  <c r="V46" i="36"/>
  <c r="V9" i="36"/>
  <c r="V5" i="36"/>
  <c r="V20" i="36"/>
  <c r="V16" i="36"/>
  <c r="V41" i="36"/>
  <c r="V60" i="36"/>
  <c r="V43" i="36"/>
  <c r="P6" i="10"/>
  <c r="P20" i="10"/>
  <c r="P8" i="10"/>
  <c r="P29" i="10"/>
  <c r="P35" i="10"/>
  <c r="P19" i="10"/>
  <c r="P27" i="10"/>
  <c r="P26" i="10"/>
  <c r="P21" i="10"/>
  <c r="P17" i="10"/>
  <c r="P30" i="10"/>
  <c r="P9" i="10"/>
  <c r="P42" i="10"/>
  <c r="P24" i="10"/>
  <c r="P45" i="10"/>
  <c r="P15" i="10"/>
  <c r="P31" i="10"/>
  <c r="P28" i="10"/>
  <c r="P37" i="10"/>
  <c r="P47" i="10"/>
  <c r="P14" i="10"/>
  <c r="P38" i="10"/>
  <c r="P36" i="10"/>
  <c r="P12" i="10"/>
  <c r="P34" i="10"/>
  <c r="P7" i="10"/>
  <c r="P33" i="10"/>
  <c r="P25" i="10"/>
  <c r="P43" i="10"/>
  <c r="P22" i="10"/>
  <c r="P23" i="10"/>
  <c r="P41" i="10"/>
  <c r="P40" i="10"/>
  <c r="P44" i="10"/>
  <c r="P16" i="10"/>
  <c r="P13" i="10"/>
  <c r="P39" i="10"/>
  <c r="P11" i="10"/>
  <c r="R10" i="10"/>
  <c r="V40" i="10"/>
  <c r="N35" i="36"/>
  <c r="N44" i="36"/>
  <c r="N17" i="36"/>
  <c r="N38" i="36"/>
  <c r="N31" i="36"/>
  <c r="N32" i="36"/>
  <c r="N20" i="36"/>
  <c r="N51" i="36"/>
  <c r="N12" i="36"/>
  <c r="N59" i="36"/>
  <c r="N49" i="36"/>
  <c r="N9" i="36"/>
  <c r="N21" i="36"/>
  <c r="N14" i="36"/>
  <c r="N61" i="36"/>
  <c r="N27" i="36"/>
  <c r="N13" i="36"/>
  <c r="N50" i="36"/>
  <c r="N29" i="36"/>
  <c r="N8" i="36"/>
  <c r="N22" i="36"/>
  <c r="N48" i="36"/>
  <c r="N11" i="36"/>
  <c r="N5" i="36"/>
  <c r="N10" i="36"/>
  <c r="N43" i="36"/>
  <c r="N34" i="36"/>
  <c r="N28" i="36"/>
  <c r="N60" i="36"/>
  <c r="N18" i="36"/>
  <c r="N52" i="36"/>
  <c r="N45" i="36"/>
  <c r="N46" i="36"/>
  <c r="N7" i="36"/>
  <c r="N53" i="36"/>
  <c r="N37" i="36"/>
  <c r="N41" i="36"/>
  <c r="N47" i="36"/>
  <c r="N30" i="36"/>
  <c r="N24" i="36"/>
  <c r="N57" i="36"/>
  <c r="N42" i="36"/>
  <c r="N23" i="36"/>
  <c r="N6" i="36"/>
  <c r="N19" i="36"/>
  <c r="N33" i="36"/>
  <c r="N16" i="36"/>
  <c r="N56" i="36"/>
  <c r="N25" i="36"/>
  <c r="N39" i="36"/>
  <c r="N55" i="36"/>
  <c r="N58" i="36"/>
  <c r="N36" i="36"/>
  <c r="N15" i="36"/>
  <c r="N40" i="36"/>
  <c r="N54" i="36"/>
  <c r="R32" i="10"/>
  <c r="L49" i="36"/>
  <c r="L61" i="36"/>
  <c r="L6" i="36"/>
  <c r="L32" i="36"/>
  <c r="L39" i="36"/>
  <c r="L27" i="36"/>
  <c r="L26" i="36"/>
  <c r="L38" i="36"/>
  <c r="L17" i="36"/>
  <c r="L60" i="36"/>
  <c r="L50" i="36"/>
  <c r="L12" i="36"/>
  <c r="L29" i="36"/>
  <c r="L42" i="36"/>
  <c r="L31" i="36"/>
  <c r="L41" i="36"/>
  <c r="L37" i="36"/>
  <c r="L57" i="36"/>
  <c r="L11" i="36"/>
  <c r="L47" i="36"/>
  <c r="L54" i="36"/>
  <c r="L46" i="36"/>
  <c r="L48" i="36"/>
  <c r="L43" i="36"/>
  <c r="L10" i="36"/>
  <c r="L58" i="36"/>
  <c r="L14" i="36"/>
  <c r="L55" i="36"/>
  <c r="L53" i="36"/>
  <c r="L18" i="36"/>
  <c r="L21" i="36"/>
  <c r="L51" i="36"/>
  <c r="L22" i="36"/>
  <c r="L25" i="36"/>
  <c r="L24" i="36"/>
  <c r="L15" i="36"/>
  <c r="L30" i="36"/>
  <c r="L59" i="36"/>
  <c r="L35" i="36"/>
  <c r="L20" i="36"/>
  <c r="L8" i="36"/>
  <c r="L56" i="36"/>
  <c r="L28" i="36"/>
  <c r="L36" i="36"/>
  <c r="L44" i="36"/>
  <c r="L9" i="36"/>
  <c r="L7" i="36"/>
  <c r="L19" i="36"/>
  <c r="L16" i="36"/>
  <c r="L33" i="36"/>
  <c r="L34" i="36"/>
  <c r="L52" i="36"/>
  <c r="L45" i="36"/>
  <c r="L13" i="36"/>
  <c r="L23" i="36"/>
  <c r="L40" i="36"/>
  <c r="F9" i="36"/>
  <c r="F19" i="36"/>
  <c r="F8" i="36"/>
  <c r="F38" i="36"/>
  <c r="F28" i="36"/>
  <c r="F51" i="36"/>
  <c r="F54" i="36"/>
  <c r="F16" i="36"/>
  <c r="F53" i="36"/>
  <c r="F14" i="36"/>
  <c r="F30" i="36"/>
  <c r="F26" i="36"/>
  <c r="F15" i="36"/>
  <c r="F22" i="36"/>
  <c r="F55" i="36"/>
  <c r="F50" i="36"/>
  <c r="F48" i="36"/>
  <c r="F23" i="36"/>
  <c r="F56" i="36"/>
  <c r="F13" i="36"/>
  <c r="F17" i="36"/>
  <c r="F47" i="36"/>
  <c r="F29" i="36"/>
  <c r="F49" i="36"/>
  <c r="F61" i="36"/>
  <c r="F10" i="36"/>
  <c r="F39" i="36"/>
  <c r="F20" i="36"/>
  <c r="F60" i="36"/>
  <c r="F27" i="36"/>
  <c r="F45" i="36"/>
  <c r="F46" i="36"/>
  <c r="F43" i="36"/>
  <c r="F36" i="36"/>
  <c r="F58" i="36"/>
  <c r="F52" i="36"/>
  <c r="F18" i="36"/>
  <c r="F7" i="36"/>
  <c r="F25" i="36"/>
  <c r="F40" i="36"/>
  <c r="F59" i="36"/>
  <c r="F6" i="36"/>
  <c r="F37" i="36"/>
  <c r="F41" i="36"/>
  <c r="F57" i="36"/>
  <c r="F32" i="36"/>
  <c r="F44" i="36"/>
  <c r="F34" i="36"/>
  <c r="F42" i="36"/>
  <c r="F31" i="36"/>
  <c r="F33" i="36"/>
  <c r="F35" i="36"/>
  <c r="F11" i="36"/>
  <c r="F24" i="36"/>
  <c r="F12" i="36"/>
  <c r="F31" i="10"/>
  <c r="F37" i="10"/>
  <c r="F35" i="10"/>
  <c r="F24" i="10"/>
  <c r="F6" i="10"/>
  <c r="F5" i="10"/>
  <c r="F23" i="10"/>
  <c r="F43" i="10"/>
  <c r="F9" i="10"/>
  <c r="F41" i="10"/>
  <c r="F15" i="10"/>
  <c r="F20" i="10"/>
  <c r="F27" i="10"/>
  <c r="F14" i="10"/>
  <c r="F7" i="10"/>
  <c r="F30" i="10"/>
  <c r="F36" i="10"/>
  <c r="F13" i="10"/>
  <c r="F28" i="10"/>
  <c r="F34" i="10"/>
  <c r="F38" i="10"/>
  <c r="F44" i="10"/>
  <c r="F42" i="10"/>
  <c r="F17" i="10"/>
  <c r="F29" i="10"/>
  <c r="F21" i="10"/>
  <c r="F11" i="10"/>
  <c r="F16" i="10"/>
  <c r="F19" i="10"/>
  <c r="F22" i="10"/>
  <c r="F39" i="10"/>
  <c r="F33" i="10"/>
  <c r="F47" i="10"/>
  <c r="F25" i="10"/>
  <c r="F12" i="10"/>
  <c r="F45" i="10"/>
  <c r="F8" i="10"/>
  <c r="V18" i="10"/>
  <c r="N26" i="36"/>
  <c r="J42" i="36"/>
  <c r="J38" i="36"/>
  <c r="J20" i="36"/>
  <c r="J29" i="36"/>
  <c r="J7" i="36"/>
  <c r="J25" i="36"/>
  <c r="J9" i="36"/>
  <c r="J55" i="36"/>
  <c r="J13" i="36"/>
  <c r="J58" i="36"/>
  <c r="J34" i="36"/>
  <c r="J51" i="36"/>
  <c r="J61" i="36"/>
  <c r="J11" i="36"/>
  <c r="J41" i="36"/>
  <c r="J50" i="36"/>
  <c r="J27" i="36"/>
  <c r="J23" i="36"/>
  <c r="J30" i="36"/>
  <c r="J18" i="36"/>
  <c r="J53" i="36"/>
  <c r="J15" i="36"/>
  <c r="J16" i="36"/>
  <c r="J31" i="36"/>
  <c r="J39" i="36"/>
  <c r="J17" i="36"/>
  <c r="J28" i="36"/>
  <c r="J14" i="36"/>
  <c r="J52" i="36"/>
  <c r="J60" i="36"/>
  <c r="J36" i="36"/>
  <c r="J33" i="36"/>
  <c r="J56" i="36"/>
  <c r="J37" i="36"/>
  <c r="J24" i="36"/>
  <c r="J44" i="36"/>
  <c r="J6" i="36"/>
  <c r="J21" i="36"/>
  <c r="J35" i="36"/>
  <c r="J46" i="36"/>
  <c r="J8" i="36"/>
  <c r="J22" i="36"/>
  <c r="J10" i="36"/>
  <c r="J48" i="36"/>
  <c r="J59" i="36"/>
  <c r="J45" i="36"/>
  <c r="J43" i="36"/>
  <c r="J32" i="36"/>
  <c r="J57" i="36"/>
  <c r="J47" i="36"/>
  <c r="J19" i="36"/>
  <c r="J49" i="36"/>
  <c r="J5" i="36"/>
  <c r="J12" i="36"/>
  <c r="J54" i="36"/>
  <c r="H12" i="10"/>
  <c r="H23" i="10"/>
  <c r="H19" i="10"/>
  <c r="H8" i="10"/>
  <c r="H25" i="10"/>
  <c r="H14" i="10"/>
  <c r="H31" i="10"/>
  <c r="H47" i="10"/>
  <c r="H33" i="10"/>
  <c r="H24" i="10"/>
  <c r="H42" i="10"/>
  <c r="H30" i="10"/>
  <c r="H21" i="10"/>
  <c r="H6" i="10"/>
  <c r="H11" i="10"/>
  <c r="H36" i="10"/>
  <c r="H22" i="10"/>
  <c r="H38" i="10"/>
  <c r="H45" i="10"/>
  <c r="H41" i="10"/>
  <c r="H37" i="10"/>
  <c r="H27" i="10"/>
  <c r="H20" i="10"/>
  <c r="H9" i="10"/>
  <c r="H15" i="10"/>
  <c r="H44" i="10"/>
  <c r="H7" i="10"/>
  <c r="H28" i="10"/>
  <c r="H34" i="10"/>
  <c r="H29" i="10"/>
  <c r="H17" i="10"/>
  <c r="H16" i="10"/>
  <c r="H35" i="10"/>
  <c r="H13" i="10"/>
  <c r="H39" i="10"/>
  <c r="H43" i="10"/>
  <c r="R40" i="10"/>
  <c r="R46" i="10"/>
  <c r="R5" i="10"/>
  <c r="R18" i="10"/>
  <c r="J23" i="10"/>
  <c r="J11" i="10"/>
  <c r="J36" i="10"/>
  <c r="J37" i="10"/>
  <c r="J41" i="10"/>
  <c r="J15" i="10"/>
  <c r="J38" i="10"/>
  <c r="J24" i="10"/>
  <c r="J29" i="10"/>
  <c r="J39" i="10"/>
  <c r="J30" i="10"/>
  <c r="J13" i="10"/>
  <c r="J7" i="10"/>
  <c r="J35" i="10"/>
  <c r="J34" i="10"/>
  <c r="J43" i="10"/>
  <c r="J42" i="10"/>
  <c r="J33" i="10"/>
  <c r="J32" i="10"/>
  <c r="J17" i="10"/>
  <c r="J20" i="10"/>
  <c r="J31" i="10"/>
  <c r="J47" i="10"/>
  <c r="J21" i="10"/>
  <c r="J9" i="10"/>
  <c r="J8" i="10"/>
  <c r="J12" i="10"/>
  <c r="J45" i="10"/>
  <c r="J28" i="10"/>
  <c r="J22" i="10"/>
  <c r="J25" i="10"/>
  <c r="J44" i="10"/>
  <c r="J6" i="10"/>
  <c r="J19" i="10"/>
  <c r="J18" i="10"/>
  <c r="J14" i="10"/>
  <c r="J27" i="10"/>
  <c r="J16" i="10"/>
  <c r="F21" i="36"/>
  <c r="L23" i="10"/>
  <c r="L47" i="10"/>
  <c r="L17" i="10"/>
  <c r="L12" i="10"/>
  <c r="L27" i="10"/>
  <c r="L16" i="10"/>
  <c r="L45" i="10"/>
  <c r="L20" i="10"/>
  <c r="L14" i="10"/>
  <c r="L33" i="10"/>
  <c r="L11" i="10"/>
  <c r="L24" i="10"/>
  <c r="L7" i="10"/>
  <c r="L15" i="10"/>
  <c r="L19" i="10"/>
  <c r="L30" i="10"/>
  <c r="L43" i="10"/>
  <c r="L44" i="10"/>
  <c r="L35" i="10"/>
  <c r="L37" i="10"/>
  <c r="L8" i="10"/>
  <c r="L34" i="10"/>
  <c r="L36" i="10"/>
  <c r="L28" i="10"/>
  <c r="L38" i="10"/>
  <c r="L21" i="10"/>
  <c r="L31" i="10"/>
  <c r="L13" i="10"/>
  <c r="L41" i="10"/>
  <c r="L39" i="10"/>
  <c r="L25" i="10"/>
  <c r="L42" i="10"/>
  <c r="L9" i="10"/>
  <c r="L6" i="10"/>
  <c r="L29" i="10"/>
  <c r="L22" i="10"/>
  <c r="V26" i="10"/>
  <c r="V10" i="10"/>
  <c r="V32" i="10"/>
  <c r="V46" i="10"/>
  <c r="J40" i="36"/>
  <c r="T8" i="36"/>
  <c r="T12" i="36"/>
  <c r="T14" i="36"/>
  <c r="T32" i="36"/>
  <c r="T35" i="36"/>
  <c r="T60" i="36"/>
  <c r="T39" i="36"/>
  <c r="T28" i="36"/>
  <c r="T22" i="36"/>
  <c r="T23" i="36"/>
  <c r="T51" i="36"/>
  <c r="T19" i="36"/>
  <c r="T25" i="36"/>
  <c r="T37" i="36"/>
  <c r="T61" i="36"/>
  <c r="T47" i="36"/>
  <c r="T30" i="36"/>
  <c r="T5" i="36"/>
  <c r="T20" i="36"/>
  <c r="T16" i="36"/>
  <c r="T9" i="36"/>
  <c r="T33" i="36"/>
  <c r="T24" i="36"/>
  <c r="T17" i="36"/>
  <c r="T52" i="36"/>
  <c r="T13" i="36"/>
  <c r="T7" i="36"/>
  <c r="T46" i="36"/>
  <c r="T57" i="36"/>
  <c r="T18" i="36"/>
  <c r="T21" i="36"/>
  <c r="T27" i="36"/>
  <c r="T50" i="36"/>
  <c r="T43" i="36"/>
  <c r="T49" i="36"/>
  <c r="T56" i="36"/>
  <c r="T53" i="36"/>
  <c r="T36" i="36"/>
  <c r="T26" i="36"/>
  <c r="T38" i="36"/>
  <c r="T54" i="36"/>
  <c r="T31" i="36"/>
  <c r="T58" i="36"/>
  <c r="T40" i="36"/>
  <c r="T48" i="36"/>
  <c r="T59" i="36"/>
  <c r="T45" i="36"/>
  <c r="T55" i="36"/>
  <c r="T29" i="36"/>
  <c r="T10" i="36"/>
  <c r="T6" i="36"/>
  <c r="T44" i="36"/>
  <c r="T42" i="36"/>
  <c r="T41" i="36"/>
  <c r="T11" i="36"/>
  <c r="T15" i="36"/>
  <c r="N47" i="10"/>
  <c r="N13" i="10"/>
  <c r="N39" i="10"/>
  <c r="N17" i="10"/>
  <c r="N36" i="10"/>
  <c r="N20" i="10"/>
  <c r="N41" i="10"/>
  <c r="N38" i="10"/>
  <c r="N45" i="10"/>
  <c r="N8" i="10"/>
  <c r="N35" i="10"/>
  <c r="N28" i="10"/>
  <c r="N44" i="10"/>
  <c r="N22" i="10"/>
  <c r="N42" i="10"/>
  <c r="N29" i="10"/>
  <c r="N7" i="10"/>
  <c r="N15" i="10"/>
  <c r="N6" i="10"/>
  <c r="N5" i="10"/>
  <c r="N33" i="10"/>
  <c r="N37" i="10"/>
  <c r="N24" i="10"/>
  <c r="N25" i="10"/>
  <c r="N23" i="10"/>
  <c r="N12" i="10"/>
  <c r="N34" i="10"/>
  <c r="N31" i="10"/>
  <c r="N11" i="10"/>
  <c r="N10" i="10"/>
  <c r="N9" i="10"/>
  <c r="N16" i="10"/>
  <c r="N19" i="10"/>
  <c r="N43" i="10"/>
  <c r="N30" i="10"/>
  <c r="N14" i="10"/>
  <c r="N21" i="10"/>
  <c r="N27" i="10"/>
  <c r="D58" i="36"/>
  <c r="D14" i="36"/>
  <c r="D26" i="36"/>
  <c r="D61" i="36"/>
  <c r="D25" i="36"/>
  <c r="D13" i="36"/>
  <c r="D42" i="36"/>
  <c r="D38" i="36"/>
  <c r="D41" i="36"/>
  <c r="D33" i="36"/>
  <c r="D59" i="36"/>
  <c r="D29" i="36"/>
  <c r="D50" i="36"/>
  <c r="D45" i="36"/>
  <c r="D22" i="36"/>
  <c r="D30" i="36"/>
  <c r="D36" i="36"/>
  <c r="D57" i="36"/>
  <c r="D19" i="36"/>
  <c r="D10" i="36"/>
  <c r="D60" i="36"/>
  <c r="D44" i="36"/>
  <c r="D48" i="36"/>
  <c r="D40" i="36"/>
  <c r="D51" i="36"/>
  <c r="D49" i="36"/>
  <c r="D16" i="36"/>
  <c r="D31" i="36"/>
  <c r="D39" i="36"/>
  <c r="D32" i="36"/>
  <c r="D52" i="36"/>
  <c r="D8" i="36"/>
  <c r="D34" i="36"/>
  <c r="D35" i="36"/>
  <c r="D43" i="36"/>
  <c r="D11" i="36"/>
  <c r="D37" i="36"/>
  <c r="D27" i="36"/>
  <c r="D5" i="36"/>
  <c r="D12" i="36"/>
  <c r="D54" i="36"/>
  <c r="D55" i="36"/>
  <c r="D23" i="36"/>
  <c r="D9" i="36"/>
  <c r="D56" i="36"/>
  <c r="D7" i="36"/>
  <c r="D24" i="36"/>
  <c r="D17" i="36"/>
  <c r="D6" i="36"/>
  <c r="D46" i="36"/>
  <c r="D15" i="36"/>
  <c r="D20" i="36"/>
  <c r="D28" i="36"/>
  <c r="D18" i="36"/>
  <c r="J40" i="10"/>
  <c r="F40" i="10"/>
  <c r="L18" i="10"/>
  <c r="L10" i="10"/>
  <c r="J5" i="10"/>
  <c r="H10" i="10"/>
  <c r="H18" i="10"/>
  <c r="F18" i="10"/>
  <c r="F26" i="10"/>
  <c r="P32" i="10"/>
  <c r="P46" i="10"/>
  <c r="P18" i="10"/>
  <c r="N18" i="10"/>
  <c r="N40" i="10"/>
  <c r="N46" i="10"/>
  <c r="H40" i="10"/>
  <c r="L5" i="10"/>
  <c r="L32" i="10"/>
  <c r="J26" i="10"/>
  <c r="H26" i="10"/>
  <c r="H46" i="10"/>
  <c r="H5" i="10"/>
  <c r="F32" i="10"/>
  <c r="F46" i="10"/>
  <c r="P5" i="10"/>
  <c r="N26" i="10"/>
  <c r="N32" i="10"/>
  <c r="L40" i="10"/>
  <c r="L46" i="10"/>
  <c r="L26" i="10"/>
  <c r="J10" i="10"/>
  <c r="J46" i="10"/>
  <c r="H32" i="10"/>
  <c r="F10" i="10"/>
  <c r="P10" i="10"/>
</calcChain>
</file>

<file path=xl/sharedStrings.xml><?xml version="1.0" encoding="utf-8"?>
<sst xmlns="http://schemas.openxmlformats.org/spreadsheetml/2006/main" count="3054" uniqueCount="734">
  <si>
    <t>Agent matériel lié à la déviation</t>
  </si>
  <si>
    <t>Modalité de la blessure</t>
  </si>
  <si>
    <t>N</t>
  </si>
  <si>
    <t>%</t>
  </si>
  <si>
    <t>Production, transformation, traitement, stockage - Total</t>
  </si>
  <si>
    <t>Production, transformation, traitement, stockage - De tout type - Non précisé</t>
  </si>
  <si>
    <t>Production, transformation, traitement - de tout type</t>
  </si>
  <si>
    <t>Stockage - de tout type</t>
  </si>
  <si>
    <t>Autre Type de travail connu du groupe 10 non listé ci-dessus</t>
  </si>
  <si>
    <t>Terrassement, construction, entretien, démolition - Total</t>
  </si>
  <si>
    <t>Terrassement, construction, entretien, démolition - Non précisé</t>
  </si>
  <si>
    <t>Terrassement</t>
  </si>
  <si>
    <t>Construction nouvelle - bâtiment</t>
  </si>
  <si>
    <t>Construction nouvelle - ouvrages d'art, infrastructure, routes, ponts, barrages, ports</t>
  </si>
  <si>
    <t>Rénovation, réparation, addition, entretien - de tout type de construction</t>
  </si>
  <si>
    <t>Démolition - de tout type de construction</t>
  </si>
  <si>
    <t>Autre Type de travail connu du groupe 20 mais non listé ci-dessus</t>
  </si>
  <si>
    <t>Tâche de type agricole, forestière, horticole, piscicole, avec des animaux vivants - Total</t>
  </si>
  <si>
    <t>Tâche de type agricole, forestière, horticole, piscicole, avec des animaux vivants - Non précisé</t>
  </si>
  <si>
    <t>Tâche de type agricole - travaux du sol</t>
  </si>
  <si>
    <t>Tâche de type agricole - avec des végétaux, horticole</t>
  </si>
  <si>
    <t>Tâche de type agricole - sur/avec des animaux vivants</t>
  </si>
  <si>
    <t>Tâche de type forestier</t>
  </si>
  <si>
    <t>Tâche de type piscicole, pêche</t>
  </si>
  <si>
    <t>Autre Type de travail connu du groupe 30 mais non listé ci-dessus</t>
  </si>
  <si>
    <t>Tâche de service à l'entreprise et/ou à la personne humaine; travail intellectuel - Total</t>
  </si>
  <si>
    <t>Tâche de service à l'entreprise et/ou à la personne humaine; travail intellectuel - Non précisé</t>
  </si>
  <si>
    <t>Tâche de service, soin, assistance, à la personne humaine</t>
  </si>
  <si>
    <t>Tâche intellectuelle - enseignement, formation, traitement de l'information, travail de bureau, d'organisation, de gestion</t>
  </si>
  <si>
    <t>Tâche commerciale - achat, vente, services associés</t>
  </si>
  <si>
    <t>Autre Type de travail connu du groupe 40 mais non listé ci-dessus</t>
  </si>
  <si>
    <t>Travaux connexes aux tâches codées en 10, 20, 30 et 40 - Total</t>
  </si>
  <si>
    <t>Travaux connexes aux tâches codées en 10, 20, 30 et 40 - Non précisé</t>
  </si>
  <si>
    <t>Mise en place, préparation, installation, montage, désassemblage, démontage</t>
  </si>
  <si>
    <t>Maintenance, réparation, réglage, mise au point</t>
  </si>
  <si>
    <t>Nettoyage de locaux, de machines - industriel ou manuel</t>
  </si>
  <si>
    <t>Gestion des déchets, mise au rebut, traitement de déchets de toute nature</t>
  </si>
  <si>
    <t>Surveillance, inspection, de procédé de fabrication, de locaux, de moyens de transport, d'équipements - avec ou sans matériel de contrôle</t>
  </si>
  <si>
    <t>Autre Type de travail connu du groupe 50 mais non listé ci-dessus</t>
  </si>
  <si>
    <t>Circulation, activité sportive, artistique - Total</t>
  </si>
  <si>
    <t>Circulation, activité sportive, artistique - Non précisé</t>
  </si>
  <si>
    <t>Circulation y compris dans les moyens de transport</t>
  </si>
  <si>
    <t>Activité sportive, artistique</t>
  </si>
  <si>
    <t>Autre Type de travail connu du groupe 60 mais non listé ci-dessus</t>
  </si>
  <si>
    <t>Autre Type de travail, non listé dans cette classification</t>
  </si>
  <si>
    <t>SOUS-TOTAL</t>
  </si>
  <si>
    <t>00</t>
  </si>
  <si>
    <t>Pas d'information</t>
  </si>
  <si>
    <t>TOTAL</t>
  </si>
  <si>
    <t>Commentaires</t>
  </si>
  <si>
    <t>Codes SEAT</t>
  </si>
  <si>
    <t>Type de travail</t>
  </si>
  <si>
    <t>Mortels</t>
  </si>
  <si>
    <t>L'information relative à la variable "Type de travail" ne doit pas être communiquée  par l'employeur dans le cas d'une déclaration simplifiée d'accident du travail (déclaration électronique). Les accidents occasionnant  une incapacité temporaire inférieure à 4 jours peuvent faire l'objet d'une déclaration simplifiée à partir de 2005.  Ces accidents sont repris dans la catégorie "Pas d'information".</t>
  </si>
  <si>
    <t>Durée de l'incapacité temporaire</t>
  </si>
  <si>
    <t>Total</t>
  </si>
  <si>
    <t>Taux d'incapacité permanente</t>
  </si>
  <si>
    <t>de 1 à &lt; 5 %</t>
  </si>
  <si>
    <t>de 5 à &lt; 10 %</t>
  </si>
  <si>
    <t>de 10 à &lt; 16 %</t>
  </si>
  <si>
    <t>de 16 à &lt; 20 %</t>
  </si>
  <si>
    <t>de 20 à &lt; 36 %</t>
  </si>
  <si>
    <t>de 36 à &lt; 66 %</t>
  </si>
  <si>
    <t>66 % et +</t>
  </si>
  <si>
    <t>Déviation</t>
  </si>
  <si>
    <t>1</t>
  </si>
  <si>
    <t>Déviation par problème électrique, explosion, feu - Total</t>
  </si>
  <si>
    <t>Déviation par problème électrique, explosion, feu - Non précisé</t>
  </si>
  <si>
    <t>Problème électrique par défaillance dans l'installation - entraînant un contact indirect</t>
  </si>
  <si>
    <t>Problème électrique - entraînant un contact direct</t>
  </si>
  <si>
    <t>Explosion</t>
  </si>
  <si>
    <t>Incendie, embrasement</t>
  </si>
  <si>
    <t>Autre Déviation connue du groupe 10 mais non listée ci-dessus</t>
  </si>
  <si>
    <t>2</t>
  </si>
  <si>
    <t>Déviation par débordement, renversement, fuite, écoulement, vaporisation, dégagement - Total</t>
  </si>
  <si>
    <t>Déviation par débordement, renversement, fuite, écoulement, vaporisation, dégagement - Non précisé</t>
  </si>
  <si>
    <t>A l'état de solide - débordement, renversement</t>
  </si>
  <si>
    <t>A l'état de liquide - fuite, suintement, écoulement, éclaboussure, aspersion</t>
  </si>
  <si>
    <t>A l'état gazeux - vaporisation, formation d'aérosol, formation de gaz</t>
  </si>
  <si>
    <t>Pulvérulent - génération de fumée, émission de poussières, particules</t>
  </si>
  <si>
    <t>Autre Déviation connue du groupe 20 mais non listée ci-dessus</t>
  </si>
  <si>
    <t>3</t>
  </si>
  <si>
    <t>Rupture, bris, éclatement, glissade, chute, effondrement d'Agent matériel - Total</t>
  </si>
  <si>
    <t>Rupture, bris, éclatement, glissade, chute, effondrement d'Agent matériel - Non précisé</t>
  </si>
  <si>
    <t>Rupture de matériel, aux joints, aux connexions</t>
  </si>
  <si>
    <t>Rupture, éclatement, causant des éclats (bois, verre, métal, pierre, plastique, autres)</t>
  </si>
  <si>
    <t>Glissade, chute, effondrement d'Agent matériel - supérieur (tombant sur la victime)</t>
  </si>
  <si>
    <t>Glissade, chute, effondrement d'Agent matériel - inférieur (entraînant la victime)</t>
  </si>
  <si>
    <t>Glissade, chute, effondrement d'Agent matériel - de plain-pied</t>
  </si>
  <si>
    <t>Autre Déviation connue du groupe 30 mais non listée ci-dessus</t>
  </si>
  <si>
    <t>4</t>
  </si>
  <si>
    <t>Perte, totale ou partielle, de contrôle de machine, moyen de transport - Total</t>
  </si>
  <si>
    <t>Perte, totale ou partielle, de contrôle de machine, moyen de transport - équipement de manutention, outil à main, objet, animal - Non précisé</t>
  </si>
  <si>
    <t>Perte, totale ou partielle, de contrôle - de machine (y compris le démarrage intempestif) ainsi que de la matière travaillée par la machine</t>
  </si>
  <si>
    <t>Perte, totale ou partielle, de contrôle de moyen de transport - d'équipement de manutention (motorisé ou non)</t>
  </si>
  <si>
    <t>Perte, totale ou partielle, de contrôle d'outil à main (motorisé ou non) ainsi que de la matière travaillée par l'outil</t>
  </si>
  <si>
    <t>Perte, totale ou partielle, de contrôle d'objet (porté, déplacé, manipulé, etc.)</t>
  </si>
  <si>
    <t>Perte, totale ou partielle, de contrôle d'animal</t>
  </si>
  <si>
    <t>Autre Déviation connue du groupe 40 mais non listée ci-dessus</t>
  </si>
  <si>
    <t>5</t>
  </si>
  <si>
    <t>Glissade ou trébuchement avec chute, chute de personne - Total</t>
  </si>
  <si>
    <t>Glissade ou trébuchement avec chute, chute de personne - Non précisé</t>
  </si>
  <si>
    <t>Chute de personne - de hauteur</t>
  </si>
  <si>
    <t>Glissade ou trébuchement avec chute, chute de personne - de plain-pied</t>
  </si>
  <si>
    <t>Autre Déviation connue du groupe 50 mais non listée ci-dessus</t>
  </si>
  <si>
    <t>6</t>
  </si>
  <si>
    <t>Mouvement du corps sans contrainte physique (conduisant généralement à une blessure externe) - Total</t>
  </si>
  <si>
    <t>Mouvement du corps sans contrainte physique (conduisant généralement à une blessure externe) - Non précisé</t>
  </si>
  <si>
    <t>En marchant sur un objet coupant</t>
  </si>
  <si>
    <t>En s'agenouillant, s'asseyant, s'appuyant contre</t>
  </si>
  <si>
    <t>En étant attrapé, entraîné, par quelque chose ou par son élan</t>
  </si>
  <si>
    <t>Mouvements non coordonnés, gestes intempestifs, inopportuns</t>
  </si>
  <si>
    <t>Autre Déviation connue du groupe 60 mais non listée ci-dessus</t>
  </si>
  <si>
    <t>7</t>
  </si>
  <si>
    <t>Mouvement du corps sous ou avec contrainte physique (conduisant généralement à une blessure interne) - Total</t>
  </si>
  <si>
    <t>Mouvement du corps sous ou avec contrainte physique (conduisant généralement à une blessure interne) - Non précisé</t>
  </si>
  <si>
    <t>En soulevant, en portant, en se levant</t>
  </si>
  <si>
    <t>En poussant, en tractant</t>
  </si>
  <si>
    <t>En déposant, en se baissant</t>
  </si>
  <si>
    <t>En torsion, en rotation, en se tournant</t>
  </si>
  <si>
    <t>En marchant lourdement, faux pas, glissade - sans chute</t>
  </si>
  <si>
    <t>Autre Déviation connue du groupe 70 mais non listée ci-dessus</t>
  </si>
  <si>
    <t>8</t>
  </si>
  <si>
    <t>Surprise, frayeur, violence, agression, menace, présence - Total</t>
  </si>
  <si>
    <t>Surprise, frayeur, violence, agression, menace, présence - Non précisé</t>
  </si>
  <si>
    <t>Surprise, frayeur</t>
  </si>
  <si>
    <t>Violence, agression, menace entre membres de l'entreprise soumis à l'autorité de l'employeur</t>
  </si>
  <si>
    <t>Violence, agression, menace - provenant de personnes externes à l'entreprise envers les victimes dans le cadre de leur fonction (attaque de banque, chauffeurs de bus, etc.)</t>
  </si>
  <si>
    <t>Agression, bousculade - par animal</t>
  </si>
  <si>
    <t>Présence de la victime ou d'un tiers créant en soi un danger pour elle/lui-même et le cas échéant pour autrui</t>
  </si>
  <si>
    <t>Autre Déviation connue du groupe 80 mais non listée ci-dessus</t>
  </si>
  <si>
    <t>Autre Déviation non listée dans cette classification.</t>
  </si>
  <si>
    <t>00.00</t>
  </si>
  <si>
    <t>Pas d’agent matériel ou pas d’information</t>
  </si>
  <si>
    <t>01.00</t>
  </si>
  <si>
    <t xml:space="preserve">Bâtiments, constructions, surfaces - à niveau (intérieur ou extérieur, fixes ou mobiles, temporaires ou non) </t>
  </si>
  <si>
    <t>02.00</t>
  </si>
  <si>
    <t>Bâtiments, constructions, surfaces – en hauteur (intérieur ou extérieur)</t>
  </si>
  <si>
    <t>03.00</t>
  </si>
  <si>
    <t>Bâtiments, constructions, surfaces – en profondeur (intérieur ou extérieur)</t>
  </si>
  <si>
    <t>04.00</t>
  </si>
  <si>
    <t>Dispositifs de distribution de matière, d’alimentation, canalisations</t>
  </si>
  <si>
    <t>05.00</t>
  </si>
  <si>
    <t xml:space="preserve">Moteurs, dispositifs de  transmission et de stockage d’énergie </t>
  </si>
  <si>
    <t>06.00</t>
  </si>
  <si>
    <t>Outils à main, non motorisés</t>
  </si>
  <si>
    <t>07.00</t>
  </si>
  <si>
    <t xml:space="preserve">Outils tenus ou guidés à la main, mécaniques </t>
  </si>
  <si>
    <t>08.00</t>
  </si>
  <si>
    <t xml:space="preserve">Outils à main - sans précision sur la motorisation </t>
  </si>
  <si>
    <t>09.00</t>
  </si>
  <si>
    <t xml:space="preserve">Machines et équipements - portables ou mobiles </t>
  </si>
  <si>
    <t>10.00</t>
  </si>
  <si>
    <t xml:space="preserve">Machines et équipements - fixes </t>
  </si>
  <si>
    <t>11.00</t>
  </si>
  <si>
    <t xml:space="preserve">Dispositifs de convoyage, de transport et de stockage </t>
  </si>
  <si>
    <t>12.00</t>
  </si>
  <si>
    <t xml:space="preserve">Véhicules terrestres </t>
  </si>
  <si>
    <t>13.00</t>
  </si>
  <si>
    <t xml:space="preserve">Autres véhicules de transport </t>
  </si>
  <si>
    <t>14.00</t>
  </si>
  <si>
    <t xml:space="preserve">Matériaux, objets, produits, éléments constitutifs de machine - bris, poussières </t>
  </si>
  <si>
    <t>15.00</t>
  </si>
  <si>
    <t xml:space="preserve">Substances chimiques, explosives, radioactives, biologiques </t>
  </si>
  <si>
    <t>16.00</t>
  </si>
  <si>
    <t xml:space="preserve">Dispositifs et équipements de sécurité </t>
  </si>
  <si>
    <t>17.00</t>
  </si>
  <si>
    <t>Équipements de bureau et personnels, matériel de sport, armes, appareillage domestique</t>
  </si>
  <si>
    <t>18.00</t>
  </si>
  <si>
    <t xml:space="preserve">Organismes vivants et êtres humains </t>
  </si>
  <si>
    <t>19.00</t>
  </si>
  <si>
    <t xml:space="preserve">Déchets en vrac </t>
  </si>
  <si>
    <t>20.00</t>
  </si>
  <si>
    <t>Phénomènes physiques et éléments naturels</t>
  </si>
  <si>
    <t>99.00</t>
  </si>
  <si>
    <t>Autres agents matériels non listés dans cette classification</t>
  </si>
  <si>
    <t>Contact avec courant électrique, température, substance dangereuse - Total</t>
  </si>
  <si>
    <t>Contact avec courant électrique, température, substance dangereuse - Non précisé</t>
  </si>
  <si>
    <t>Contact indirect avec un arc électrique, foudre (passif)</t>
  </si>
  <si>
    <t>Contact direct avec l'électricité, recevoir une décharge électrique dans le corps</t>
  </si>
  <si>
    <t>Contact avec flamme nue ou objet, environnement - chaud ou en feu</t>
  </si>
  <si>
    <t>Contact avec objet, environnement - froid ou glacé</t>
  </si>
  <si>
    <t>Contact avec des substances dangereuses - via nez, bouche, par inhalation de</t>
  </si>
  <si>
    <t>Contact avec des substances dangereuses - sur ou au travers de la peau et des yeux</t>
  </si>
  <si>
    <t>Contact avec des substances dangereuses - via le système digestif en avalant, mangeant</t>
  </si>
  <si>
    <t>Autre Contact - Modalité de la blessure connu du groupe 10 mais non listé ci-dessus</t>
  </si>
  <si>
    <t>Noyade, ensevelissement, enveloppement - Total</t>
  </si>
  <si>
    <t>Noyade, ensevelissement, enveloppement - Non précisé</t>
  </si>
  <si>
    <t>Noyade dans liquide</t>
  </si>
  <si>
    <t>Ensevelissement sous solide</t>
  </si>
  <si>
    <t>Enveloppement par, entouré de gaz ou de particules en suspension</t>
  </si>
  <si>
    <t>Autre Contact - Modalité de la blessure connu du groupe 20 mais non listé ci-dessus</t>
  </si>
  <si>
    <t>Écrasement en mouvement vertical ou horizontal sur, contre un objet immobile (la victime est en mouvement) - Total</t>
  </si>
  <si>
    <t>Écrasement en mouvement vertical ou horizontal sur, contre un objet immobile (la victime est en mouvement) - Non précisé</t>
  </si>
  <si>
    <t>Mouvement vertical, écrasement sur, contre (résultat d'une chute)</t>
  </si>
  <si>
    <t>Mouvement horizontal, écrasement sur, contre</t>
  </si>
  <si>
    <t>Autre Contact - Modalité de la blessure connu du groupe 30 mais non listé ci-dessus</t>
  </si>
  <si>
    <t>Heurt par objet en mouvement, collision avec - Total</t>
  </si>
  <si>
    <t>Heurt par objet en mouvement, collision avec - Non précisé</t>
  </si>
  <si>
    <t>Heurt - par objet projeté</t>
  </si>
  <si>
    <t>Heurt - par objet qui chute</t>
  </si>
  <si>
    <t>Heurt - par objet en balancement</t>
  </si>
  <si>
    <t>Heurt par objet y compris les véhicules - en rotation, mouvement, déplacement</t>
  </si>
  <si>
    <t>Collision avec un objet y compris les véhicules - collision avec une personne (la victime est en mouvement)</t>
  </si>
  <si>
    <t>Autre Contact - Modalité de la blessure connu du groupe 40 mais non listé ci-dessus</t>
  </si>
  <si>
    <t>Contact avec Agent matériel coupant, pointu, dur, rugueux - Total</t>
  </si>
  <si>
    <t>Contact avec Agent matériel coupant, pointu, dur, rugueux - Non précisé</t>
  </si>
  <si>
    <t>Contact avec Agent matériel coupant (couteau, lame)</t>
  </si>
  <si>
    <t>Contact avec Agent matériel pointu (clou, outil acéré)</t>
  </si>
  <si>
    <t>Contact avec Agent matériel dur ou rugueux</t>
  </si>
  <si>
    <t>Autre Contact - Modalité de la blessure connu du groupe 50 mais non listé ci-dessus</t>
  </si>
  <si>
    <t>Coincement, écrasement, etc. - Total</t>
  </si>
  <si>
    <t>Coincement, écrasement, etc. - Non précisé</t>
  </si>
  <si>
    <t>Coincement, écrasement - dans</t>
  </si>
  <si>
    <t>Coincement, écrasement - sous</t>
  </si>
  <si>
    <t>Coincement, écrasement - entre</t>
  </si>
  <si>
    <t>Arrachement, sectionnement d'un membre, d'une main, d'un doigt</t>
  </si>
  <si>
    <t>Autre Contact - Modalité de la blessure connu du groupe 60 mais non listé ci-dessus</t>
  </si>
  <si>
    <t>Contrainte physique du corps, contrainte psychique - Total</t>
  </si>
  <si>
    <t>Contrainte physique du corps, contrainte psychique - Non précisé</t>
  </si>
  <si>
    <t>Contrainte physique - sur le système musculo-squelettique</t>
  </si>
  <si>
    <t>Contrainte physique - causée par des radiations, par le bruit, la lumière, la pression</t>
  </si>
  <si>
    <t>Contrainte psychique, choc mental</t>
  </si>
  <si>
    <t>Autre Contact - Modalité de la blessure connu du groupe 70 mais non listé ci-dessus</t>
  </si>
  <si>
    <t>Morsure, coup de pied, etc., (animal ou humain) - Total</t>
  </si>
  <si>
    <t>Morsure, coup de pied, etc., (animal ou humain) - Non précisé</t>
  </si>
  <si>
    <t>Morsure par</t>
  </si>
  <si>
    <t>Piqûre par un insecte, un poisson</t>
  </si>
  <si>
    <t>Coup, coup de pied, coup de tête, étranglement</t>
  </si>
  <si>
    <t>Autre Contact - Modalité de la blessure connu du groupe 80 mais non listé ci-dessus</t>
  </si>
  <si>
    <t>Autre Contact - Modalité de la blessure non listé dans cette classification</t>
  </si>
  <si>
    <t>11 Production, transformation, traitement - de tout type</t>
  </si>
  <si>
    <t>23 Construction nouvelle - ouvrages d'art, infrastructures, routes, ponts, barrages, ports</t>
  </si>
  <si>
    <t>00 Inconnu</t>
  </si>
  <si>
    <t>10 Production, transformation, traitement, stockage - de tout type - non précisée</t>
  </si>
  <si>
    <t>12 Stockage - de tout type</t>
  </si>
  <si>
    <t>19 Autre Type de travail connu du groupe 10 non listé ci-dessus</t>
  </si>
  <si>
    <t>20 Terrassement, construction, entretien, démolition - Non précisé</t>
  </si>
  <si>
    <t>21 Terrassement</t>
  </si>
  <si>
    <t>22 Construction nouvelle - bâtiment</t>
  </si>
  <si>
    <t>24 Rénovation, réparation, addition, entretien - de tout type de construction</t>
  </si>
  <si>
    <t>25 Démolition - de tout type de construction</t>
  </si>
  <si>
    <t>29 Autre Type de travail connu du groupe 20 non listé ci-dessus</t>
  </si>
  <si>
    <t>30 Tâche de type agricole, forestière, horticole, piscicole, avec des animaux vivants - Non précisé</t>
  </si>
  <si>
    <t>31 Tâche de type agricole - travaux du sol</t>
  </si>
  <si>
    <t>32 Tâche de type agricole - avec des végétaux, horticole</t>
  </si>
  <si>
    <t>33 Tâche de type agricole - sur/avec des animaux vivants</t>
  </si>
  <si>
    <t>34 Tâche de type forestier</t>
  </si>
  <si>
    <t>35 Tâche de type piscicole - pêche</t>
  </si>
  <si>
    <t>39 Autre Type de travail connu du groupe 30 non listé ci-dessus</t>
  </si>
  <si>
    <t>40 Tâche de service à l'entreprise et/ou à la personne humaine; travail intellectuel - Non précisé</t>
  </si>
  <si>
    <t>41 Tâche de service, soin, assistance à la personne humaine</t>
  </si>
  <si>
    <t>42 Tâche intellectuelle - enseignement, formation, traitement de l'information, travail de bureau, d'organisation, de gestion</t>
  </si>
  <si>
    <t>43 Tâche commerciale - achat, vente, services associés</t>
  </si>
  <si>
    <t>49 Autre Type de travail connu du groupe 40 non listé ci-dessus</t>
  </si>
  <si>
    <t>50 Travaux connexes aux tâches codées en 10, 20, 30 et 40 - Non précisé</t>
  </si>
  <si>
    <t>51 Mise en place, préparation, installation, montage, désassemblage, démontage</t>
  </si>
  <si>
    <t>52 Maintenance, réparation, réglage, mise au point</t>
  </si>
  <si>
    <t>53 Nettoyage de locaux, de machines - industriel ou manuel</t>
  </si>
  <si>
    <t>54 Gestion des déchets, mise au rebut, traitement de déchets de toute nature</t>
  </si>
  <si>
    <t>55 Surveillance, inspection, de procédé de fabrication, de locaux, de moyens de transport, d'équipements - avec ou sans matériel de contrôle</t>
  </si>
  <si>
    <t>59 Autre Type de travail connu du groupe 50 non listé ci-dessus</t>
  </si>
  <si>
    <t>60 Circulation, activité sportive, artistique - Non précisé</t>
  </si>
  <si>
    <t>61 Circulation y compris dans les moyens de transport</t>
  </si>
  <si>
    <t>62 Activité sportive, artistique</t>
  </si>
  <si>
    <t>69 Autre Type de travail connu du groupe 60 non listé ci-dessus</t>
  </si>
  <si>
    <t>99 Autre type de travail, non listé dans cette classification</t>
  </si>
  <si>
    <t>00.00 Pas d'agent matériel ou pas d'information</t>
  </si>
  <si>
    <t>06.00 Outils à main, non motorisés</t>
  </si>
  <si>
    <t>20.00 Phénomènes physiques et éléments naturels</t>
  </si>
  <si>
    <t>99.00 Autres agents matériels non listés dans cette classification</t>
  </si>
  <si>
    <t>01.00 Bâtiments, constructions, surfaces - à niveau</t>
  </si>
  <si>
    <t>02.00 Bâtiments, constructions, surfaces - en hauteur</t>
  </si>
  <si>
    <t>03.00 Bâtiments, constructions, surfaces - en profondeur</t>
  </si>
  <si>
    <t>04.00 Dispositifs de distribution de matière, d'alimentation, canalisations</t>
  </si>
  <si>
    <t>05.00 Moteurs, dispositifs de transmission et de stockage d'énergie</t>
  </si>
  <si>
    <t>07.00 Outils tenus ou guidé à la main, mécaniques</t>
  </si>
  <si>
    <t>08.00 Outils à main sans précision sur la motorisation</t>
  </si>
  <si>
    <t>09.00 Machines et équipements - portables ou mobiles</t>
  </si>
  <si>
    <t>10.00 Machines et équipements - fixes</t>
  </si>
  <si>
    <t>11.00 Dispositifs de convoyage, de transport et de stockage</t>
  </si>
  <si>
    <t>12.00 Véhicules terrestres</t>
  </si>
  <si>
    <t>13.00 Autres véhicules de transport</t>
  </si>
  <si>
    <t>14.00 Matériaux, objets, produits, éléments constitutifs de machines, bris, poussières</t>
  </si>
  <si>
    <t>15.00 Substances chimiques, explosives, radioactives, biologiques</t>
  </si>
  <si>
    <t>16.00 Dispositifs et équipements de sécurité</t>
  </si>
  <si>
    <t>17.00 Equipements de bureau et personnels, matériel de sport, armes, appareillage domestique</t>
  </si>
  <si>
    <t>18.00 Organismes vivants et êtres humains</t>
  </si>
  <si>
    <t>19.00 Déchets en vrac</t>
  </si>
  <si>
    <t>10 Déviation par problème électrique, explosion, feu - non précisé</t>
  </si>
  <si>
    <t>11 Problème électrique par défaillance dans l'installation - entraînant un contact indirect</t>
  </si>
  <si>
    <t>12 Problème électrique - entraînant un contact direct</t>
  </si>
  <si>
    <t>13 Explosion</t>
  </si>
  <si>
    <t>14 Incendie, embrasement</t>
  </si>
  <si>
    <t>19 Autre déviation connue du groupe 10 nlcd</t>
  </si>
  <si>
    <t>20 Déviation par débordement, renversement, fuite, écoulement, vaporisation, dégagement - non précisé</t>
  </si>
  <si>
    <t>21 à l'état de solide - débordement, renversement</t>
  </si>
  <si>
    <t>22 à l'état de liquide - fuite, suintement, écouleemnt, éclaboussure, aspersion</t>
  </si>
  <si>
    <t>23 à l'état gazeux - vaporisation, formation d'aérosol, formation de gaz</t>
  </si>
  <si>
    <t>24 Pulvérulent - génération de fumée, émission de poussières, particules</t>
  </si>
  <si>
    <t>29 Autre déviation connue du groupe 20 nlcd</t>
  </si>
  <si>
    <t>30 Rupture, bris, éclatement, glissade, chute, effondrement d'agent matériel - non précisé</t>
  </si>
  <si>
    <t>31 Rupture de matériel, aux joints, aux connexions</t>
  </si>
  <si>
    <t>32 Rupture, éclatement, causant des éclats</t>
  </si>
  <si>
    <t>33 Glissade, chute, effondrement d'agent matériel - supérieur</t>
  </si>
  <si>
    <t>34 Glissade, chute, effondrement d'agent matériel - inférieur</t>
  </si>
  <si>
    <t>35 Glissade, chute, effondrement d'agent matériel - de plain-pied</t>
  </si>
  <si>
    <t>39 Autre déviation connue du groupe 30 nlcd</t>
  </si>
  <si>
    <t>40 Perte, totale ou partielle de contrôle de machine, moyen de transport - équipement de manutention, outil à main, objet, animal - non précisé</t>
  </si>
  <si>
    <t>41 Perte, totale ou partielle de contrôle de machine ou de la matière travaillée par la machine</t>
  </si>
  <si>
    <t>42 Perte, totale ou partielle de contrôle de moyen de transport - d'équipement de manutention</t>
  </si>
  <si>
    <t>43 Perte, totale ou partielle de contrôle d'outil à main ou de la matière travaillée par l'outil</t>
  </si>
  <si>
    <t>44 Perte, totale ou partielle de contrôle d'objet, porté, déplacé, manipulé etc.</t>
  </si>
  <si>
    <t>45 Perte, totale ou partielle de contrôle d'animal</t>
  </si>
  <si>
    <t>49 Autre déviation connue du groupe 40 nlcd</t>
  </si>
  <si>
    <t>50 Glissade ou trébuchement avec chute, chute de personne - non précisé</t>
  </si>
  <si>
    <t>51 Chute de personne - de hauteur</t>
  </si>
  <si>
    <t>52 Glissade ou trébuchement avec chute, chute de personne - de plain-pied</t>
  </si>
  <si>
    <t>59 Autre déviation connue du groupe 50 nlcd</t>
  </si>
  <si>
    <t>60 Mouvement du corps sans contrainte physique - non précisé</t>
  </si>
  <si>
    <t>61 En marchant sur un objet coupant</t>
  </si>
  <si>
    <t>62 En s'agenouillant, s'asseyant, s'appuyant contre</t>
  </si>
  <si>
    <t>63 En étant attrapé, entraîné, par quelque chose ou par son élan</t>
  </si>
  <si>
    <t>64 Mouvements non coordonnés, gestes intempestifs, inopportuns</t>
  </si>
  <si>
    <t>69 Autre déviation connue du groupe 60 nlcd</t>
  </si>
  <si>
    <t>70 Mouvements du corps sous ou avec contrainte physique</t>
  </si>
  <si>
    <t>71 En soulevant, en portant, en se levant</t>
  </si>
  <si>
    <t>72 En poussant, en tractant</t>
  </si>
  <si>
    <t>73 En déposant, en se baissant</t>
  </si>
  <si>
    <t>74 En torsion, en rotation, en se tournant</t>
  </si>
  <si>
    <t>75 En marchant lourdement, faux pas, glissade - sans chute</t>
  </si>
  <si>
    <t>79 Autre déviation connue du groupe 70 nlcd</t>
  </si>
  <si>
    <t>80 Surprise, frayeur, violence, agression, menace, présence - non précisé</t>
  </si>
  <si>
    <t>81 Surprise, frayeur</t>
  </si>
  <si>
    <t>82 Violence, agression, menaces entre membres de l'entreprise soumis à l'autorité de l'employeur</t>
  </si>
  <si>
    <t>83 Violence, agression, menace - provenant de personnes externes à l'entreprise envers les victimes dans le cadre de leur fonction</t>
  </si>
  <si>
    <t>84 Agression, bousculade - par animal</t>
  </si>
  <si>
    <t>85 Présence de la victime ou d'un tiers créant en soi un danger pour elle/lui-même ou pour autrui</t>
  </si>
  <si>
    <t>89 Autre déviation connue du groupe 80 nlcd</t>
  </si>
  <si>
    <t>99 Autre déviation non listée</t>
  </si>
  <si>
    <t>10 Contact avec courant électrique, température, substance dangereuse - non précisé</t>
  </si>
  <si>
    <t>11 Contact indirect avec un arc électrique, foudre</t>
  </si>
  <si>
    <t>12 Contact direct avec l'électricité, recevoir une décharge électrique dans le corps</t>
  </si>
  <si>
    <t>13 Contact avec flamme nue ou objet, environnement - chaud ou en feu</t>
  </si>
  <si>
    <t>14 Contact avec objet, environnement - froid ou glacé</t>
  </si>
  <si>
    <t>15 Contact avec des substances dangereuses - via nez, bouche, par inhalaltion de</t>
  </si>
  <si>
    <t>16 Contact avec des substances dangereuses - sur ou à travers la peau ou les yeux</t>
  </si>
  <si>
    <t>17 Contact avec des substances dangereuses - via le système digestif en avalant, mangeant</t>
  </si>
  <si>
    <t>19 Autre Contact - Modalité de la blessure connu du groupe 10 nlcd</t>
  </si>
  <si>
    <t>20 Noyade, ensevelissement, enveloppement - non précisé</t>
  </si>
  <si>
    <t>21 Noyade dans liquide</t>
  </si>
  <si>
    <t>22 Ensevelissement sous solide</t>
  </si>
  <si>
    <t>23 Enveloppement par, entouré de gaz ou de particules en suspension</t>
  </si>
  <si>
    <t>29 Autre contact - Modalité blessure connu du groupe 20 nlcd</t>
  </si>
  <si>
    <t>30 Ecrasement en mouvement vertical ou horizontal sur, contre un objet immobile (victime en mouvement)- non précisé</t>
  </si>
  <si>
    <t>31 Mouvement vertical, écrasement sur, contre (résultat d'une chute)</t>
  </si>
  <si>
    <t>32 Mouvement horizontal, écrasement sur, contre</t>
  </si>
  <si>
    <t>39 Autre contact - Modalité blessure connu du groupe 30 nlcd</t>
  </si>
  <si>
    <t>40 Heurt par objet en mouvement, collision avec - non précisé</t>
  </si>
  <si>
    <t>41 Heurt - par objet projeté</t>
  </si>
  <si>
    <t>42 Heurt - par objet qui chute</t>
  </si>
  <si>
    <t>43 Heurt - par objet en balancement</t>
  </si>
  <si>
    <t>44 Heurt - par objet y compris les véhicules - en rotation, mouvement, déplacement</t>
  </si>
  <si>
    <t>45 Collision avec un objet y compris les véhicules - collision avec une personne (la victime est en mouvement)</t>
  </si>
  <si>
    <t>49 Autre contact - Modalité de la blessure connu du groupe 40 nlcd</t>
  </si>
  <si>
    <t>50 Contact avec agent matériel coupant, pointu, dur, rugueux - non précisé</t>
  </si>
  <si>
    <t>51 Contact avec agent matériel coupant</t>
  </si>
  <si>
    <t>52 Contact avec agent matériel pointu</t>
  </si>
  <si>
    <t>53 Contact avec agent matériel dur ou rugueux</t>
  </si>
  <si>
    <t>59 Autre Contact - Modalité de la blessure connu du groupe 40 nlcd</t>
  </si>
  <si>
    <t>60 Coincement, écrasement - non précisé</t>
  </si>
  <si>
    <t>61 Coincement, écrasement - dans</t>
  </si>
  <si>
    <t>62 Coincement, écrasement - sous</t>
  </si>
  <si>
    <t>63 Coincement, écrasement - entre</t>
  </si>
  <si>
    <t>64 Arrachement, sectionnement d'un membre, d'une main, d'un doigt</t>
  </si>
  <si>
    <t>69 Autre contact -Modalité de la blessure connu du groupe 60 nlcd</t>
  </si>
  <si>
    <t>70 Contrainte physique du corps, contrainte psychique - non précisé</t>
  </si>
  <si>
    <t>71 Contrainte physique - sur le système musculo-squelettique</t>
  </si>
  <si>
    <t>72 Contrainte physique- causée par des radiations, par le bruit, la lumière, la pression</t>
  </si>
  <si>
    <t>73 Contrainte psychique, choc mental</t>
  </si>
  <si>
    <t>79 Autre contact - Modalité de la blessure connu du groupe 70 nlcd</t>
  </si>
  <si>
    <t>80 Morsure, coup de pied, etc., animal ou humain - non précisé</t>
  </si>
  <si>
    <t>81 Morsure par</t>
  </si>
  <si>
    <t>82 Piqûre par un insecte, un poisson</t>
  </si>
  <si>
    <t>83 Coup, coup de pied, coup de tête, étranglement</t>
  </si>
  <si>
    <t>89 Autre contact - Modalité de la blessure connu du groupe 80 nlcd</t>
  </si>
  <si>
    <t>99 Autre contact - Modalité de la blessure non listé dans cette classification</t>
  </si>
  <si>
    <t>Inconnu</t>
  </si>
  <si>
    <t>6.1.9. Accidents sur le lieu de travail selon le type de travail : distribution selon le taux prévu d'incapacité permanente - 2017</t>
  </si>
  <si>
    <t>6.2.9. Accidents sur le lieu de travail selon la déviation : distribution selon le taux prévu d'incapacité permanente - 2017</t>
  </si>
  <si>
    <t>6.3.8. Accidents sur le lieu de travail selon l'agent matériel : distribution selon le taux prévu d'incapacité permanente - 2017</t>
  </si>
  <si>
    <t>6.4.9. Accidents sur le lieu de travail selon la modalité de la blessure : distribution selon le taux prévu d'incapacité permanente - 2017</t>
  </si>
  <si>
    <t>Inconnus / Pas d'information (surplus au SOUS-TOTAL)</t>
  </si>
  <si>
    <t>Stagiaires</t>
  </si>
  <si>
    <t xml:space="preserve"> </t>
  </si>
  <si>
    <t>TOTAAL</t>
  </si>
  <si>
    <t>6.1. SOORT WERK</t>
  </si>
  <si>
    <t>SOORT WERK</t>
  </si>
  <si>
    <t>A</t>
  </si>
  <si>
    <t xml:space="preserve">A </t>
  </si>
  <si>
    <t>Jaar</t>
  </si>
  <si>
    <t>Productie, verwerking, bewerking, opslag</t>
  </si>
  <si>
    <t>Productie, verwerking, bewerking, opslag - ongeacht de aard - niet gespecificeerd</t>
  </si>
  <si>
    <t>Productie, verwerking, bewerking - ongeacht de aard</t>
  </si>
  <si>
    <t>Opslag - ongeacht de aard</t>
  </si>
  <si>
    <t>Overige soorten werk, behorend tot groep 10, hierboven niet vermeld</t>
  </si>
  <si>
    <t>Grondverzet, bouw, onderhoud, sloop - Totaal</t>
  </si>
  <si>
    <t>Grondverzet, bouw, onderhoud, sloop - niet gespecificeerd</t>
  </si>
  <si>
    <t>Grondverzet</t>
  </si>
  <si>
    <t>Nieuwbouw - gebouw</t>
  </si>
  <si>
    <t>Nieuwbouw - kunstwerken, infrastructuur, wegen, bruggen, dammen, havens</t>
  </si>
  <si>
    <t>Renovatie, reparatie, aanbouw, onderhoud - ongeacht het soort bouwwerk</t>
  </si>
  <si>
    <t>Sloop - ongeacht het soort bouwwerk</t>
  </si>
  <si>
    <t>Overige soorten werk, behorend tot groep 20, hierboven niet vermeld</t>
  </si>
  <si>
    <t>Werk in de landbouw, bosbouw, tuinbouw, visteelt, met levende dieren - Totaal</t>
  </si>
  <si>
    <t>Werk in de landbouw, bosbouw, tuinbouw, visteelt, met levende dieren - niet gespecificeerd</t>
  </si>
  <si>
    <t>Werk in de landbouw - grondbewerking</t>
  </si>
  <si>
    <t>Werk in de landbouw - met gewassen, tuinbouw</t>
  </si>
  <si>
    <t>Werk in de landbouw - op/met levende dieren</t>
  </si>
  <si>
    <t>Werk in de bosbouw</t>
  </si>
  <si>
    <t>Werk in de visteelt, visserij</t>
  </si>
  <si>
    <t>Overige soorten werk, behorend tot groep 30, hierboven niet vermeld</t>
  </si>
  <si>
    <t>Zakelijke en/of persoonlijke dienstverlening; hoofdarbeid - Totaal</t>
  </si>
  <si>
    <t>Zakelijke en/of persoonlijke dienstverlening; hoofdarbeid - niet gespecificeerd</t>
  </si>
  <si>
    <t>Dienstverlening, verzorging, bijstand, aan personen</t>
  </si>
  <si>
    <t>Hoofdarbeid - onderwijs, opleiding, informatieverwerking, kantoorwerk, organisatie en management</t>
  </si>
  <si>
    <t>Commerciële werkzaamheden - inkoop, verkoop, bijbehorende dienstverlening</t>
  </si>
  <si>
    <t>Overige soorten werk, behorend tot groep 40, hierboven niet vermeld</t>
  </si>
  <si>
    <t>Werkzaamheden in verband met de onder 10, 20, 30 en 40 aangegeven activiteiten - Totaal</t>
  </si>
  <si>
    <t>Werkzaamheden in verband met de onder 10, 20, 30 en 40 aangegeven activiteiten - niet gespecificeerd</t>
  </si>
  <si>
    <t>Plaatsing, voorbereiding, installatie, montage, losmaken, demontage</t>
  </si>
  <si>
    <t>Onderhoud, reparatie, regeling, afstelling</t>
  </si>
  <si>
    <t>Schoonmaken van ruimten, machines - industrieel of handmatig</t>
  </si>
  <si>
    <t>Afvalbeheer, verwijdering, behandeling van afval ongeacht de aard</t>
  </si>
  <si>
    <t>Bewaking, inspectie, van fabricageprocédés, ruimten, transportmiddelen, apparatuur - met of zonder controlemiddelen</t>
  </si>
  <si>
    <t>Overige soorten werk, behorend tot groep 50, hierboven niet vermeld</t>
  </si>
  <si>
    <t>Verkeer, sportbeoefening, kunst - Totaal</t>
  </si>
  <si>
    <t>Verkeer, sportbeoefening, kunst - niet gespecificeerd</t>
  </si>
  <si>
    <t>Verkeer, ook in vervoermiddelen</t>
  </si>
  <si>
    <t>Sportbeoefening, kunst</t>
  </si>
  <si>
    <t>Overige soorten werk, behorend tot groep 60, hierboven niet vermeld</t>
  </si>
  <si>
    <t>Overige soorten werk, niet in deze lijst vermeld</t>
  </si>
  <si>
    <t>Onbekend / Geen informatie</t>
  </si>
  <si>
    <t>COMMENTAAR</t>
  </si>
  <si>
    <t>ZG : zonder gevolg - TO : tijdelijke ongeschiktheid</t>
  </si>
  <si>
    <t>Gevolg van het ongeval</t>
  </si>
  <si>
    <t>ZG</t>
  </si>
  <si>
    <t>TO &lt;= 6 maanden</t>
  </si>
  <si>
    <t>TO &gt; 6 maanden</t>
  </si>
  <si>
    <t>Dodelijk</t>
  </si>
  <si>
    <t>ZG : zonder geval - TO : tijdelijke ongeschiktheid</t>
  </si>
  <si>
    <t>Vrouwen</t>
  </si>
  <si>
    <t>Totaal vrouwen</t>
  </si>
  <si>
    <t>Totaal mannen</t>
  </si>
  <si>
    <t>Mannen</t>
  </si>
  <si>
    <t>Generatie van het slachtoffer</t>
  </si>
  <si>
    <t>15-24 jaar</t>
  </si>
  <si>
    <t>25-49 jaar</t>
  </si>
  <si>
    <t>50 jaar en ouder</t>
  </si>
  <si>
    <t>NMBS</t>
  </si>
  <si>
    <t>Ambtenaren</t>
  </si>
  <si>
    <t>Contractuele arbeiders</t>
  </si>
  <si>
    <t>Contractuele bedienden</t>
  </si>
  <si>
    <t>Anderen</t>
  </si>
  <si>
    <t>Duur van de tijdelijke ongeschiktheid</t>
  </si>
  <si>
    <t>TO 0 dagen</t>
  </si>
  <si>
    <t>TO 1 - 3 dagen</t>
  </si>
  <si>
    <t>TO 4 - 7 dagen</t>
  </si>
  <si>
    <t>TO 8 - 15 dagen</t>
  </si>
  <si>
    <t>TO 16 - 30 dagen</t>
  </si>
  <si>
    <t>TO 1 - 3 maanden</t>
  </si>
  <si>
    <t>TO &gt; 3 à 6 maanden</t>
  </si>
  <si>
    <t>6.2. AFWIJKENDE GEBEURTENIS</t>
  </si>
  <si>
    <t>AFWIJKENDE GEBEURTENIS</t>
  </si>
  <si>
    <t>Geen informatie</t>
  </si>
  <si>
    <t>Afwijkende gebeurtenis als gevolg van een elektrische storing, explosie, brand</t>
  </si>
  <si>
    <t>Afwijkende gebeurtenis als gevolg van een elektrische storing, explosie, brand - niet gespecificeerd</t>
  </si>
  <si>
    <t>Elektrische storing door een defect in de installatie - met indirect contact als gevolg</t>
  </si>
  <si>
    <t>Elektrische storing - met direct contact als gevolg</t>
  </si>
  <si>
    <t>Explosie</t>
  </si>
  <si>
    <t>Brand, vuurzee</t>
  </si>
  <si>
    <t>Overige afwijkende gebeurtenissen, behorend tot groep 10, hierboven niet vermeld</t>
  </si>
  <si>
    <t>Afwijkende gebeurtenis door overlopen, kantelen, lekken, leeglopen, verdampen, vrijkomen</t>
  </si>
  <si>
    <t>Afwijkende gebeurtenis door overlopen, kantelen, lekken, leeglopen, verdampen, vrijkomen - niet gespecificeerd</t>
  </si>
  <si>
    <t>In vaste toestand - overlopen, kantelen</t>
  </si>
  <si>
    <t>In vloeibare toestand - lekken, sijpelen, leeglopen, spatten, sproeien</t>
  </si>
  <si>
    <t>In gasvormige toestand - verdampen, aërosolvorming, gasvorming</t>
  </si>
  <si>
    <t>In poedervorm - rookontwikkeling, stof, deeltjes</t>
  </si>
  <si>
    <t>Overige afwijkende gebeurtenissen, behorend tot groep 20, hierboven niet vermeld</t>
  </si>
  <si>
    <t>Breken, barsten, glijden, vallen, instorten van het betrokken voorwerp</t>
  </si>
  <si>
    <t>Breken, barsten, glijden, vallen, instorten van het betrokken voorwerp - niet gespecificeerd</t>
  </si>
  <si>
    <t>Breken van materiaal, op de voegen of verbindingen</t>
  </si>
  <si>
    <t>Breken, barsten, waarbij scherven / spanen ontstaan (hout, glas, metaal, steen, kunststof, overige…)</t>
  </si>
  <si>
    <t>Glijden, vallen, instorten van het betrokken voorwerp - hoger gelegen (op het slachtoffer vallend)</t>
  </si>
  <si>
    <t>Glijden, vallen, instorten van het betrokken voorwerp - lager gelegen (het slachtoffer meeslepend)</t>
  </si>
  <si>
    <t>Glijden, vallen, instorten van het betrokken voorwerp - op gelijke hoogte gelegen</t>
  </si>
  <si>
    <t>Overige afwijkende gebeurtenissen, behorend tot groep 30, hierboven niet vermeld</t>
  </si>
  <si>
    <t>Verlies van controle (geheel of gedeeltelijk) over een machine, vervoer- of transportmiddel, handgereedschap, voorwerp, dier</t>
  </si>
  <si>
    <t>Verlies van controle (geheel of gedeeltelijk) over een machine, vervoer- of transportmiddel, handgereedschap, voorwerp, dier - niet gespecificeerd</t>
  </si>
  <si>
    <t>Verlies van controle (geheel of gedeeltelijk) over een machine (inclusief onbedoeld starten) en over het met de machine bewerkte materiaal</t>
  </si>
  <si>
    <t>Verlies van controle (geheel of gedeeltelijk) over een vervoer- of transportmiddel (al dan niet gemotoriseerd)</t>
  </si>
  <si>
    <t>Verlies van controle (geheel of gedeeltelijk) over een handgereedschap (al dan niet gemotoriseerd) en over het met het gereedschap bewerkte materiaal</t>
  </si>
  <si>
    <t>Verlies van controle (geheel of gedeeltelijk) over een voorwerp (dat wordt gedragen, verplaatst, gehanteerd enz…)</t>
  </si>
  <si>
    <t>Verlies van controle (geheel of gedeeltelijk) over een dier</t>
  </si>
  <si>
    <t>Overige afwijkende gebeurtenissen, behorend tot groep 40, hierboven niet vermeld</t>
  </si>
  <si>
    <t>Uitglijden of struikelen met val, vallen van personen</t>
  </si>
  <si>
    <t>Uitglijden of struikelen met val, vallen van personen - niet gespecificeerd</t>
  </si>
  <si>
    <t>Vallen van personen - van hoogte</t>
  </si>
  <si>
    <t>Uitglijden of struikelen met val, vallen van personen - op dezelfde hoogte</t>
  </si>
  <si>
    <t>Overige afwijkende gebeurtenissen, behorend tot groep 50, hierboven niet vermeld</t>
  </si>
  <si>
    <t>Bewegen van het lichaam zonder fysieke belasting (doorgaans leidend tot uitwendig letsel)</t>
  </si>
  <si>
    <t>Bewegen van het lichaam zonder fysieke belasting (doorgaans leidend tot uitwendig letsel) - niet gespecificeerd</t>
  </si>
  <si>
    <t>Op een snijdend voorwerp stappen</t>
  </si>
  <si>
    <t>Knielen, gaan zitten, tegen iets leunen</t>
  </si>
  <si>
    <t>Door een voorwerp of de vaart daarvan gegrepen of meegesleept worden</t>
  </si>
  <si>
    <t>Ongecoördineerde, onbeheerste of verkeerde bewegingen</t>
  </si>
  <si>
    <t>Overige afwijkende gebeurtenissen, behorend tot groep 60, hierboven niet vermeld</t>
  </si>
  <si>
    <t>Bewegen van het lichaam met of zonder fysieke belasting (doorgaans leidend tot inwendig letsel)</t>
  </si>
  <si>
    <t>Bewegen van het lichaam met of zonder fysieke belasting (doorgaans leidend tot inwendig letsel) - niet gespecificeerd</t>
  </si>
  <si>
    <t>Optillen, dragen, opstaan</t>
  </si>
  <si>
    <t>Duwen, trekken</t>
  </si>
  <si>
    <t>Neerzetten, bukken</t>
  </si>
  <si>
    <t>Buigen, draaien, zich omdraaien</t>
  </si>
  <si>
    <t>Zwaarbeladen lopen, misstap of uitglijden zonder vallen</t>
  </si>
  <si>
    <t>Overige afwijkende gebeurtenissen, behorend tot groep 70, hierboven niet vermeld</t>
  </si>
  <si>
    <t>Verrassing, schrik, geweldpleging, agressie, bedreiging, aanwezig zijn</t>
  </si>
  <si>
    <t>Verrassing, schrik, geweldpleging, agressie, bedreiging, aanwezig zijn - niet gespecificeerd</t>
  </si>
  <si>
    <t>Overige afwijkende gebeurtenissen, niet in deze lijst vermeld</t>
  </si>
  <si>
    <t>Verrassing, schrik</t>
  </si>
  <si>
    <t>Geweldpleging, agressie, bedreiging tussen personeelsleden van de werkgever</t>
  </si>
  <si>
    <t>Geweldpleging, agressie, bedreiging door buitenstaanders jegens de slachtoffers in het kader van hun beroepsuitoefening (bankoverval, buschauffeurs, enz…)</t>
  </si>
  <si>
    <t>Aangevallen of omvergelopen worden door een dier</t>
  </si>
  <si>
    <t>Aanwezig zijn van het slachtoffer of van een ander waardoor gevaar voor de persoon zelf en eventueel ook voor anderen ontstaat</t>
  </si>
  <si>
    <t>Overige afwijkende gebeurtenissen, behorend tot groep 80, hierboven niet vermeld</t>
  </si>
  <si>
    <t>Gevolgen</t>
  </si>
  <si>
    <t>ESAO CODES</t>
  </si>
  <si>
    <t>ESAO CODE</t>
  </si>
  <si>
    <t xml:space="preserve">TOTAAL </t>
  </si>
  <si>
    <t>TO &gt; 3 - 6 maanden</t>
  </si>
  <si>
    <t>Geen betrokken voorwerp of geen informatie</t>
  </si>
  <si>
    <t xml:space="preserve">Gebouwen, oppervlakken - gelijkvloers (binnen of buiten, vast of verplaatsbaar, tijdelijk of permanent) </t>
  </si>
  <si>
    <t xml:space="preserve">Gebouwen, constructies, oppervlakken - bovengronds (binnen of buiten) </t>
  </si>
  <si>
    <t xml:space="preserve">Gebouwen, constructies, oppervlakken - ondergronds (binnen of buiten) </t>
  </si>
  <si>
    <t xml:space="preserve">Distributiesystemen voor materialen, aanvoer, leidingen </t>
  </si>
  <si>
    <t xml:space="preserve">Motoren, systemen voor transmissie en opslag van energie </t>
  </si>
  <si>
    <t xml:space="preserve">Handgereedschap - niet gemotoriseerd </t>
  </si>
  <si>
    <t>Mechanisch gereedschap met de hand bediend</t>
  </si>
  <si>
    <t xml:space="preserve">Handgereedschap - zonder aanduiding over aandrijving </t>
  </si>
  <si>
    <t xml:space="preserve">Machines en uitrusting - draagbaar of verplaatsbaar </t>
  </si>
  <si>
    <t xml:space="preserve">Machines en uitrusting - vast gemonteerd </t>
  </si>
  <si>
    <t xml:space="preserve">Systemen voor gesloten of open transport en opslag </t>
  </si>
  <si>
    <t xml:space="preserve">Voertuigen voor transport over land </t>
  </si>
  <si>
    <t xml:space="preserve">Overige transportvoertuigen </t>
  </si>
  <si>
    <t xml:space="preserve">Materialen, objecten, producten, onderdelen van machines of voer- en vaartuigen, breukmateriaal, stof </t>
  </si>
  <si>
    <t xml:space="preserve">Chemische stoffen, explosieven, radioactieve stoffen, biologische stoffen </t>
  </si>
  <si>
    <t xml:space="preserve">Veiligheidssystemen en veiligheidsuitrusting </t>
  </si>
  <si>
    <t xml:space="preserve">Kantooruitrusting en persoonlijke uitrusting, sportuitrusting, wapens, huishoudelijke apparaten </t>
  </si>
  <si>
    <t xml:space="preserve">Levende organismen en mensen </t>
  </si>
  <si>
    <t>Bulkafval</t>
  </si>
  <si>
    <t xml:space="preserve">Fysische verschijnselen en natuurlijke elementen </t>
  </si>
  <si>
    <t>Overige betrokken voorwerpen, niet in deze lijst vermeld</t>
  </si>
  <si>
    <t>6.3. BIJ DE AFWIJKENDE GEBEURTENIS BETROKKEN VOORWERP</t>
  </si>
  <si>
    <t>BIJ DE AFWIJKENDE GEBEURTENIS BETROKKEN VOORWERP</t>
  </si>
  <si>
    <t>Geslacht van het slachtoffer</t>
  </si>
  <si>
    <t>Beroepscategorie van het slachtoffer</t>
  </si>
  <si>
    <t>TO = 0 dagen</t>
  </si>
  <si>
    <t>TO &gt;3 - 6 maanden</t>
  </si>
  <si>
    <t>Contact met elektrische stroom, temperatuur, gevaarlijke stof - niet gespecificeerd</t>
  </si>
  <si>
    <t>Indirect contact met vlamboog, bliksem (passief)</t>
  </si>
  <si>
    <t>Direct contact met elektriciteit, een elektrische ontlading op het lichaam krijgen</t>
  </si>
  <si>
    <t>Contact met open vlam of met voorwerp of omgeving - heet of brandend</t>
  </si>
  <si>
    <t>Contact met voorwerp of omgeving - koud of bevroren</t>
  </si>
  <si>
    <t>Contact met gevaarlijke stoffen - via de neus, mond, ademhaling</t>
  </si>
  <si>
    <t>Contact met gevaarlijke stoffen - op of via de huid of de ogen</t>
  </si>
  <si>
    <t>Contact met gevaarlijke stoffen - via de spijsvertering door inslikken, opeten</t>
  </si>
  <si>
    <t>Overige contacten - wijzen van verwonding, behorend tot groep 10, hierboven niet vermeld</t>
  </si>
  <si>
    <t>Verdrinking, begraving, insluiting - niet gespecificeerd</t>
  </si>
  <si>
    <t>Verdrinking in een vloeistof</t>
  </si>
  <si>
    <t>Begraving door een vaste stof</t>
  </si>
  <si>
    <t>Insluiting of omgeving door gassen of zwevende deeltjes</t>
  </si>
  <si>
    <t>Overige contacten - wijzen van verwonding, behorend tot groep 20, hierboven niet vermeld</t>
  </si>
  <si>
    <t>Verplettering door verticale of horizontale beweging op of tegen een onbeweeglijk voorwerp (het slachtoffer beweegt) - niet gespecificeerd</t>
  </si>
  <si>
    <t>Verticale beweging, verplettering op/tegen (gevolg van een val)</t>
  </si>
  <si>
    <t>Horizontale beweging, verplettering op/tegen</t>
  </si>
  <si>
    <t>Overige contacten - wijzen van verwonding, behorend tot groep 30, hierboven niet vermeld</t>
  </si>
  <si>
    <t>Stoot door een bewegend voorwerp, botsing - niet gespecificeerd</t>
  </si>
  <si>
    <t>Stoot door voorwerp - weggeslingerd</t>
  </si>
  <si>
    <t>Stoot door voorwerp - vallend</t>
  </si>
  <si>
    <t>Stoot door voorwerp - zwaaiend</t>
  </si>
  <si>
    <t>Stoot door voorwerp, voertuigen daaronder begrepen - draaiend, bewegend, zich verplaatsend</t>
  </si>
  <si>
    <t>Botsing met een bewegend voorwerp, voertuigen daaronder begrepen - botsing met een persoon (het slachtoffer beweegt ook)</t>
  </si>
  <si>
    <t>Overige contacten - wijzen van verwonding, behorend tot groep 40, hierboven niet vermeld</t>
  </si>
  <si>
    <t>Contact met een snijdend, puntig, hard of ruw voorwerp - niet gespecificeerd</t>
  </si>
  <si>
    <t>Contact met een puntig voorwerp (spijker, puntig gereedschap)</t>
  </si>
  <si>
    <t>Contact met een hard of ruw voorwerp</t>
  </si>
  <si>
    <t>Overige contacten - wijzen van verwonding, behorend tot groep 50, hierboven niet vermeld</t>
  </si>
  <si>
    <t>Beknelling, verplettering - in</t>
  </si>
  <si>
    <t>Beknelling, verplettering - onder</t>
  </si>
  <si>
    <t>Beknelling, verplettering - tussen</t>
  </si>
  <si>
    <t>Afrukken, afsnijden van een lichaamsdeel, een hand, een vinger</t>
  </si>
  <si>
    <t>Overige contacten - wijzen van verwonding, behorend tot groep 60, hierboven niet vermeld</t>
  </si>
  <si>
    <t>Fysieke belasting van het lichaam, psychische belasting - niet gespecificeerd</t>
  </si>
  <si>
    <t>Fysieke belasting - van het bewegingsapparaat</t>
  </si>
  <si>
    <t>Fysieke belasting - door straling, lawaai, licht, druk</t>
  </si>
  <si>
    <t>Psychische belasting, psychische shock</t>
  </si>
  <si>
    <t>Overige contacten - wijzen van verwonding, behorend tot groep 70, hierboven niet vermeld</t>
  </si>
  <si>
    <t>Beet, trap enz. (van dier of mens) - niet gespecificeerd</t>
  </si>
  <si>
    <t>Beet van</t>
  </si>
  <si>
    <t>Steek van een insect, vis</t>
  </si>
  <si>
    <t>Klap, trap, kopstoot, wurging</t>
  </si>
  <si>
    <t>Overige contacten - wijzen van verwonding, behorend tot groep 80, hierboven niet vermeld</t>
  </si>
  <si>
    <t>Overige contacten - wijzen van verwonding, niet in deze lijst vermeld</t>
  </si>
  <si>
    <t>Contact met elektrische stroom, temperatuur, gevaarlijke stof</t>
  </si>
  <si>
    <t>Verdrinking, begraving, insluiting</t>
  </si>
  <si>
    <t>Verplettering door verticale of horizontale beweging op of tegen een onbeweeglijk voorwerp (het slachtoffer beweegt)</t>
  </si>
  <si>
    <t>Stoot door een bewegend voorwerp, botsing</t>
  </si>
  <si>
    <t>Contact met een snijdend, puntig, hard of ruw voorwerp</t>
  </si>
  <si>
    <t>Contact met een snijdend voorwerp (mes enz...)</t>
  </si>
  <si>
    <t>Beknelling, verplettering enz…</t>
  </si>
  <si>
    <t>Beknelling, verplettering enz... - niet gespecificeerd</t>
  </si>
  <si>
    <t>Fysieke belasting van het lichaam, psychische belasting</t>
  </si>
  <si>
    <t>Beet, trap enz. (van dier of mens)</t>
  </si>
  <si>
    <t>Onbekend - Geen informatie</t>
  </si>
  <si>
    <t>6.4. CONTACTWIJZE VAN VERWONDING</t>
  </si>
  <si>
    <t>Contactwijze van verwonding</t>
  </si>
  <si>
    <t>ZG : zonder gevolg - TO : tijdelijke ongeschiktheid - BO : blijvende ongeschiktheid</t>
  </si>
  <si>
    <t xml:space="preserve">De informatie met betrekking tot de variabele "Contactwijze van verwonding" moet niet door de werkgever worden verstrekt in het geval van een vereenvoudigde aangifte arbeidsongeval (elektronische aangifte). Ongevallen met een tijdelijke arbeidsongeschiktheid van minder dan 4 dagen kunnen vanaf 2005 op een vereenvoudigde manier worden aangegeven.  Deze ongevallen vallen onder de categorie "Onbekend / Geen informatie". </t>
  </si>
  <si>
    <t>TO</t>
  </si>
  <si>
    <t>BO</t>
  </si>
  <si>
    <t>CONTACTWIJZE VAN VERWONDING</t>
  </si>
  <si>
    <t>6.1.</t>
  </si>
  <si>
    <t>6.2.</t>
  </si>
  <si>
    <t>6.3.</t>
  </si>
  <si>
    <t>6.4.</t>
  </si>
  <si>
    <t>Soort werk</t>
  </si>
  <si>
    <t>Afwijkende gebeurtenis</t>
  </si>
  <si>
    <t>Bij de afwijkende gebeurtenis betrokken voorwerp</t>
  </si>
  <si>
    <t>6.1.1.</t>
  </si>
  <si>
    <t>6.1.2.</t>
  </si>
  <si>
    <t>6.1.3.</t>
  </si>
  <si>
    <t>6.1.4.</t>
  </si>
  <si>
    <t>6.1.5.</t>
  </si>
  <si>
    <t>6.1.6.</t>
  </si>
  <si>
    <t>6.1.7.</t>
  </si>
  <si>
    <t>6.1.8.</t>
  </si>
  <si>
    <t>6.2.1.</t>
  </si>
  <si>
    <t>6.2.2.</t>
  </si>
  <si>
    <t>6.2.3.</t>
  </si>
  <si>
    <t>6.2.4.</t>
  </si>
  <si>
    <t>6.2.5.</t>
  </si>
  <si>
    <t>6.2.6.</t>
  </si>
  <si>
    <t>6.2.7.</t>
  </si>
  <si>
    <t>6.2.8.</t>
  </si>
  <si>
    <t>6.3.1.</t>
  </si>
  <si>
    <t>6.3.2.</t>
  </si>
  <si>
    <t>6.3.3.</t>
  </si>
  <si>
    <t>6.3.4.</t>
  </si>
  <si>
    <t>6.3.5.</t>
  </si>
  <si>
    <t>6.3.6.</t>
  </si>
  <si>
    <t>6.3.7.</t>
  </si>
  <si>
    <t>6.4.1.</t>
  </si>
  <si>
    <t>6.4.2.</t>
  </si>
  <si>
    <t>6.4.3.</t>
  </si>
  <si>
    <t>6.4.4.</t>
  </si>
  <si>
    <t>6.4.5.</t>
  </si>
  <si>
    <t>6.4.6.</t>
  </si>
  <si>
    <t>6.4.7.</t>
  </si>
  <si>
    <t>6.4.8.</t>
  </si>
  <si>
    <t>SUBTOTAAL</t>
  </si>
  <si>
    <t>6. KENMERKEN VAN HET ONGEVALSPROCES VAN DE ARBEIDSONGEVALLEN IN DE PUBLIEKE SECTOR - 2021</t>
  </si>
  <si>
    <t>Arbeidsplaatsongevallen volgens het soort werk : evolutie 2014 - 2021</t>
  </si>
  <si>
    <t>Arbeidsplaatsongevallen volgens het soort werk : verdeling volgens gevolgen - 2021</t>
  </si>
  <si>
    <t>Arbeidsplaatsongevallen volgens het soort werk : verdeling volgens gevolgen en geslacht - 2021</t>
  </si>
  <si>
    <t>Arbeidsplaatsongevallen volgens het soort werk : verdeling volgens gevolgen en generatie in absolute aantallen - 2021</t>
  </si>
  <si>
    <t>Arbeidsplaatsongevallen volgens het soort werk : verdeling volgens gevolgen en generatie in relatieve aantallen - 2021</t>
  </si>
  <si>
    <t>Arbeidsplaatsongevallen volgens het soort werk : verdeling volgens gevolgen en het soort werk in absolute aantallen - 2021</t>
  </si>
  <si>
    <t>Arbeidsplaatsongevallen volgens het soort werk : verdeling volgens gevolgen en het soort werk in relatieve aantallen - 2021</t>
  </si>
  <si>
    <t>Arbeidsplaatsongevallen volgens het soort werk : verdeling volgens de duur van de tijdelijke ongeschiktheid - 2021</t>
  </si>
  <si>
    <t>Arbeidsplaatsongevallen volgens de afwijkende gebeurtenis : evolutie 2014 - 2021</t>
  </si>
  <si>
    <t>Arbeidsplaatsongevallen volgens de afwijkende gebeurtenis : verdeling volgens gevolgen - 2021</t>
  </si>
  <si>
    <t>Arbeidsplaatsongevallen volgens de afwijkende gebeurtenis : verdeling volgens gevolgen en geslacht - 2021</t>
  </si>
  <si>
    <t>Arbeidsplaatsongevallen volgens de afwijkende gebeurtenis : verdeling volgens gevolgen en generatie in absolute aantallen - 2021</t>
  </si>
  <si>
    <t>Arbeidsplaatsongevallen volgens de afwijkende gebeurtenis : verdeling volgens gevolgen en generatie in relatieve aantallen - 2021</t>
  </si>
  <si>
    <t>Arbeidsplaatsongevallen volgens de afwijkende gebeurtenis : verdeling volgens gevolgen en het soort werk in absolute aantallen - 2021</t>
  </si>
  <si>
    <t>Arbeidsplaatsongevallen volgens de afwijkende gebeurtenis : verdeling volgens gevolgen en het soort werk in relatieve aantallen - 2021</t>
  </si>
  <si>
    <t>Arbeidsplaatsongevallen volgens de afwijkende gebeurtenis : verdeling volgens de duur van de tijdelijke ongeschiktheid - 2021</t>
  </si>
  <si>
    <t>Arbeidsplaatsongevallen volgens de bij het afwijkende gebeurtenis betrokken voorwerp : evolutie 2014 - 2021</t>
  </si>
  <si>
    <t>Arbeidsplaatsongevallen volgens de bij het afwijkende gebeurtenis betrokken voorwerp : verdeling volgens de gevolgen - 2021</t>
  </si>
  <si>
    <t>Arbeidsplaatsongevallen volgens de bij het afwijkende gebeurtenis betrokken voorwerp : verdeling volgens gevolgen en geslacht - 2021</t>
  </si>
  <si>
    <t>Arbeidsplaatsongevallen volgens de bij het afwijkende gebeurtenis betrokken voorwerp : verdeling volgens gevolgen en generatie in absolute aantallen - 2021</t>
  </si>
  <si>
    <t>Arbeidsplaatsongevallen volgens de bij het afwijkende gebeurtenis betrokken voorwerp : verdeling volgens gevolgen en generatie in relatieve aantallen - 2021</t>
  </si>
  <si>
    <t>Arbeidsplaatsongevallen volgens de bij het afwijkende gebeurtenis betrokken voorwerp : verdeling volgens gevolgen en soort werk - 2021</t>
  </si>
  <si>
    <t>Arbeidsplaatsongevallen volgens de bij het afwijkende gebeurtenis betrokken voorwerp : verdeling volgens de duur van de tijdelijke ongeschiktheid - 2021</t>
  </si>
  <si>
    <t>Arbeidsplaatsongevallen volgens de contactwijze van de verwonding : evolutie 2014 - 2021</t>
  </si>
  <si>
    <t>Arbeidsplaatsongevallen volgens de contactwijze van de verwonding : verdeling volgens gevolgen - 2021</t>
  </si>
  <si>
    <t>Arbeidsplaatsongevallen volgens de contactwijze van de verwonding : verdeling volgens gevolgen en geslacht - 2021</t>
  </si>
  <si>
    <t>Arbeidsplaatsongevallen volgens de contactwijze van de verwonding : verdeling volgens gevolgen en generatie in absolute aantallen - 2021</t>
  </si>
  <si>
    <t>Arbeidsplaatsongevallen volgens de contactwijze van de verwonding : verdeling volgens gevolgen en generatie in relatieve aantallen - 2021</t>
  </si>
  <si>
    <t>Arbeidsplaatsongevallen volgens de contactwijze van de verwonding : verdeling volgens gevolgen en soort werk in absolute aantallen - 2021</t>
  </si>
  <si>
    <t>Arbeidsplaatsongevallen volgens de contactwijze van de verwonding : verdeling volgens gevolgen en soort werk in relatieve aantallen - 2021</t>
  </si>
  <si>
    <t>Arbeidsplaatsongevallen volgens de contactwijze van de verwonding : verdeling volgens de duur van de tijdelijke ongeschiktheid - 2021</t>
  </si>
  <si>
    <t>6.1.1. Arbeidsplaatsongevallen volgens het soort werk : evolutie 2014 - 2021</t>
  </si>
  <si>
    <t>VERSCHIL 2020 EN 2021 IN %</t>
  </si>
  <si>
    <t>6.1.2. Arbeidsplaatsongevallen volgens het soort werk : verdeling volgens gevolgen - 2021</t>
  </si>
  <si>
    <t>6.1.3. Arbeidsplaatsongevallen volgens het soort werk : verdeling volgens gevolgen en geslacht - 2021</t>
  </si>
  <si>
    <t>6.1.4. Arbeidsplaatsongevallen volgens het soort werk : verdeling volgens gevolgen en generatie in absolute aantallen - 2021</t>
  </si>
  <si>
    <t>6.1.5. Arbeidsplaatsongevallen volgens het soort werk : verdeling volgens gevolg en generatie in relatieve aantallen - 2021</t>
  </si>
  <si>
    <t>6.1.6. Arbeidsplaatsongevallen volgens het soort werk : verdeling volgens beroepscategorie absolute aantallen - 2021</t>
  </si>
  <si>
    <t>6.1.7. Arbeidsplaatsongevallen volgens het soort werk : verdeling volgens beroepscategorie in relatieve aantallen - 2021</t>
  </si>
  <si>
    <t>6.1.8. Arbeidsplaatsongevallen volgens het soort werk : verdeling volgens de duur van de tijdelijke ongeschiktheid - 2021</t>
  </si>
  <si>
    <t>6.2.1. Arbeidsplaatsongevallen volgens afwijkende gebeurtenis : evolutie 2014 - 2021</t>
  </si>
  <si>
    <t>6.2.2. Arbeidsplaatsongevallen volgens afwijkende gebeurtenis : verdeling volgens gevolgen - 2021</t>
  </si>
  <si>
    <t>6.2.3. Arbeidsplaatsongevallen volgens afwijkende gebeurtenis : verdeling volgens gevolgen en geslacht - 2021</t>
  </si>
  <si>
    <t>6.2.4. Arbeidsplaatsongevallen volgens afwijkende gebeurtenis : verdeling volgens gevolgen en generatie in absolute aantallen - 2021</t>
  </si>
  <si>
    <t>6.2.5. Arbeidsongevallen volgens afwijkende gebeurtenis : verdeling volgens gevolgen en generatie in relatieve aantallen - 2021</t>
  </si>
  <si>
    <t>6.2.6. Arbeidsplaatsongevallen volgens afwijkende gebeurtenis : verdeling volgens beroepscategorie in absolute aantallen - 2021</t>
  </si>
  <si>
    <t>6.2.7. Accidents sur le lieu de travail selon la déviation : distribution selon la catégorie professionnelle en fréquence relative- 2021</t>
  </si>
  <si>
    <t>6.2.8. Arbeidsplaatsongevallen volgens de afwijkende gebeurtenis : verdeling volgens de duur van de tijdelijke ongeschiktheid - 2021</t>
  </si>
  <si>
    <t>6.3.1. Arbeidsplaatsongevallen volgens betrokken voorwerp : evolutie 2014 - 2021</t>
  </si>
  <si>
    <t>6.3.2. Arbeidsplaatsongevallen volgens betrokken voorwerp : verdeling volgens gevolgen - 2021</t>
  </si>
  <si>
    <t>6.3.3. Arbeidsplaatsongevallen volgens betrokken voorwerp : verdeling volgens gevolgen en geslacht - 2021</t>
  </si>
  <si>
    <t>6.3.4. Arbeidsplaatsongevallen volgens betrokken voorwerp : verdeling volgens gevolgen en generatie in absolute aantallen - 2021</t>
  </si>
  <si>
    <t>6.3.5. Arbeidsplaatsongevallen volgens betrokken voorwerp : verdeling volgens gevolgen en generatie in relatieve aantallen - 2021</t>
  </si>
  <si>
    <t>6.3.6. Arbeidsplaatsongevallen volgens betrokken voorwerp : verdeling volgens beroepscategorie - 2021</t>
  </si>
  <si>
    <t>6.3.7. Arbeidsplaatsongevallen volgens betrokken voorwerp : verdeling volgens de duur van de tijdelijke ongeschiktheid - 2021</t>
  </si>
  <si>
    <t>6.4.1. Arbeidsplaatsongevallen volgens de contactwijze van de verwonding : evolutie 2014 - 2021</t>
  </si>
  <si>
    <t>6.4.2. Arbeidsplaatsongevallen volgens de contactwijze van de verwonding : verdeling volgens gevolgen - 2021</t>
  </si>
  <si>
    <t>6.4.3. Arbeidsplaatsongevallen volgens de contactwijze van de verwonding : verdeling volgens gevolgen en geslacht - 2021</t>
  </si>
  <si>
    <t>6.4.4. Arbeidsplaatsongevallen volgens contactwijze van verwonding : verdeling volgens gevolgen en generatie in absolute aantallen - 2021</t>
  </si>
  <si>
    <t>6.4.5. Arbeidsplaatsongevallen volgens contactwijze van verwonding : verdeling volgens gevolgen en generatie in relatieve aantallen - 2021</t>
  </si>
  <si>
    <t>6.4.6. Arbeidsplaatsongevallen volgens contactwijze van verwonding : verdeling volgens het soort werk in absolute aantallen - 2021</t>
  </si>
  <si>
    <t>6.4.7. Arbeidsplaatsongevallen volgens contactwijze van verwonding : verdeling volgens het soort werk in relatieve aantallen - 2021</t>
  </si>
  <si>
    <t>6.4.8. Arbeidsplaatsongevallen volgens contactwijze van verwonding : verdeling volgens de duur van de tijdelijke ongeschiktheid - 2021</t>
  </si>
  <si>
    <t>Subtotaal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</si>
</sst>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2" formatCode="0.0%"/>
  </numFmts>
  <fonts count="43" x14ac:knownFonts="1">
    <font>
      <sz val="11"/>
      <color theme="1"/>
      <name val="Calibri"/>
      <family val="2"/>
      <scheme val="minor"/>
    </font>
    <font>
      <b/>
      <sz val="11"/>
      <name val="Microsoft Sans Serif"/>
      <family val="2"/>
    </font>
    <font>
      <b/>
      <i/>
      <sz val="11"/>
      <name val="Microsoft Sans Serif"/>
      <family val="2"/>
    </font>
    <font>
      <b/>
      <i/>
      <sz val="11"/>
      <color indexed="8"/>
      <name val="Microsoft Sans Serif"/>
      <family val="2"/>
    </font>
    <font>
      <sz val="11"/>
      <color indexed="8"/>
      <name val="Microsoft Sans Serif"/>
      <family val="2"/>
    </font>
    <font>
      <sz val="11"/>
      <name val="Microsoft Sans Serif"/>
      <family val="2"/>
    </font>
    <font>
      <b/>
      <sz val="11"/>
      <color indexed="8"/>
      <name val="Microsoft Sans Serif"/>
      <family val="2"/>
    </font>
    <font>
      <b/>
      <sz val="12"/>
      <name val="Microsoft Sans Serif"/>
      <family val="2"/>
    </font>
    <font>
      <sz val="12"/>
      <name val="Microsoft Sans Serif"/>
      <family val="2"/>
    </font>
    <font>
      <i/>
      <sz val="11"/>
      <name val="Microsoft Sans Serif"/>
      <family val="2"/>
    </font>
    <font>
      <b/>
      <u/>
      <sz val="11"/>
      <name val="Microsoft Sans Serif"/>
      <family val="2"/>
    </font>
    <font>
      <i/>
      <sz val="11"/>
      <color indexed="8"/>
      <name val="Microsoft Sans Serif"/>
      <family val="2"/>
    </font>
    <font>
      <sz val="10"/>
      <color indexed="8"/>
      <name val="Arial"/>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sz val="10"/>
      <color indexed="8"/>
      <name val="Calibri"/>
      <family val="2"/>
      <scheme val="minor"/>
    </font>
    <font>
      <b/>
      <sz val="11"/>
      <name val="Calibri"/>
      <family val="2"/>
      <scheme val="minor"/>
    </font>
    <font>
      <b/>
      <sz val="11"/>
      <color indexed="8"/>
      <name val="Calibri"/>
      <family val="2"/>
      <scheme val="minor"/>
    </font>
    <font>
      <b/>
      <i/>
      <sz val="11"/>
      <name val="Calibri"/>
      <family val="2"/>
      <scheme val="minor"/>
    </font>
    <font>
      <sz val="11"/>
      <name val="Calibri"/>
      <family val="2"/>
      <scheme val="minor"/>
    </font>
    <font>
      <sz val="11"/>
      <color indexed="8"/>
      <name val="Calibri"/>
      <family val="2"/>
      <scheme val="minor"/>
    </font>
    <font>
      <b/>
      <i/>
      <sz val="11"/>
      <color theme="0"/>
      <name val="Calibri"/>
      <family val="2"/>
      <scheme val="minor"/>
    </font>
    <font>
      <i/>
      <sz val="11"/>
      <name val="Calibri"/>
      <family val="2"/>
      <scheme val="minor"/>
    </font>
    <font>
      <b/>
      <i/>
      <sz val="11"/>
      <color indexed="8"/>
      <name val="Calibri"/>
      <family val="2"/>
      <scheme val="minor"/>
    </font>
    <font>
      <sz val="11"/>
      <color indexed="10"/>
      <name val="Calibri"/>
      <family val="2"/>
      <scheme val="minor"/>
    </font>
    <font>
      <b/>
      <sz val="11"/>
      <color rgb="FFC00000"/>
      <name val="Calibri"/>
      <family val="2"/>
      <scheme val="minor"/>
    </font>
    <font>
      <i/>
      <sz val="11"/>
      <color indexed="8"/>
      <name val="Calibri"/>
      <family val="2"/>
      <scheme val="minor"/>
    </font>
    <font>
      <b/>
      <u/>
      <sz val="11"/>
      <name val="Calibri"/>
      <family val="2"/>
      <scheme val="minor"/>
    </font>
    <font>
      <b/>
      <sz val="11"/>
      <color indexed="10"/>
      <name val="Calibri"/>
      <family val="2"/>
      <scheme val="minor"/>
    </font>
    <font>
      <b/>
      <u/>
      <sz val="11"/>
      <color rgb="FFC00000"/>
      <name val="Calibri"/>
      <family val="2"/>
      <scheme val="minor"/>
    </font>
    <font>
      <i/>
      <sz val="11"/>
      <color theme="0"/>
      <name val="Calibri"/>
      <family val="2"/>
      <scheme val="minor"/>
    </font>
    <font>
      <sz val="11"/>
      <color theme="5" tint="-0.499984740745262"/>
      <name val="Calibri"/>
      <family val="2"/>
      <scheme val="minor"/>
    </font>
    <font>
      <u/>
      <sz val="11"/>
      <color theme="5" tint="-0.499984740745262"/>
      <name val="Calibri"/>
      <family val="2"/>
      <scheme val="minor"/>
    </font>
    <font>
      <b/>
      <i/>
      <sz val="11"/>
      <color theme="1"/>
      <name val="Calibri"/>
      <family val="2"/>
      <scheme val="minor"/>
    </font>
    <font>
      <b/>
      <sz val="12"/>
      <color theme="0"/>
      <name val="Calibri"/>
      <family val="2"/>
      <scheme val="minor"/>
    </font>
    <font>
      <b/>
      <i/>
      <sz val="12"/>
      <color theme="0"/>
      <name val="Calibri"/>
      <family val="2"/>
      <scheme val="minor"/>
    </font>
    <font>
      <b/>
      <sz val="12"/>
      <name val="Calibri"/>
      <family val="2"/>
      <scheme val="minor"/>
    </font>
    <font>
      <i/>
      <sz val="12"/>
      <color theme="0"/>
      <name val="Calibri"/>
      <family val="2"/>
      <scheme val="minor"/>
    </font>
    <font>
      <sz val="11"/>
      <color theme="2" tint="-0.499984740745262"/>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tint="-0.499984740745262"/>
        <bgColor indexed="64"/>
      </patternFill>
    </fill>
    <fill>
      <patternFill patternType="solid">
        <fgColor theme="0"/>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0070C0"/>
        <bgColor indexed="64"/>
      </patternFill>
    </fill>
    <fill>
      <patternFill patternType="solid">
        <fgColor theme="4"/>
        <bgColor indexed="64"/>
      </patternFill>
    </fill>
  </fills>
  <borders count="86">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thick">
        <color indexed="64"/>
      </bottom>
      <diagonal/>
    </border>
    <border>
      <left/>
      <right style="thin">
        <color indexed="64"/>
      </right>
      <top/>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n">
        <color indexed="64"/>
      </right>
      <top/>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thick">
        <color indexed="64"/>
      </bottom>
      <diagonal/>
    </border>
    <border>
      <left style="thick">
        <color indexed="64"/>
      </left>
      <right/>
      <top style="thick">
        <color indexed="64"/>
      </top>
      <bottom style="thick">
        <color indexed="64"/>
      </bottom>
      <diagonal/>
    </border>
    <border>
      <left style="thick">
        <color indexed="64"/>
      </left>
      <right/>
      <top/>
      <bottom/>
      <diagonal/>
    </border>
    <border>
      <left/>
      <right/>
      <top style="thick">
        <color indexed="64"/>
      </top>
      <bottom/>
      <diagonal/>
    </border>
    <border>
      <left style="thin">
        <color indexed="64"/>
      </left>
      <right style="thick">
        <color indexed="64"/>
      </right>
      <top style="thick">
        <color indexed="64"/>
      </top>
      <bottom style="thick">
        <color indexed="64"/>
      </bottom>
      <diagonal/>
    </border>
    <border>
      <left style="thin">
        <color indexed="64"/>
      </left>
      <right style="thick">
        <color indexed="64"/>
      </right>
      <top/>
      <bottom style="thick">
        <color indexed="64"/>
      </bottom>
      <diagonal/>
    </border>
    <border>
      <left style="thin">
        <color indexed="64"/>
      </left>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ck">
        <color indexed="64"/>
      </top>
      <bottom/>
      <diagonal/>
    </border>
    <border>
      <left style="medium">
        <color indexed="64"/>
      </left>
      <right/>
      <top/>
      <bottom style="medium">
        <color indexed="64"/>
      </bottom>
      <diagonal/>
    </border>
    <border>
      <left style="medium">
        <color indexed="64"/>
      </left>
      <right/>
      <top style="double">
        <color indexed="64"/>
      </top>
      <bottom/>
      <diagonal/>
    </border>
    <border>
      <left style="medium">
        <color indexed="64"/>
      </left>
      <right/>
      <top/>
      <bottom/>
      <diagonal/>
    </border>
    <border>
      <left style="thin">
        <color indexed="64"/>
      </left>
      <right style="medium">
        <color indexed="64"/>
      </right>
      <top style="double">
        <color indexed="64"/>
      </top>
      <bottom/>
      <diagonal/>
    </border>
    <border>
      <left/>
      <right/>
      <top style="medium">
        <color indexed="64"/>
      </top>
      <bottom style="thin">
        <color indexed="64"/>
      </bottom>
      <diagonal/>
    </border>
    <border>
      <left style="thin">
        <color indexed="64"/>
      </left>
      <right/>
      <top/>
      <bottom style="thick">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thin">
        <color indexed="64"/>
      </left>
      <right style="thick">
        <color indexed="64"/>
      </right>
      <top style="thick">
        <color indexed="64"/>
      </top>
      <bottom/>
      <diagonal/>
    </border>
  </borders>
  <cellStyleXfs count="3">
    <xf numFmtId="0" fontId="0" fillId="0" borderId="0"/>
    <xf numFmtId="0" fontId="16" fillId="0" borderId="0" applyNumberFormat="0" applyFill="0" applyBorder="0" applyAlignment="0" applyProtection="0"/>
    <xf numFmtId="9" fontId="14" fillId="0" borderId="0" applyFont="0" applyFill="0" applyBorder="0" applyAlignment="0" applyProtection="0"/>
  </cellStyleXfs>
  <cellXfs count="652">
    <xf numFmtId="0" fontId="0" fillId="0" borderId="0" xfId="0"/>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left" vertical="center" wrapText="1"/>
    </xf>
    <xf numFmtId="3" fontId="3" fillId="2" borderId="5" xfId="0" applyNumberFormat="1" applyFont="1" applyFill="1" applyBorder="1" applyAlignment="1">
      <alignment horizontal="center" vertical="center"/>
    </xf>
    <xf numFmtId="172" fontId="2" fillId="2" borderId="7" xfId="0" applyNumberFormat="1" applyFont="1" applyFill="1" applyBorder="1" applyAlignment="1">
      <alignment horizontal="center" vertical="center"/>
    </xf>
    <xf numFmtId="0" fontId="1" fillId="0" borderId="8" xfId="0" applyFont="1" applyBorder="1" applyAlignment="1">
      <alignment horizontal="left" vertical="center" wrapText="1"/>
    </xf>
    <xf numFmtId="0" fontId="1" fillId="0" borderId="9" xfId="0" applyFont="1" applyBorder="1" applyAlignment="1">
      <alignment horizontal="center" vertical="center" wrapText="1"/>
    </xf>
    <xf numFmtId="0" fontId="1" fillId="0" borderId="10" xfId="0" applyFont="1" applyBorder="1" applyAlignment="1">
      <alignment horizontal="left" vertical="center" wrapText="1"/>
    </xf>
    <xf numFmtId="3" fontId="4" fillId="0" borderId="9" xfId="0" applyNumberFormat="1" applyFont="1" applyBorder="1" applyAlignment="1">
      <alignment horizontal="center" vertical="center"/>
    </xf>
    <xf numFmtId="0" fontId="1" fillId="0" borderId="11" xfId="0" applyFont="1" applyBorder="1" applyAlignment="1">
      <alignment horizontal="left" vertical="center" wrapText="1"/>
    </xf>
    <xf numFmtId="3" fontId="4" fillId="0" borderId="2" xfId="0" applyNumberFormat="1" applyFont="1" applyBorder="1" applyAlignment="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left" vertical="center" wrapText="1"/>
    </xf>
    <xf numFmtId="3" fontId="1" fillId="0" borderId="5" xfId="0" applyNumberFormat="1" applyFont="1" applyBorder="1" applyAlignment="1">
      <alignment horizontal="center" vertical="center"/>
    </xf>
    <xf numFmtId="9" fontId="2" fillId="0" borderId="6" xfId="0" applyNumberFormat="1" applyFont="1" applyBorder="1" applyAlignment="1">
      <alignment horizontal="center" vertical="center"/>
    </xf>
    <xf numFmtId="172" fontId="2" fillId="0" borderId="6" xfId="0" applyNumberFormat="1" applyFont="1" applyBorder="1" applyAlignment="1">
      <alignment horizontal="center" vertical="center"/>
    </xf>
    <xf numFmtId="172" fontId="2" fillId="0" borderId="7" xfId="0" applyNumberFormat="1" applyFont="1" applyBorder="1" applyAlignment="1">
      <alignment horizontal="center" vertical="center"/>
    </xf>
    <xf numFmtId="0" fontId="1" fillId="0" borderId="0" xfId="0" applyFont="1" applyFill="1" applyBorder="1" applyAlignment="1">
      <alignment horizontal="center" vertical="center" wrapText="1"/>
    </xf>
    <xf numFmtId="0" fontId="5" fillId="0" borderId="0" xfId="0" applyFont="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3" fontId="4" fillId="0" borderId="9" xfId="0" applyNumberFormat="1" applyFont="1" applyFill="1" applyBorder="1" applyAlignment="1">
      <alignment horizontal="center" vertical="center"/>
    </xf>
    <xf numFmtId="172" fontId="3" fillId="0" borderId="10" xfId="0" applyNumberFormat="1" applyFont="1" applyFill="1" applyBorder="1" applyAlignment="1">
      <alignment horizontal="center" vertical="center"/>
    </xf>
    <xf numFmtId="172" fontId="3" fillId="0" borderId="15" xfId="0" applyNumberFormat="1" applyFont="1" applyFill="1" applyBorder="1" applyAlignment="1">
      <alignment horizontal="center" vertical="center"/>
    </xf>
    <xf numFmtId="3" fontId="4" fillId="0" borderId="16" xfId="0" applyNumberFormat="1" applyFont="1" applyFill="1" applyBorder="1" applyAlignment="1">
      <alignment horizontal="center" vertical="center"/>
    </xf>
    <xf numFmtId="3" fontId="4" fillId="0" borderId="2" xfId="0" applyNumberFormat="1" applyFont="1" applyFill="1" applyBorder="1" applyAlignment="1">
      <alignment horizontal="center" vertical="center"/>
    </xf>
    <xf numFmtId="172" fontId="3" fillId="0" borderId="11" xfId="0" applyNumberFormat="1" applyFont="1" applyFill="1" applyBorder="1" applyAlignment="1">
      <alignment horizontal="center" vertical="center"/>
    </xf>
    <xf numFmtId="172" fontId="3" fillId="0" borderId="3" xfId="0" applyNumberFormat="1" applyFont="1" applyFill="1" applyBorder="1" applyAlignment="1">
      <alignment horizontal="center" vertical="center"/>
    </xf>
    <xf numFmtId="3" fontId="4" fillId="0" borderId="17"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172" fontId="3" fillId="0" borderId="6" xfId="0" applyNumberFormat="1" applyFont="1" applyFill="1" applyBorder="1" applyAlignment="1">
      <alignment horizontal="center" vertical="center"/>
    </xf>
    <xf numFmtId="172" fontId="3" fillId="0" borderId="7" xfId="0" applyNumberFormat="1" applyFont="1" applyFill="1" applyBorder="1" applyAlignment="1">
      <alignment horizontal="center" vertical="center"/>
    </xf>
    <xf numFmtId="3" fontId="4" fillId="0" borderId="18" xfId="0" applyNumberFormat="1" applyFont="1" applyFill="1" applyBorder="1" applyAlignment="1">
      <alignment horizontal="center" vertical="center"/>
    </xf>
    <xf numFmtId="3" fontId="4" fillId="0" borderId="0" xfId="0" applyNumberFormat="1" applyFont="1" applyAlignment="1">
      <alignment horizontal="center" vertical="center"/>
    </xf>
    <xf numFmtId="3" fontId="6" fillId="0" borderId="0" xfId="0" applyNumberFormat="1" applyFont="1" applyAlignment="1">
      <alignment horizontal="center" vertical="center"/>
    </xf>
    <xf numFmtId="0" fontId="10" fillId="0" borderId="0" xfId="0" applyFont="1" applyFill="1" applyBorder="1" applyAlignment="1">
      <alignment horizontal="left" vertical="center"/>
    </xf>
    <xf numFmtId="0" fontId="1" fillId="0" borderId="0" xfId="0" applyFont="1" applyFill="1" applyBorder="1" applyAlignment="1">
      <alignment horizontal="left" vertical="center"/>
    </xf>
    <xf numFmtId="172" fontId="5" fillId="0" borderId="0" xfId="0" applyNumberFormat="1" applyFont="1" applyFill="1" applyBorder="1" applyAlignment="1">
      <alignment horizontal="left" vertical="center"/>
    </xf>
    <xf numFmtId="172" fontId="1"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1" fillId="0" borderId="0" xfId="0" applyFont="1" applyFill="1" applyBorder="1" applyAlignment="1">
      <alignment horizontal="center" vertical="center"/>
    </xf>
    <xf numFmtId="172" fontId="4" fillId="0" borderId="0" xfId="0" applyNumberFormat="1" applyFont="1" applyFill="1" applyBorder="1" applyAlignment="1">
      <alignment horizontal="center" vertical="center"/>
    </xf>
    <xf numFmtId="172" fontId="6" fillId="0" borderId="0" xfId="0" applyNumberFormat="1" applyFont="1" applyFill="1" applyBorder="1" applyAlignment="1">
      <alignment horizontal="center" vertical="center"/>
    </xf>
    <xf numFmtId="172" fontId="5" fillId="0" borderId="0"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14" xfId="0" applyFont="1" applyFill="1" applyBorder="1" applyAlignment="1">
      <alignment horizontal="center" vertical="center"/>
    </xf>
    <xf numFmtId="3" fontId="1" fillId="0" borderId="0" xfId="0" applyNumberFormat="1" applyFont="1" applyFill="1" applyBorder="1" applyAlignment="1">
      <alignment horizontal="center" vertical="center"/>
    </xf>
    <xf numFmtId="172" fontId="2"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172" fontId="1" fillId="0" borderId="0"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wrapText="1"/>
    </xf>
    <xf numFmtId="3" fontId="1" fillId="0" borderId="5" xfId="0" applyNumberFormat="1" applyFont="1" applyFill="1" applyBorder="1" applyAlignment="1">
      <alignment horizontal="center" vertical="center"/>
    </xf>
    <xf numFmtId="9" fontId="2" fillId="0" borderId="19" xfId="0" applyNumberFormat="1" applyFont="1" applyFill="1" applyBorder="1" applyAlignment="1">
      <alignment horizontal="center" vertical="center"/>
    </xf>
    <xf numFmtId="172" fontId="3" fillId="2" borderId="7" xfId="0" applyNumberFormat="1" applyFont="1" applyFill="1" applyBorder="1" applyAlignment="1">
      <alignment horizontal="center" vertical="center"/>
    </xf>
    <xf numFmtId="172" fontId="3" fillId="2" borderId="6" xfId="0" applyNumberFormat="1" applyFont="1" applyFill="1" applyBorder="1" applyAlignment="1">
      <alignment horizontal="center" vertical="center"/>
    </xf>
    <xf numFmtId="172" fontId="3" fillId="0" borderId="20" xfId="0" applyNumberFormat="1" applyFont="1" applyFill="1" applyBorder="1" applyAlignment="1">
      <alignment horizontal="center" vertical="center"/>
    </xf>
    <xf numFmtId="172" fontId="3" fillId="0" borderId="8" xfId="0" applyNumberFormat="1" applyFont="1" applyFill="1" applyBorder="1" applyAlignment="1">
      <alignment horizontal="center" vertical="center"/>
    </xf>
    <xf numFmtId="172" fontId="2" fillId="0" borderId="15" xfId="0" applyNumberFormat="1" applyFont="1" applyBorder="1" applyAlignment="1">
      <alignment horizontal="center" vertical="center"/>
    </xf>
    <xf numFmtId="172" fontId="2" fillId="0" borderId="10" xfId="0" applyNumberFormat="1" applyFont="1" applyBorder="1" applyAlignment="1">
      <alignment horizontal="center" vertical="center"/>
    </xf>
    <xf numFmtId="172" fontId="2" fillId="0" borderId="3" xfId="0" applyNumberFormat="1" applyFont="1" applyBorder="1" applyAlignment="1">
      <alignment horizontal="center" vertical="center"/>
    </xf>
    <xf numFmtId="9" fontId="2" fillId="0" borderId="7" xfId="0" applyNumberFormat="1" applyFont="1" applyBorder="1" applyAlignment="1">
      <alignment horizontal="center" vertical="center"/>
    </xf>
    <xf numFmtId="3" fontId="2" fillId="2" borderId="5"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0" fontId="1" fillId="0" borderId="9" xfId="0" applyFont="1" applyFill="1" applyBorder="1" applyAlignment="1">
      <alignment horizontal="center" vertical="center" wrapText="1"/>
    </xf>
    <xf numFmtId="0" fontId="1" fillId="0" borderId="10" xfId="0" applyFont="1" applyFill="1" applyBorder="1" applyAlignment="1">
      <alignment horizontal="left" vertical="center" wrapText="1"/>
    </xf>
    <xf numFmtId="3" fontId="1" fillId="0" borderId="21" xfId="0" applyNumberFormat="1" applyFont="1" applyBorder="1" applyAlignment="1">
      <alignment horizontal="center" vertical="center"/>
    </xf>
    <xf numFmtId="9" fontId="2" fillId="0" borderId="22" xfId="0" applyNumberFormat="1" applyFont="1" applyFill="1" applyBorder="1" applyAlignment="1">
      <alignment horizontal="center" vertical="center"/>
    </xf>
    <xf numFmtId="0" fontId="1" fillId="0" borderId="4" xfId="0" applyFont="1" applyBorder="1" applyAlignment="1">
      <alignment horizontal="center" vertical="center"/>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14" xfId="0" applyFont="1" applyBorder="1" applyAlignment="1">
      <alignment horizontal="center" vertical="center"/>
    </xf>
    <xf numFmtId="3" fontId="1" fillId="0" borderId="12" xfId="0" applyNumberFormat="1" applyFont="1" applyBorder="1" applyAlignment="1">
      <alignment horizontal="center" vertical="center" wrapText="1"/>
    </xf>
    <xf numFmtId="3" fontId="5" fillId="0" borderId="23" xfId="0" applyNumberFormat="1" applyFont="1" applyBorder="1" applyAlignment="1">
      <alignment horizontal="center" vertical="center"/>
    </xf>
    <xf numFmtId="172" fontId="2" fillId="0" borderId="24"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 fillId="0" borderId="11" xfId="0" applyFont="1" applyBorder="1" applyAlignment="1">
      <alignment horizontal="center" vertical="center" wrapText="1"/>
    </xf>
    <xf numFmtId="172" fontId="2" fillId="0" borderId="25" xfId="0" applyNumberFormat="1" applyFont="1" applyBorder="1" applyAlignment="1">
      <alignment horizontal="center" vertical="center"/>
    </xf>
    <xf numFmtId="9" fontId="2" fillId="0" borderId="15" xfId="0" applyNumberFormat="1" applyFont="1" applyBorder="1" applyAlignment="1">
      <alignment horizontal="center" vertical="center"/>
    </xf>
    <xf numFmtId="3" fontId="5" fillId="0" borderId="16" xfId="0" applyNumberFormat="1" applyFont="1" applyBorder="1" applyAlignment="1">
      <alignment horizontal="center" vertical="center"/>
    </xf>
    <xf numFmtId="3" fontId="1" fillId="0" borderId="18" xfId="0" applyNumberFormat="1" applyFont="1" applyBorder="1" applyAlignment="1">
      <alignment horizontal="center" vertical="center"/>
    </xf>
    <xf numFmtId="0" fontId="1" fillId="0" borderId="26" xfId="0" applyFont="1" applyBorder="1" applyAlignment="1">
      <alignment horizontal="center" vertical="center" wrapText="1"/>
    </xf>
    <xf numFmtId="3" fontId="5" fillId="0" borderId="27"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16" xfId="0" applyNumberFormat="1" applyFont="1" applyBorder="1" applyAlignment="1">
      <alignment horizontal="center" vertical="center"/>
    </xf>
    <xf numFmtId="0" fontId="1" fillId="0" borderId="12" xfId="0" applyFont="1" applyFill="1" applyBorder="1" applyAlignment="1">
      <alignment horizontal="center" vertical="center" wrapText="1"/>
    </xf>
    <xf numFmtId="0" fontId="5" fillId="0" borderId="0" xfId="0" applyFont="1" applyFill="1" applyAlignment="1">
      <alignment horizontal="left" vertical="center"/>
    </xf>
    <xf numFmtId="0" fontId="2" fillId="2" borderId="5"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1" xfId="0" applyFont="1" applyFill="1" applyBorder="1" applyAlignment="1">
      <alignment horizontal="left" vertical="center" wrapText="1"/>
    </xf>
    <xf numFmtId="0" fontId="1" fillId="0" borderId="28" xfId="0" applyFont="1" applyFill="1" applyBorder="1" applyAlignment="1">
      <alignment horizontal="center" vertical="center"/>
    </xf>
    <xf numFmtId="0" fontId="1" fillId="0" borderId="29"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8" xfId="0" applyFont="1" applyFill="1" applyBorder="1" applyAlignment="1">
      <alignment horizontal="left" vertical="center" wrapText="1"/>
    </xf>
    <xf numFmtId="0" fontId="0" fillId="0" borderId="0" xfId="0" applyFont="1"/>
    <xf numFmtId="172" fontId="2" fillId="0" borderId="7" xfId="0" applyNumberFormat="1" applyFont="1" applyFill="1" applyBorder="1" applyAlignment="1">
      <alignment horizontal="center" vertical="center"/>
    </xf>
    <xf numFmtId="172" fontId="2" fillId="0" borderId="6"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0" fontId="17" fillId="0" borderId="0" xfId="0" applyFont="1"/>
    <xf numFmtId="0" fontId="1" fillId="0" borderId="13" xfId="0" applyFont="1" applyFill="1" applyBorder="1" applyAlignment="1">
      <alignment horizontal="left" vertical="center" wrapText="1"/>
    </xf>
    <xf numFmtId="0" fontId="1" fillId="0" borderId="6" xfId="0" applyFont="1" applyFill="1" applyBorder="1" applyAlignment="1">
      <alignment horizontal="left" vertical="center" wrapText="1"/>
    </xf>
    <xf numFmtId="3" fontId="11" fillId="2" borderId="5" xfId="0" applyNumberFormat="1" applyFont="1" applyFill="1" applyBorder="1" applyAlignment="1">
      <alignment horizontal="center" vertical="center"/>
    </xf>
    <xf numFmtId="172" fontId="11" fillId="2" borderId="7" xfId="0" applyNumberFormat="1" applyFont="1" applyFill="1" applyBorder="1" applyAlignment="1">
      <alignment horizontal="center" vertical="center"/>
    </xf>
    <xf numFmtId="3" fontId="11" fillId="2" borderId="18" xfId="0" applyNumberFormat="1" applyFont="1" applyFill="1" applyBorder="1" applyAlignment="1">
      <alignment horizontal="center" vertical="center"/>
    </xf>
    <xf numFmtId="172" fontId="11" fillId="2" borderId="6" xfId="0" applyNumberFormat="1" applyFont="1" applyFill="1" applyBorder="1" applyAlignment="1">
      <alignment horizontal="center" vertical="center"/>
    </xf>
    <xf numFmtId="3" fontId="9" fillId="2" borderId="18" xfId="0" applyNumberFormat="1" applyFont="1" applyFill="1" applyBorder="1" applyAlignment="1">
      <alignment horizontal="center" vertical="center"/>
    </xf>
    <xf numFmtId="172" fontId="9" fillId="2" borderId="6" xfId="0" applyNumberFormat="1" applyFont="1" applyFill="1" applyBorder="1" applyAlignment="1">
      <alignment horizontal="center" vertical="center"/>
    </xf>
    <xf numFmtId="3" fontId="9" fillId="2" borderId="5" xfId="0" applyNumberFormat="1" applyFont="1" applyFill="1" applyBorder="1" applyAlignment="1">
      <alignment horizontal="center" vertical="center"/>
    </xf>
    <xf numFmtId="172" fontId="9" fillId="2" borderId="7" xfId="0" applyNumberFormat="1" applyFont="1" applyFill="1" applyBorder="1" applyAlignment="1">
      <alignment horizontal="center" vertical="center"/>
    </xf>
    <xf numFmtId="172" fontId="11" fillId="0" borderId="15" xfId="0" applyNumberFormat="1" applyFont="1" applyFill="1" applyBorder="1" applyAlignment="1">
      <alignment horizontal="center" vertical="center"/>
    </xf>
    <xf numFmtId="172" fontId="11" fillId="0" borderId="10" xfId="0" applyNumberFormat="1" applyFont="1" applyFill="1" applyBorder="1" applyAlignment="1">
      <alignment horizontal="center" vertical="center"/>
    </xf>
    <xf numFmtId="172" fontId="9" fillId="0" borderId="10" xfId="0" applyNumberFormat="1" applyFont="1" applyBorder="1" applyAlignment="1">
      <alignment horizontal="center" vertical="center"/>
    </xf>
    <xf numFmtId="172" fontId="9" fillId="0" borderId="15" xfId="0" applyNumberFormat="1" applyFont="1" applyBorder="1" applyAlignment="1">
      <alignment horizontal="center" vertical="center"/>
    </xf>
    <xf numFmtId="172" fontId="11" fillId="0" borderId="3" xfId="0" applyNumberFormat="1" applyFont="1" applyFill="1" applyBorder="1" applyAlignment="1">
      <alignment horizontal="center" vertical="center"/>
    </xf>
    <xf numFmtId="172" fontId="11" fillId="0" borderId="11" xfId="0" applyNumberFormat="1" applyFont="1" applyFill="1" applyBorder="1" applyAlignment="1">
      <alignment horizontal="center" vertical="center"/>
    </xf>
    <xf numFmtId="3" fontId="5" fillId="0" borderId="17" xfId="0" applyNumberFormat="1" applyFont="1" applyBorder="1" applyAlignment="1">
      <alignment horizontal="center" vertical="center"/>
    </xf>
    <xf numFmtId="172" fontId="9" fillId="0" borderId="11" xfId="0" applyNumberFormat="1" applyFont="1" applyBorder="1" applyAlignment="1">
      <alignment horizontal="center" vertical="center"/>
    </xf>
    <xf numFmtId="3" fontId="5" fillId="0" borderId="2" xfId="0" applyNumberFormat="1" applyFont="1" applyBorder="1" applyAlignment="1">
      <alignment horizontal="center" vertical="center"/>
    </xf>
    <xf numFmtId="172" fontId="9" fillId="0" borderId="3" xfId="0" applyNumberFormat="1" applyFont="1" applyBorder="1" applyAlignment="1">
      <alignment horizontal="center" vertical="center"/>
    </xf>
    <xf numFmtId="172" fontId="11" fillId="0" borderId="7" xfId="0" applyNumberFormat="1" applyFont="1" applyFill="1" applyBorder="1" applyAlignment="1">
      <alignment horizontal="center" vertical="center"/>
    </xf>
    <xf numFmtId="172" fontId="11" fillId="0" borderId="6"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172" fontId="9" fillId="0" borderId="6" xfId="0" applyNumberFormat="1" applyFont="1" applyBorder="1" applyAlignment="1">
      <alignment horizontal="center" vertical="center"/>
    </xf>
    <xf numFmtId="3" fontId="5" fillId="0" borderId="5" xfId="0" applyNumberFormat="1" applyFont="1" applyBorder="1" applyAlignment="1">
      <alignment horizontal="center" vertical="center"/>
    </xf>
    <xf numFmtId="172" fontId="9" fillId="0" borderId="7" xfId="0" applyNumberFormat="1" applyFont="1" applyBorder="1" applyAlignment="1">
      <alignment horizontal="center" vertical="center"/>
    </xf>
    <xf numFmtId="3" fontId="3" fillId="2" borderId="28" xfId="0" applyNumberFormat="1" applyFont="1" applyFill="1" applyBorder="1" applyAlignment="1">
      <alignment horizontal="center" vertical="center"/>
    </xf>
    <xf numFmtId="172" fontId="3" fillId="2" borderId="29" xfId="0" applyNumberFormat="1" applyFont="1" applyFill="1" applyBorder="1" applyAlignment="1">
      <alignment horizontal="center" vertical="center"/>
    </xf>
    <xf numFmtId="172" fontId="3" fillId="2" borderId="30" xfId="0" applyNumberFormat="1" applyFont="1" applyFill="1" applyBorder="1" applyAlignment="1">
      <alignment horizontal="center" vertical="center"/>
    </xf>
    <xf numFmtId="3" fontId="1" fillId="0" borderId="31" xfId="0" applyNumberFormat="1" applyFont="1" applyFill="1" applyBorder="1" applyAlignment="1">
      <alignment horizontal="center" vertical="center"/>
    </xf>
    <xf numFmtId="9" fontId="1" fillId="0" borderId="32" xfId="2" applyNumberFormat="1" applyFont="1" applyFill="1" applyBorder="1" applyAlignment="1">
      <alignment horizontal="center" vertical="center"/>
    </xf>
    <xf numFmtId="9" fontId="1" fillId="0" borderId="33" xfId="2" applyNumberFormat="1" applyFont="1" applyFill="1" applyBorder="1" applyAlignment="1">
      <alignment horizontal="center" vertical="center"/>
    </xf>
    <xf numFmtId="0" fontId="12" fillId="0" borderId="0" xfId="0" applyFont="1" applyAlignment="1">
      <alignment vertical="top"/>
    </xf>
    <xf numFmtId="0" fontId="13" fillId="0" borderId="0" xfId="0" applyFont="1" applyAlignment="1">
      <alignment vertical="top"/>
    </xf>
    <xf numFmtId="172" fontId="0" fillId="0" borderId="0" xfId="0" applyNumberFormat="1" applyFont="1"/>
    <xf numFmtId="3" fontId="0" fillId="0" borderId="0" xfId="0" applyNumberFormat="1" applyFont="1"/>
    <xf numFmtId="1" fontId="0" fillId="0" borderId="0" xfId="0" applyNumberFormat="1" applyFont="1"/>
    <xf numFmtId="0" fontId="0" fillId="3" borderId="0" xfId="0" applyFont="1" applyFill="1"/>
    <xf numFmtId="3" fontId="0" fillId="3" borderId="0" xfId="0" applyNumberFormat="1" applyFont="1" applyFill="1"/>
    <xf numFmtId="0" fontId="19" fillId="3" borderId="0" xfId="0" applyFont="1" applyFill="1" applyAlignment="1">
      <alignment vertical="top"/>
    </xf>
    <xf numFmtId="0" fontId="20" fillId="3" borderId="0" xfId="0" applyFont="1" applyFill="1" applyBorder="1" applyAlignment="1">
      <alignment horizontal="center" vertical="center" wrapText="1"/>
    </xf>
    <xf numFmtId="0" fontId="20"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72" fontId="22" fillId="3" borderId="0" xfId="0" applyNumberFormat="1" applyFont="1" applyFill="1" applyBorder="1" applyAlignment="1">
      <alignment horizontal="center" vertical="center"/>
    </xf>
    <xf numFmtId="3" fontId="22" fillId="3" borderId="0" xfId="0" applyNumberFormat="1" applyFont="1" applyFill="1" applyBorder="1" applyAlignment="1">
      <alignment horizontal="center" vertical="center"/>
    </xf>
    <xf numFmtId="0" fontId="23" fillId="3" borderId="0" xfId="0" applyFont="1" applyFill="1" applyAlignment="1">
      <alignment horizontal="center" vertical="center"/>
    </xf>
    <xf numFmtId="0" fontId="20" fillId="3" borderId="0" xfId="0" applyFont="1" applyFill="1" applyAlignment="1">
      <alignment horizontal="center" vertical="center"/>
    </xf>
    <xf numFmtId="172" fontId="23"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24" fillId="4" borderId="0" xfId="0" applyNumberFormat="1" applyFont="1" applyFill="1" applyBorder="1" applyAlignment="1">
      <alignment horizontal="center" vertical="center"/>
    </xf>
    <xf numFmtId="172" fontId="22" fillId="4" borderId="34" xfId="0" applyNumberFormat="1" applyFont="1" applyFill="1" applyBorder="1" applyAlignment="1">
      <alignment horizontal="center" vertical="center"/>
    </xf>
    <xf numFmtId="0" fontId="20" fillId="4" borderId="34" xfId="0" applyFont="1" applyFill="1" applyBorder="1" applyAlignment="1">
      <alignment horizontal="left" vertical="center" wrapText="1"/>
    </xf>
    <xf numFmtId="3" fontId="21" fillId="4" borderId="35" xfId="0" applyNumberFormat="1" applyFont="1" applyFill="1" applyBorder="1" applyAlignment="1">
      <alignment horizontal="center" vertical="center"/>
    </xf>
    <xf numFmtId="172" fontId="22" fillId="4" borderId="36" xfId="0" applyNumberFormat="1" applyFont="1" applyFill="1" applyBorder="1" applyAlignment="1">
      <alignment horizontal="center" vertical="center"/>
    </xf>
    <xf numFmtId="0" fontId="20" fillId="4" borderId="37" xfId="0" applyFont="1" applyFill="1" applyBorder="1" applyAlignment="1">
      <alignment horizontal="center" vertical="center" wrapText="1"/>
    </xf>
    <xf numFmtId="172" fontId="20" fillId="4" borderId="37" xfId="0" applyNumberFormat="1" applyFont="1" applyFill="1" applyBorder="1" applyAlignment="1">
      <alignment horizontal="center" vertical="center" wrapText="1"/>
    </xf>
    <xf numFmtId="172" fontId="20" fillId="4" borderId="38" xfId="0" applyNumberFormat="1" applyFont="1" applyFill="1" applyBorder="1" applyAlignment="1">
      <alignment horizontal="center" vertical="center" wrapText="1"/>
    </xf>
    <xf numFmtId="172" fontId="20" fillId="4" borderId="39" xfId="0" applyNumberFormat="1" applyFont="1" applyFill="1" applyBorder="1" applyAlignment="1">
      <alignment horizontal="center" vertical="center" wrapText="1"/>
    </xf>
    <xf numFmtId="172" fontId="22" fillId="4" borderId="40" xfId="0" applyNumberFormat="1" applyFont="1" applyFill="1" applyBorder="1" applyAlignment="1">
      <alignment horizontal="center" vertical="center"/>
    </xf>
    <xf numFmtId="172" fontId="22" fillId="4" borderId="41" xfId="0" applyNumberFormat="1" applyFont="1" applyFill="1" applyBorder="1" applyAlignment="1">
      <alignment horizontal="center" vertical="center"/>
    </xf>
    <xf numFmtId="0" fontId="20" fillId="4" borderId="35" xfId="0" applyFont="1" applyFill="1" applyBorder="1" applyAlignment="1">
      <alignment horizontal="center" vertical="center" wrapText="1"/>
    </xf>
    <xf numFmtId="0" fontId="20" fillId="4" borderId="42" xfId="0" applyFont="1" applyFill="1" applyBorder="1" applyAlignment="1">
      <alignment horizontal="center" vertical="center" wrapText="1"/>
    </xf>
    <xf numFmtId="3" fontId="24" fillId="4" borderId="43" xfId="0" applyNumberFormat="1" applyFont="1" applyFill="1" applyBorder="1" applyAlignment="1">
      <alignment horizontal="center" vertical="center"/>
    </xf>
    <xf numFmtId="3" fontId="21" fillId="4" borderId="43" xfId="0" applyNumberFormat="1" applyFont="1" applyFill="1" applyBorder="1" applyAlignment="1">
      <alignment horizontal="center" vertical="center"/>
    </xf>
    <xf numFmtId="3" fontId="21" fillId="4" borderId="42" xfId="0" applyNumberFormat="1" applyFont="1" applyFill="1" applyBorder="1" applyAlignment="1">
      <alignment horizontal="center" vertical="center"/>
    </xf>
    <xf numFmtId="0" fontId="20" fillId="4" borderId="44" xfId="0" applyFont="1" applyFill="1" applyBorder="1" applyAlignment="1">
      <alignment horizontal="center" vertical="center" wrapText="1"/>
    </xf>
    <xf numFmtId="3" fontId="24" fillId="4" borderId="45" xfId="0" applyNumberFormat="1" applyFont="1" applyFill="1" applyBorder="1" applyAlignment="1">
      <alignment horizontal="center" vertical="center"/>
    </xf>
    <xf numFmtId="3" fontId="21" fillId="4" borderId="44" xfId="0" applyNumberFormat="1" applyFont="1" applyFill="1" applyBorder="1" applyAlignment="1">
      <alignment horizontal="center" vertical="center"/>
    </xf>
    <xf numFmtId="3" fontId="20" fillId="4" borderId="44" xfId="0" applyNumberFormat="1" applyFont="1" applyFill="1" applyBorder="1" applyAlignment="1">
      <alignment horizontal="center" vertical="center" wrapText="1"/>
    </xf>
    <xf numFmtId="3" fontId="22" fillId="4" borderId="45" xfId="0" applyNumberFormat="1" applyFont="1" applyFill="1" applyBorder="1" applyAlignment="1">
      <alignment horizontal="center" vertical="center"/>
    </xf>
    <xf numFmtId="0" fontId="20" fillId="4" borderId="43" xfId="0" applyFont="1" applyFill="1" applyBorder="1" applyAlignment="1">
      <alignment horizontal="center" vertical="center" wrapText="1"/>
    </xf>
    <xf numFmtId="0" fontId="25" fillId="5" borderId="42" xfId="0" applyFont="1" applyFill="1" applyBorder="1" applyAlignment="1">
      <alignment horizontal="center" vertical="center" wrapText="1"/>
    </xf>
    <xf numFmtId="0" fontId="25" fillId="5" borderId="36" xfId="0" applyFont="1" applyFill="1" applyBorder="1" applyAlignment="1">
      <alignment horizontal="left" vertical="center" wrapText="1"/>
    </xf>
    <xf numFmtId="3" fontId="25" fillId="5" borderId="42" xfId="0" applyNumberFormat="1" applyFont="1" applyFill="1" applyBorder="1" applyAlignment="1">
      <alignment horizontal="center" vertical="center"/>
    </xf>
    <xf numFmtId="172" fontId="25" fillId="5" borderId="41" xfId="0" applyNumberFormat="1" applyFont="1" applyFill="1" applyBorder="1" applyAlignment="1">
      <alignment horizontal="center" vertical="center"/>
    </xf>
    <xf numFmtId="3" fontId="25" fillId="5" borderId="44" xfId="0" applyNumberFormat="1" applyFont="1" applyFill="1" applyBorder="1" applyAlignment="1">
      <alignment horizontal="center" vertical="center"/>
    </xf>
    <xf numFmtId="172" fontId="25" fillId="5" borderId="36" xfId="0" applyNumberFormat="1" applyFont="1" applyFill="1" applyBorder="1" applyAlignment="1">
      <alignment horizontal="center" vertical="center"/>
    </xf>
    <xf numFmtId="3" fontId="24" fillId="4" borderId="40" xfId="0" applyNumberFormat="1" applyFont="1" applyFill="1" applyBorder="1" applyAlignment="1">
      <alignment horizontal="center" vertical="center"/>
    </xf>
    <xf numFmtId="0" fontId="20" fillId="4" borderId="46" xfId="0" applyFont="1" applyFill="1" applyBorder="1" applyAlignment="1">
      <alignment horizontal="center" vertical="center" wrapText="1"/>
    </xf>
    <xf numFmtId="0" fontId="20" fillId="4" borderId="47" xfId="0" applyFont="1" applyFill="1" applyBorder="1" applyAlignment="1">
      <alignment horizontal="center" vertical="center" wrapText="1"/>
    </xf>
    <xf numFmtId="3" fontId="25" fillId="5" borderId="41" xfId="0" applyNumberFormat="1" applyFont="1" applyFill="1" applyBorder="1" applyAlignment="1">
      <alignment horizontal="center" vertical="center"/>
    </xf>
    <xf numFmtId="0" fontId="23"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172" fontId="26" fillId="3" borderId="0" xfId="0" applyNumberFormat="1" applyFont="1" applyFill="1" applyBorder="1" applyAlignment="1">
      <alignment horizontal="center" vertical="center"/>
    </xf>
    <xf numFmtId="3" fontId="23" fillId="3" borderId="0" xfId="0" applyNumberFormat="1" applyFont="1" applyFill="1" applyAlignment="1">
      <alignment horizontal="left" vertical="center"/>
    </xf>
    <xf numFmtId="172" fontId="23" fillId="3" borderId="0" xfId="0" applyNumberFormat="1" applyFont="1" applyFill="1" applyAlignment="1">
      <alignment horizontal="left" vertical="center"/>
    </xf>
    <xf numFmtId="9" fontId="27" fillId="4" borderId="0" xfId="0" applyNumberFormat="1" applyFont="1" applyFill="1" applyBorder="1" applyAlignment="1">
      <alignment horizontal="center" vertical="center"/>
    </xf>
    <xf numFmtId="0" fontId="23" fillId="0" borderId="48" xfId="0" applyFont="1" applyBorder="1" applyAlignment="1">
      <alignment horizontal="left" vertical="center"/>
    </xf>
    <xf numFmtId="0" fontId="23" fillId="0" borderId="38" xfId="0" applyFont="1" applyBorder="1" applyAlignment="1">
      <alignment horizontal="left" vertical="center"/>
    </xf>
    <xf numFmtId="172" fontId="27" fillId="4" borderId="34" xfId="0" applyNumberFormat="1" applyFont="1" applyFill="1" applyBorder="1" applyAlignment="1">
      <alignment horizontal="center" vertical="center"/>
    </xf>
    <xf numFmtId="9" fontId="22" fillId="4" borderId="35" xfId="0" applyNumberFormat="1" applyFont="1" applyFill="1" applyBorder="1" applyAlignment="1">
      <alignment horizontal="center" vertical="center"/>
    </xf>
    <xf numFmtId="9" fontId="22" fillId="4" borderId="36" xfId="0" applyNumberFormat="1" applyFont="1" applyFill="1" applyBorder="1" applyAlignment="1">
      <alignment horizontal="center" vertical="center"/>
    </xf>
    <xf numFmtId="3" fontId="20" fillId="4" borderId="42" xfId="0" applyNumberFormat="1" applyFont="1" applyFill="1" applyBorder="1" applyAlignment="1">
      <alignment horizontal="center" vertical="center" wrapText="1"/>
    </xf>
    <xf numFmtId="172" fontId="27" fillId="4" borderId="40" xfId="0" applyNumberFormat="1" applyFont="1" applyFill="1" applyBorder="1" applyAlignment="1">
      <alignment horizontal="center" vertical="center"/>
    </xf>
    <xf numFmtId="9" fontId="22" fillId="4" borderId="41" xfId="0" applyNumberFormat="1" applyFont="1" applyFill="1" applyBorder="1" applyAlignment="1">
      <alignment horizontal="center" vertical="center"/>
    </xf>
    <xf numFmtId="0" fontId="20" fillId="4" borderId="38" xfId="0" applyFont="1" applyFill="1" applyBorder="1" applyAlignment="1">
      <alignment horizontal="center" vertical="center" wrapText="1"/>
    </xf>
    <xf numFmtId="0" fontId="20" fillId="4" borderId="36" xfId="0" applyFont="1" applyFill="1" applyBorder="1" applyAlignment="1">
      <alignment horizontal="center" vertical="center" wrapText="1"/>
    </xf>
    <xf numFmtId="172" fontId="25" fillId="5" borderId="35" xfId="0" applyNumberFormat="1" applyFont="1" applyFill="1" applyBorder="1" applyAlignment="1">
      <alignment horizontal="center" vertical="center"/>
    </xf>
    <xf numFmtId="172" fontId="25" fillId="5" borderId="40" xfId="0" applyNumberFormat="1" applyFont="1" applyFill="1" applyBorder="1" applyAlignment="1">
      <alignment horizontal="center" vertical="center"/>
    </xf>
    <xf numFmtId="172" fontId="25" fillId="5" borderId="34" xfId="0" applyNumberFormat="1" applyFont="1" applyFill="1" applyBorder="1" applyAlignment="1">
      <alignment horizontal="center" vertical="center"/>
    </xf>
    <xf numFmtId="3" fontId="15" fillId="5" borderId="43" xfId="0" applyNumberFormat="1" applyFont="1" applyFill="1" applyBorder="1" applyAlignment="1">
      <alignment horizontal="center" vertical="center"/>
    </xf>
    <xf numFmtId="3" fontId="15" fillId="5" borderId="45" xfId="0" applyNumberFormat="1" applyFont="1" applyFill="1" applyBorder="1" applyAlignment="1">
      <alignment horizontal="center" vertical="center"/>
    </xf>
    <xf numFmtId="9" fontId="22" fillId="3" borderId="0" xfId="2" applyFont="1" applyFill="1" applyBorder="1" applyAlignment="1">
      <alignment horizontal="center" vertical="center"/>
    </xf>
    <xf numFmtId="0" fontId="28" fillId="3" borderId="0" xfId="0" applyFont="1" applyFill="1" applyAlignment="1">
      <alignment horizontal="center" vertical="center"/>
    </xf>
    <xf numFmtId="172" fontId="24" fillId="3" borderId="0" xfId="0" applyNumberFormat="1" applyFont="1" applyFill="1" applyAlignment="1">
      <alignment horizontal="center" vertical="center"/>
    </xf>
    <xf numFmtId="0" fontId="0" fillId="4" borderId="0" xfId="0" applyFont="1" applyFill="1" applyBorder="1"/>
    <xf numFmtId="0" fontId="0" fillId="3" borderId="0" xfId="0" applyFont="1" applyFill="1" applyBorder="1"/>
    <xf numFmtId="3" fontId="23" fillId="3" borderId="0" xfId="0" applyNumberFormat="1" applyFont="1" applyFill="1" applyBorder="1" applyAlignment="1">
      <alignment horizontal="left" vertical="center"/>
    </xf>
    <xf numFmtId="0" fontId="23" fillId="3" borderId="0" xfId="0" applyFont="1" applyFill="1" applyBorder="1" applyAlignment="1">
      <alignment horizontal="left" vertical="center"/>
    </xf>
    <xf numFmtId="0" fontId="23" fillId="3" borderId="0" xfId="0" applyFont="1" applyFill="1" applyBorder="1" applyAlignment="1">
      <alignment horizontal="center" vertical="center"/>
    </xf>
    <xf numFmtId="3" fontId="23" fillId="3" borderId="0" xfId="0" applyNumberFormat="1" applyFont="1" applyFill="1" applyBorder="1" applyAlignment="1">
      <alignment horizontal="center" vertical="center"/>
    </xf>
    <xf numFmtId="0" fontId="20" fillId="4" borderId="49" xfId="0" applyFont="1" applyFill="1" applyBorder="1" applyAlignment="1">
      <alignment horizontal="left" vertical="center"/>
    </xf>
    <xf numFmtId="0" fontId="23" fillId="4" borderId="48" xfId="0" applyFont="1" applyFill="1" applyBorder="1" applyAlignment="1">
      <alignment horizontal="left" vertical="center"/>
    </xf>
    <xf numFmtId="0" fontId="20" fillId="4" borderId="38" xfId="0" applyFont="1" applyFill="1" applyBorder="1" applyAlignment="1">
      <alignment horizontal="left" vertical="center"/>
    </xf>
    <xf numFmtId="0" fontId="29" fillId="4" borderId="50" xfId="0" applyFont="1" applyFill="1" applyBorder="1" applyAlignment="1">
      <alignment horizontal="left" vertical="center"/>
    </xf>
    <xf numFmtId="9" fontId="22" fillId="4" borderId="36" xfId="2" applyFont="1" applyFill="1" applyBorder="1" applyAlignment="1">
      <alignment horizontal="center" vertical="center"/>
    </xf>
    <xf numFmtId="0" fontId="20" fillId="4" borderId="39" xfId="0" applyFont="1" applyFill="1" applyBorder="1" applyAlignment="1">
      <alignment horizontal="center" vertical="center" wrapText="1"/>
    </xf>
    <xf numFmtId="9" fontId="22" fillId="4" borderId="41" xfId="2" applyFont="1" applyFill="1" applyBorder="1" applyAlignment="1">
      <alignment horizontal="center" vertical="center"/>
    </xf>
    <xf numFmtId="3" fontId="18" fillId="5" borderId="42" xfId="0" applyNumberFormat="1" applyFont="1" applyFill="1" applyBorder="1" applyAlignment="1">
      <alignment horizontal="center" vertical="center" wrapText="1"/>
    </xf>
    <xf numFmtId="10" fontId="18" fillId="5" borderId="41" xfId="0" applyNumberFormat="1"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35" xfId="0" applyFont="1" applyFill="1" applyBorder="1" applyAlignment="1">
      <alignment horizontal="center" vertical="center" wrapText="1"/>
    </xf>
    <xf numFmtId="0" fontId="18" fillId="5" borderId="42" xfId="0" applyFont="1" applyFill="1" applyBorder="1" applyAlignment="1">
      <alignment horizontal="center" vertical="center" wrapText="1"/>
    </xf>
    <xf numFmtId="10" fontId="18" fillId="5" borderId="36" xfId="0" applyNumberFormat="1" applyFont="1" applyFill="1" applyBorder="1" applyAlignment="1">
      <alignment horizontal="center" vertical="center" wrapText="1"/>
    </xf>
    <xf numFmtId="3" fontId="15" fillId="5" borderId="0" xfId="0" applyNumberFormat="1" applyFont="1" applyFill="1" applyBorder="1" applyAlignment="1">
      <alignment horizontal="center" vertical="center"/>
    </xf>
    <xf numFmtId="3" fontId="18" fillId="5" borderId="43" xfId="0" applyNumberFormat="1" applyFont="1" applyFill="1" applyBorder="1" applyAlignment="1">
      <alignment horizontal="center" vertical="center"/>
    </xf>
    <xf numFmtId="0" fontId="20" fillId="4" borderId="43" xfId="0" applyFont="1" applyFill="1" applyBorder="1" applyAlignment="1">
      <alignment horizontal="center" vertical="center" wrapText="1"/>
    </xf>
    <xf numFmtId="0" fontId="20" fillId="4" borderId="0" xfId="0" applyFont="1" applyFill="1" applyBorder="1" applyAlignment="1">
      <alignment horizontal="center" vertical="center"/>
    </xf>
    <xf numFmtId="0" fontId="20" fillId="4" borderId="0"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20" fillId="4" borderId="37" xfId="0" applyFont="1" applyFill="1" applyBorder="1" applyAlignment="1">
      <alignment horizontal="center" vertical="center"/>
    </xf>
    <xf numFmtId="3" fontId="21" fillId="4" borderId="51" xfId="0" applyNumberFormat="1" applyFont="1" applyFill="1" applyBorder="1" applyAlignment="1">
      <alignment horizontal="center" vertical="center"/>
    </xf>
    <xf numFmtId="0" fontId="20" fillId="4" borderId="42" xfId="0" applyFont="1" applyFill="1" applyBorder="1" applyAlignment="1">
      <alignment horizontal="center" vertical="center"/>
    </xf>
    <xf numFmtId="0" fontId="20" fillId="4" borderId="44" xfId="0" applyFont="1" applyFill="1" applyBorder="1" applyAlignment="1">
      <alignment horizontal="center" vertical="center"/>
    </xf>
    <xf numFmtId="0" fontId="20" fillId="4" borderId="46" xfId="0" applyFont="1" applyFill="1" applyBorder="1" applyAlignment="1">
      <alignment horizontal="center" vertical="center"/>
    </xf>
    <xf numFmtId="3" fontId="25" fillId="5" borderId="42" xfId="0" applyNumberFormat="1" applyFont="1" applyFill="1" applyBorder="1" applyAlignment="1">
      <alignment horizontal="center" vertical="center" wrapText="1"/>
    </xf>
    <xf numFmtId="3" fontId="25" fillId="5" borderId="4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3" fontId="25" fillId="5" borderId="52" xfId="0" applyNumberFormat="1" applyFont="1" applyFill="1" applyBorder="1" applyAlignment="1">
      <alignment horizontal="center" vertical="center" wrapText="1"/>
    </xf>
    <xf numFmtId="0" fontId="20" fillId="4" borderId="53" xfId="0" applyFont="1" applyFill="1" applyBorder="1" applyAlignment="1">
      <alignment horizontal="center" vertical="center" wrapText="1"/>
    </xf>
    <xf numFmtId="9" fontId="20" fillId="3" borderId="0" xfId="0" applyNumberFormat="1" applyFont="1" applyFill="1" applyBorder="1" applyAlignment="1">
      <alignment horizontal="center" vertical="center" wrapText="1"/>
    </xf>
    <xf numFmtId="9" fontId="20" fillId="3" borderId="0" xfId="0" applyNumberFormat="1" applyFont="1" applyFill="1" applyBorder="1" applyAlignment="1">
      <alignment horizontal="center" vertical="center"/>
    </xf>
    <xf numFmtId="3" fontId="24" fillId="3" borderId="0" xfId="0" applyNumberFormat="1" applyFont="1" applyFill="1" applyAlignment="1">
      <alignment horizontal="center" vertical="center"/>
    </xf>
    <xf numFmtId="3" fontId="21" fillId="3" borderId="0" xfId="0" applyNumberFormat="1" applyFont="1" applyFill="1" applyAlignment="1">
      <alignment horizontal="center" vertical="center"/>
    </xf>
    <xf numFmtId="172" fontId="27" fillId="4" borderId="0" xfId="0" applyNumberFormat="1" applyFont="1" applyFill="1" applyBorder="1" applyAlignment="1">
      <alignment horizontal="center" vertical="center"/>
    </xf>
    <xf numFmtId="9" fontId="30" fillId="4" borderId="0" xfId="0" applyNumberFormat="1" applyFont="1" applyFill="1" applyBorder="1" applyAlignment="1">
      <alignment horizontal="center" vertical="center"/>
    </xf>
    <xf numFmtId="172" fontId="20" fillId="4" borderId="36" xfId="0" applyNumberFormat="1" applyFont="1" applyFill="1" applyBorder="1" applyAlignment="1">
      <alignment horizontal="center" vertical="center" wrapText="1"/>
    </xf>
    <xf numFmtId="172" fontId="18" fillId="5" borderId="35" xfId="0" applyNumberFormat="1" applyFont="1" applyFill="1" applyBorder="1" applyAlignment="1">
      <alignment horizontal="center" vertical="center"/>
    </xf>
    <xf numFmtId="0" fontId="20" fillId="4" borderId="54" xfId="0" applyFont="1" applyFill="1" applyBorder="1" applyAlignment="1">
      <alignment horizontal="center" vertical="center"/>
    </xf>
    <xf numFmtId="172" fontId="25" fillId="5" borderId="52" xfId="0" applyNumberFormat="1" applyFont="1" applyFill="1" applyBorder="1" applyAlignment="1">
      <alignment horizontal="center" vertical="center"/>
    </xf>
    <xf numFmtId="172" fontId="27" fillId="4" borderId="51" xfId="0" applyNumberFormat="1" applyFont="1" applyFill="1" applyBorder="1" applyAlignment="1">
      <alignment horizontal="center" vertical="center"/>
    </xf>
    <xf numFmtId="172" fontId="30" fillId="4" borderId="43" xfId="0" applyNumberFormat="1" applyFont="1" applyFill="1" applyBorder="1" applyAlignment="1">
      <alignment horizontal="center" vertical="center"/>
    </xf>
    <xf numFmtId="172" fontId="30" fillId="4" borderId="45" xfId="0" applyNumberFormat="1" applyFont="1" applyFill="1" applyBorder="1" applyAlignment="1">
      <alignment horizontal="center" vertical="center"/>
    </xf>
    <xf numFmtId="0" fontId="31" fillId="3" borderId="0" xfId="0" applyFont="1" applyFill="1" applyAlignment="1">
      <alignment horizontal="left" vertical="center"/>
    </xf>
    <xf numFmtId="0" fontId="20" fillId="3" borderId="0" xfId="0" applyFont="1" applyFill="1" applyAlignment="1">
      <alignment horizontal="left" vertical="center"/>
    </xf>
    <xf numFmtId="3" fontId="20" fillId="3" borderId="0" xfId="0" applyNumberFormat="1" applyFont="1" applyFill="1" applyAlignment="1">
      <alignment horizontal="left" vertical="center"/>
    </xf>
    <xf numFmtId="0" fontId="23" fillId="3" borderId="0" xfId="0" applyFont="1" applyFill="1" applyAlignment="1">
      <alignment horizontal="left" vertical="center"/>
    </xf>
    <xf numFmtId="0" fontId="25" fillId="5" borderId="55" xfId="0" applyFont="1" applyFill="1" applyBorder="1" applyAlignment="1">
      <alignment horizontal="left" vertical="center" wrapText="1"/>
    </xf>
    <xf numFmtId="3" fontId="20" fillId="4" borderId="35" xfId="0" applyNumberFormat="1" applyFont="1" applyFill="1" applyBorder="1" applyAlignment="1">
      <alignment horizontal="center" vertical="center"/>
    </xf>
    <xf numFmtId="0" fontId="25" fillId="5" borderId="56" xfId="0" applyFont="1" applyFill="1" applyBorder="1" applyAlignment="1">
      <alignment horizontal="center" vertical="center" wrapText="1"/>
    </xf>
    <xf numFmtId="0" fontId="20" fillId="4" borderId="47" xfId="0" applyFont="1" applyFill="1" applyBorder="1" applyAlignment="1">
      <alignment horizontal="center" vertical="center" wrapText="1"/>
    </xf>
    <xf numFmtId="3" fontId="20" fillId="4" borderId="42" xfId="0" applyNumberFormat="1" applyFont="1" applyFill="1" applyBorder="1" applyAlignment="1">
      <alignment horizontal="center" vertical="center"/>
    </xf>
    <xf numFmtId="3" fontId="20" fillId="4" borderId="44" xfId="0" applyNumberFormat="1" applyFont="1" applyFill="1" applyBorder="1" applyAlignment="1">
      <alignment horizontal="center" vertical="center"/>
    </xf>
    <xf numFmtId="3" fontId="20" fillId="4" borderId="52" xfId="0" applyNumberFormat="1" applyFont="1" applyFill="1" applyBorder="1" applyAlignment="1">
      <alignment horizontal="center" vertical="center"/>
    </xf>
    <xf numFmtId="0" fontId="17" fillId="3" borderId="0" xfId="0" applyFont="1" applyFill="1"/>
    <xf numFmtId="0" fontId="20" fillId="3" borderId="0" xfId="0" applyFont="1" applyFill="1" applyBorder="1" applyAlignment="1">
      <alignment horizontal="left" vertical="center"/>
    </xf>
    <xf numFmtId="172" fontId="20" fillId="3" borderId="0" xfId="0" applyNumberFormat="1" applyFont="1" applyFill="1" applyBorder="1" applyAlignment="1">
      <alignment horizontal="left" vertical="center"/>
    </xf>
    <xf numFmtId="172" fontId="23" fillId="3" borderId="0" xfId="0" applyNumberFormat="1" applyFont="1" applyFill="1" applyBorder="1" applyAlignment="1">
      <alignment horizontal="left" vertical="center"/>
    </xf>
    <xf numFmtId="172" fontId="0" fillId="3" borderId="0" xfId="0" applyNumberFormat="1" applyFont="1" applyFill="1"/>
    <xf numFmtId="0" fontId="32" fillId="3" borderId="0" xfId="0" applyFont="1" applyFill="1" applyBorder="1" applyAlignment="1">
      <alignment horizontal="center" vertical="center"/>
    </xf>
    <xf numFmtId="172" fontId="21" fillId="3" borderId="0" xfId="0" applyNumberFormat="1" applyFont="1" applyFill="1" applyBorder="1" applyAlignment="1">
      <alignment horizontal="center" vertical="center"/>
    </xf>
    <xf numFmtId="172" fontId="23" fillId="3" borderId="0" xfId="0" applyNumberFormat="1" applyFont="1" applyFill="1" applyBorder="1" applyAlignment="1">
      <alignment horizontal="center" vertical="center"/>
    </xf>
    <xf numFmtId="9" fontId="20" fillId="4" borderId="35" xfId="0" applyNumberFormat="1" applyFont="1" applyFill="1" applyBorder="1" applyAlignment="1">
      <alignment horizontal="center" vertical="center"/>
    </xf>
    <xf numFmtId="172" fontId="21" fillId="4" borderId="51" xfId="0" applyNumberFormat="1" applyFont="1" applyFill="1" applyBorder="1" applyAlignment="1">
      <alignment horizontal="center" vertical="center"/>
    </xf>
    <xf numFmtId="9" fontId="20" fillId="4" borderId="52" xfId="0" applyNumberFormat="1" applyFont="1" applyFill="1" applyBorder="1" applyAlignment="1">
      <alignment horizontal="center" vertical="center"/>
    </xf>
    <xf numFmtId="172" fontId="24" fillId="4" borderId="0" xfId="0" applyNumberFormat="1" applyFont="1" applyFill="1" applyBorder="1" applyAlignment="1">
      <alignment horizontal="center" vertical="center"/>
    </xf>
    <xf numFmtId="172" fontId="25" fillId="5" borderId="35" xfId="0" applyNumberFormat="1" applyFont="1" applyFill="1" applyBorder="1" applyAlignment="1">
      <alignment horizontal="center" vertical="center" wrapText="1"/>
    </xf>
    <xf numFmtId="172" fontId="25" fillId="5" borderId="52" xfId="0" applyNumberFormat="1" applyFont="1" applyFill="1" applyBorder="1" applyAlignment="1">
      <alignment horizontal="center" vertical="center" wrapText="1"/>
    </xf>
    <xf numFmtId="172" fontId="25" fillId="5" borderId="42" xfId="0" applyNumberFormat="1" applyFont="1" applyFill="1" applyBorder="1" applyAlignment="1">
      <alignment horizontal="center" vertical="center" wrapText="1"/>
    </xf>
    <xf numFmtId="172" fontId="24" fillId="4" borderId="43" xfId="0" applyNumberFormat="1" applyFont="1" applyFill="1" applyBorder="1" applyAlignment="1">
      <alignment horizontal="center" vertical="center"/>
    </xf>
    <xf numFmtId="9" fontId="20" fillId="4" borderId="42" xfId="0" applyNumberFormat="1" applyFont="1" applyFill="1" applyBorder="1" applyAlignment="1">
      <alignment horizontal="center" vertical="center"/>
    </xf>
    <xf numFmtId="172" fontId="25" fillId="5" borderId="44" xfId="0" applyNumberFormat="1" applyFont="1" applyFill="1" applyBorder="1" applyAlignment="1">
      <alignment horizontal="center" vertical="center" wrapText="1"/>
    </xf>
    <xf numFmtId="172" fontId="24" fillId="4" borderId="45" xfId="0" applyNumberFormat="1" applyFont="1" applyFill="1" applyBorder="1" applyAlignment="1">
      <alignment horizontal="center" vertical="center"/>
    </xf>
    <xf numFmtId="9" fontId="20" fillId="4" borderId="44" xfId="0" applyNumberFormat="1" applyFont="1" applyFill="1" applyBorder="1" applyAlignment="1">
      <alignment horizontal="center" vertical="center"/>
    </xf>
    <xf numFmtId="0" fontId="20" fillId="4" borderId="37" xfId="0" applyFont="1" applyFill="1" applyBorder="1" applyAlignment="1">
      <alignment horizontal="center" vertical="center" wrapText="1"/>
    </xf>
    <xf numFmtId="3" fontId="20" fillId="3" borderId="0" xfId="0" applyNumberFormat="1" applyFont="1" applyFill="1" applyBorder="1" applyAlignment="1">
      <alignment horizontal="center" vertical="center"/>
    </xf>
    <xf numFmtId="172" fontId="24" fillId="3" borderId="0" xfId="0" applyNumberFormat="1" applyFont="1" applyFill="1" applyBorder="1" applyAlignment="1">
      <alignment horizontal="center" vertical="center"/>
    </xf>
    <xf numFmtId="0" fontId="20" fillId="4" borderId="38" xfId="0" applyFont="1" applyFill="1" applyBorder="1" applyAlignment="1">
      <alignment horizontal="center" vertical="center"/>
    </xf>
    <xf numFmtId="0" fontId="20" fillId="4" borderId="39" xfId="0" applyFont="1" applyFill="1" applyBorder="1" applyAlignment="1">
      <alignment horizontal="center" vertical="center"/>
    </xf>
    <xf numFmtId="3" fontId="18" fillId="5" borderId="42" xfId="0" applyNumberFormat="1" applyFont="1" applyFill="1" applyBorder="1" applyAlignment="1">
      <alignment horizontal="center" vertical="center"/>
    </xf>
    <xf numFmtId="172" fontId="18" fillId="5" borderId="41" xfId="0" applyNumberFormat="1" applyFont="1" applyFill="1" applyBorder="1" applyAlignment="1">
      <alignment horizontal="center" vertical="center"/>
    </xf>
    <xf numFmtId="3" fontId="18" fillId="5" borderId="44" xfId="0" applyNumberFormat="1" applyFont="1" applyFill="1" applyBorder="1" applyAlignment="1">
      <alignment horizontal="center" vertical="center"/>
    </xf>
    <xf numFmtId="172" fontId="18" fillId="5" borderId="36" xfId="0" applyNumberFormat="1" applyFont="1" applyFill="1" applyBorder="1" applyAlignment="1">
      <alignment horizontal="center" vertical="center"/>
    </xf>
    <xf numFmtId="172" fontId="22" fillId="4" borderId="0" xfId="0" applyNumberFormat="1" applyFont="1" applyFill="1" applyBorder="1" applyAlignment="1">
      <alignment horizontal="center" vertical="center"/>
    </xf>
    <xf numFmtId="0" fontId="0" fillId="3" borderId="0" xfId="0" applyFont="1" applyFill="1" applyAlignment="1">
      <alignment vertical="top"/>
    </xf>
    <xf numFmtId="172" fontId="22" fillId="4" borderId="51" xfId="0" applyNumberFormat="1" applyFont="1" applyFill="1" applyBorder="1" applyAlignment="1">
      <alignment horizontal="center" vertical="center"/>
    </xf>
    <xf numFmtId="172" fontId="22" fillId="4" borderId="52" xfId="0" applyNumberFormat="1" applyFont="1" applyFill="1" applyBorder="1" applyAlignment="1">
      <alignment horizontal="center" vertical="center"/>
    </xf>
    <xf numFmtId="0" fontId="20" fillId="4" borderId="39" xfId="0" applyFont="1" applyFill="1" applyBorder="1" applyAlignment="1">
      <alignment horizontal="center" vertical="center" wrapText="1"/>
    </xf>
    <xf numFmtId="49" fontId="25" fillId="5" borderId="42" xfId="0" applyNumberFormat="1" applyFont="1" applyFill="1" applyBorder="1" applyAlignment="1">
      <alignment horizontal="center" vertical="center" wrapText="1"/>
    </xf>
    <xf numFmtId="49" fontId="25" fillId="5" borderId="42" xfId="0" quotePrefix="1" applyNumberFormat="1" applyFont="1" applyFill="1" applyBorder="1" applyAlignment="1">
      <alignment horizontal="center" vertical="center" wrapText="1"/>
    </xf>
    <xf numFmtId="9" fontId="27" fillId="3" borderId="0" xfId="0" applyNumberFormat="1" applyFont="1" applyFill="1" applyBorder="1" applyAlignment="1">
      <alignment horizontal="center" vertical="center"/>
    </xf>
    <xf numFmtId="9" fontId="27" fillId="4" borderId="35" xfId="0" applyNumberFormat="1" applyFont="1" applyFill="1" applyBorder="1" applyAlignment="1">
      <alignment horizontal="center" vertical="center"/>
    </xf>
    <xf numFmtId="9" fontId="27" fillId="4" borderId="36" xfId="0" applyNumberFormat="1" applyFont="1" applyFill="1" applyBorder="1" applyAlignment="1">
      <alignment horizontal="center" vertical="center"/>
    </xf>
    <xf numFmtId="9" fontId="27" fillId="4" borderId="41" xfId="0" applyNumberFormat="1" applyFont="1" applyFill="1" applyBorder="1" applyAlignment="1">
      <alignment horizontal="center" vertical="center"/>
    </xf>
    <xf numFmtId="9" fontId="25" fillId="5" borderId="35" xfId="0" applyNumberFormat="1" applyFont="1" applyFill="1" applyBorder="1" applyAlignment="1">
      <alignment horizontal="center" vertical="center"/>
    </xf>
    <xf numFmtId="3" fontId="25" fillId="5" borderId="47" xfId="0" applyNumberFormat="1" applyFont="1" applyFill="1" applyBorder="1" applyAlignment="1">
      <alignment horizontal="center" vertical="center"/>
    </xf>
    <xf numFmtId="172" fontId="25" fillId="5" borderId="39" xfId="0" applyNumberFormat="1" applyFont="1" applyFill="1" applyBorder="1" applyAlignment="1">
      <alignment horizontal="center" vertical="center"/>
    </xf>
    <xf numFmtId="3" fontId="25" fillId="5" borderId="57" xfId="0" applyNumberFormat="1" applyFont="1" applyFill="1" applyBorder="1" applyAlignment="1">
      <alignment horizontal="center" vertical="center"/>
    </xf>
    <xf numFmtId="9" fontId="25" fillId="5" borderId="37" xfId="0" applyNumberFormat="1" applyFont="1" applyFill="1" applyBorder="1" applyAlignment="1">
      <alignment horizontal="center" vertical="center"/>
    </xf>
    <xf numFmtId="172" fontId="25" fillId="5" borderId="38" xfId="0" applyNumberFormat="1" applyFont="1" applyFill="1" applyBorder="1" applyAlignment="1">
      <alignment horizontal="center" vertical="center"/>
    </xf>
    <xf numFmtId="9" fontId="22" fillId="3" borderId="0" xfId="0" applyNumberFormat="1" applyFont="1" applyFill="1" applyBorder="1" applyAlignment="1">
      <alignment horizontal="center" vertical="center"/>
    </xf>
    <xf numFmtId="172" fontId="22" fillId="3" borderId="0" xfId="0" applyNumberFormat="1" applyFont="1" applyFill="1" applyAlignment="1">
      <alignment horizontal="center" vertical="center"/>
    </xf>
    <xf numFmtId="172" fontId="20" fillId="4" borderId="38" xfId="0" applyNumberFormat="1" applyFont="1" applyFill="1" applyBorder="1" applyAlignment="1">
      <alignment horizontal="center" vertical="center" wrapText="1"/>
    </xf>
    <xf numFmtId="172" fontId="25" fillId="5" borderId="0" xfId="0" applyNumberFormat="1" applyFont="1" applyFill="1" applyBorder="1" applyAlignment="1">
      <alignment horizontal="center" vertical="center"/>
    </xf>
    <xf numFmtId="3" fontId="25" fillId="5" borderId="35" xfId="0" applyNumberFormat="1" applyFont="1" applyFill="1" applyBorder="1" applyAlignment="1">
      <alignment horizontal="center" vertical="center"/>
    </xf>
    <xf numFmtId="172" fontId="22" fillId="4" borderId="41" xfId="0" applyNumberFormat="1" applyFont="1" applyFill="1" applyBorder="1" applyAlignment="1">
      <alignment horizontal="center" vertical="center" wrapText="1"/>
    </xf>
    <xf numFmtId="172" fontId="25" fillId="5" borderId="44" xfId="0" applyNumberFormat="1" applyFont="1" applyFill="1" applyBorder="1" applyAlignment="1">
      <alignment horizontal="center" vertical="center"/>
    </xf>
    <xf numFmtId="172" fontId="22" fillId="4" borderId="45" xfId="0" applyNumberFormat="1" applyFont="1" applyFill="1" applyBorder="1" applyAlignment="1">
      <alignment horizontal="center" vertical="center"/>
    </xf>
    <xf numFmtId="9" fontId="22" fillId="4" borderId="44" xfId="0" applyNumberFormat="1" applyFont="1" applyFill="1" applyBorder="1" applyAlignment="1">
      <alignment horizontal="center" vertical="center"/>
    </xf>
    <xf numFmtId="3" fontId="23" fillId="4" borderId="0" xfId="0" applyNumberFormat="1" applyFont="1" applyFill="1" applyBorder="1" applyAlignment="1">
      <alignment horizontal="center" vertical="center"/>
    </xf>
    <xf numFmtId="3" fontId="23" fillId="4" borderId="45" xfId="0" applyNumberFormat="1" applyFont="1" applyFill="1" applyBorder="1" applyAlignment="1">
      <alignment horizontal="center" vertical="center"/>
    </xf>
    <xf numFmtId="3" fontId="25" fillId="5" borderId="52" xfId="0" applyNumberFormat="1" applyFont="1" applyFill="1" applyBorder="1" applyAlignment="1">
      <alignment horizontal="center" vertical="center"/>
    </xf>
    <xf numFmtId="9" fontId="27" fillId="4" borderId="42" xfId="0" applyNumberFormat="1" applyFont="1" applyFill="1" applyBorder="1" applyAlignment="1">
      <alignment horizontal="center" vertical="center"/>
    </xf>
    <xf numFmtId="9" fontId="27" fillId="4" borderId="52" xfId="0" applyNumberFormat="1" applyFont="1" applyFill="1" applyBorder="1" applyAlignment="1">
      <alignment horizontal="center" vertical="center"/>
    </xf>
    <xf numFmtId="9" fontId="27" fillId="4" borderId="44" xfId="0" applyNumberFormat="1" applyFont="1" applyFill="1" applyBorder="1" applyAlignment="1">
      <alignment horizontal="center" vertical="center"/>
    </xf>
    <xf numFmtId="172" fontId="25" fillId="5" borderId="43" xfId="0" applyNumberFormat="1" applyFont="1" applyFill="1" applyBorder="1" applyAlignment="1">
      <alignment horizontal="center" vertical="center"/>
    </xf>
    <xf numFmtId="172" fontId="25" fillId="5" borderId="45" xfId="0" applyNumberFormat="1" applyFont="1" applyFill="1" applyBorder="1" applyAlignment="1">
      <alignment horizontal="center" vertical="center"/>
    </xf>
    <xf numFmtId="172" fontId="25" fillId="5" borderId="51" xfId="0" applyNumberFormat="1" applyFont="1" applyFill="1" applyBorder="1" applyAlignment="1">
      <alignment horizontal="center" vertical="center"/>
    </xf>
    <xf numFmtId="172" fontId="25" fillId="5" borderId="42" xfId="0" applyNumberFormat="1" applyFont="1" applyFill="1" applyBorder="1" applyAlignment="1">
      <alignment horizontal="center" vertical="center"/>
    </xf>
    <xf numFmtId="1" fontId="0" fillId="3" borderId="0" xfId="0" applyNumberFormat="1" applyFont="1" applyFill="1"/>
    <xf numFmtId="1" fontId="22" fillId="3" borderId="0" xfId="0" applyNumberFormat="1" applyFont="1" applyFill="1" applyBorder="1" applyAlignment="1">
      <alignment horizontal="center" vertical="center"/>
    </xf>
    <xf numFmtId="1" fontId="20" fillId="3" borderId="0" xfId="0" applyNumberFormat="1" applyFont="1" applyFill="1" applyAlignment="1">
      <alignment horizontal="left" vertical="center"/>
    </xf>
    <xf numFmtId="1" fontId="20" fillId="3" borderId="0" xfId="0" applyNumberFormat="1" applyFont="1" applyFill="1" applyAlignment="1">
      <alignment horizontal="center" vertical="center"/>
    </xf>
    <xf numFmtId="3" fontId="20" fillId="4" borderId="51" xfId="0" applyNumberFormat="1" applyFont="1" applyFill="1" applyBorder="1" applyAlignment="1">
      <alignment horizontal="center" vertical="center"/>
    </xf>
    <xf numFmtId="3" fontId="23" fillId="4" borderId="43" xfId="0" applyNumberFormat="1" applyFont="1" applyFill="1" applyBorder="1" applyAlignment="1">
      <alignment horizontal="center" vertical="center"/>
    </xf>
    <xf numFmtId="1" fontId="25" fillId="5" borderId="51" xfId="0" applyNumberFormat="1" applyFont="1" applyFill="1" applyBorder="1" applyAlignment="1">
      <alignment horizontal="center" vertical="center"/>
    </xf>
    <xf numFmtId="1" fontId="25" fillId="5" borderId="52" xfId="0" applyNumberFormat="1" applyFont="1" applyFill="1" applyBorder="1" applyAlignment="1">
      <alignment horizontal="center" vertical="center"/>
    </xf>
    <xf numFmtId="1" fontId="25" fillId="5" borderId="43" xfId="0" applyNumberFormat="1" applyFont="1" applyFill="1" applyBorder="1" applyAlignment="1">
      <alignment horizontal="center" vertical="center"/>
    </xf>
    <xf numFmtId="1" fontId="25" fillId="5" borderId="45" xfId="0" applyNumberFormat="1" applyFont="1" applyFill="1" applyBorder="1" applyAlignment="1">
      <alignment horizontal="center" vertical="center"/>
    </xf>
    <xf numFmtId="1" fontId="25" fillId="5" borderId="0" xfId="0" applyNumberFormat="1" applyFont="1" applyFill="1" applyBorder="1" applyAlignment="1">
      <alignment horizontal="center" vertical="center"/>
    </xf>
    <xf numFmtId="1" fontId="25" fillId="5" borderId="42" xfId="0" applyNumberFormat="1" applyFont="1" applyFill="1" applyBorder="1" applyAlignment="1">
      <alignment horizontal="center" vertical="center"/>
    </xf>
    <xf numFmtId="1" fontId="25" fillId="5" borderId="44" xfId="0" applyNumberFormat="1" applyFont="1" applyFill="1" applyBorder="1" applyAlignment="1">
      <alignment horizontal="center" vertical="center"/>
    </xf>
    <xf numFmtId="1" fontId="25" fillId="5" borderId="35" xfId="0" applyNumberFormat="1" applyFont="1" applyFill="1" applyBorder="1" applyAlignment="1">
      <alignment horizontal="center" vertical="center"/>
    </xf>
    <xf numFmtId="172" fontId="23" fillId="4" borderId="0" xfId="0" applyNumberFormat="1" applyFont="1" applyFill="1" applyBorder="1" applyAlignment="1">
      <alignment horizontal="center" vertical="center"/>
    </xf>
    <xf numFmtId="172" fontId="20" fillId="4" borderId="51" xfId="0" applyNumberFormat="1" applyFont="1" applyFill="1" applyBorder="1" applyAlignment="1">
      <alignment horizontal="center" vertical="center"/>
    </xf>
    <xf numFmtId="172" fontId="23" fillId="4" borderId="43" xfId="0" applyNumberFormat="1" applyFont="1" applyFill="1" applyBorder="1" applyAlignment="1">
      <alignment horizontal="center" vertical="center"/>
    </xf>
    <xf numFmtId="172" fontId="23" fillId="4" borderId="45" xfId="0" applyNumberFormat="1" applyFont="1" applyFill="1" applyBorder="1" applyAlignment="1">
      <alignment horizontal="center" vertical="center"/>
    </xf>
    <xf numFmtId="172" fontId="27" fillId="3" borderId="0" xfId="0" applyNumberFormat="1" applyFont="1" applyFill="1" applyBorder="1" applyAlignment="1">
      <alignment horizontal="center" vertical="center"/>
    </xf>
    <xf numFmtId="3" fontId="20" fillId="3" borderId="0" xfId="0" applyNumberFormat="1" applyFont="1" applyFill="1" applyAlignment="1">
      <alignment horizontal="center" vertical="center"/>
    </xf>
    <xf numFmtId="3" fontId="23" fillId="3" borderId="0" xfId="0" applyNumberFormat="1" applyFont="1" applyFill="1" applyAlignment="1">
      <alignment horizontal="left" vertical="center" wrapText="1"/>
    </xf>
    <xf numFmtId="3" fontId="24" fillId="3" borderId="0" xfId="0" applyNumberFormat="1" applyFont="1" applyFill="1" applyAlignment="1">
      <alignment horizontal="left" vertical="center"/>
    </xf>
    <xf numFmtId="0" fontId="31" fillId="3" borderId="0" xfId="0" applyFont="1" applyFill="1" applyBorder="1" applyAlignment="1">
      <alignment horizontal="left" vertical="center"/>
    </xf>
    <xf numFmtId="172" fontId="20" fillId="3" borderId="0" xfId="0" applyNumberFormat="1" applyFont="1" applyFill="1" applyAlignment="1">
      <alignment horizontal="center" vertical="center"/>
    </xf>
    <xf numFmtId="0" fontId="20" fillId="4" borderId="41"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20" fillId="4" borderId="47" xfId="0" applyFont="1" applyFill="1" applyBorder="1" applyAlignment="1">
      <alignment horizontal="center" vertical="center" wrapText="1"/>
    </xf>
    <xf numFmtId="0" fontId="20" fillId="4" borderId="36" xfId="0" applyFont="1" applyFill="1" applyBorder="1" applyAlignment="1">
      <alignment horizontal="center" vertical="center" wrapText="1"/>
    </xf>
    <xf numFmtId="9" fontId="22" fillId="4" borderId="0" xfId="0" applyNumberFormat="1" applyFont="1" applyFill="1" applyBorder="1" applyAlignment="1">
      <alignment horizontal="center" vertical="center"/>
    </xf>
    <xf numFmtId="0" fontId="20" fillId="4" borderId="41" xfId="0" applyFont="1" applyFill="1" applyBorder="1" applyAlignment="1">
      <alignment horizontal="center" vertical="center"/>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49" xfId="0" applyFont="1" applyFill="1" applyBorder="1" applyAlignment="1">
      <alignment horizontal="center" vertical="center"/>
    </xf>
    <xf numFmtId="0" fontId="23" fillId="4" borderId="48" xfId="0" applyFont="1" applyFill="1" applyBorder="1" applyAlignment="1">
      <alignment horizontal="left" vertical="center"/>
    </xf>
    <xf numFmtId="0" fontId="20" fillId="4" borderId="38" xfId="0" applyFont="1" applyFill="1" applyBorder="1" applyAlignment="1">
      <alignment horizontal="center" vertical="center"/>
    </xf>
    <xf numFmtId="0" fontId="20" fillId="4" borderId="38" xfId="0" applyFont="1" applyFill="1" applyBorder="1" applyAlignment="1">
      <alignment horizontal="center" vertical="center" wrapText="1"/>
    </xf>
    <xf numFmtId="3" fontId="20" fillId="4" borderId="37" xfId="0" applyNumberFormat="1" applyFont="1" applyFill="1" applyBorder="1" applyAlignment="1">
      <alignment horizontal="center" vertical="center" wrapText="1"/>
    </xf>
    <xf numFmtId="3" fontId="20" fillId="4" borderId="43" xfId="0" applyNumberFormat="1" applyFont="1" applyFill="1" applyBorder="1" applyAlignment="1">
      <alignment horizontal="center" vertical="center"/>
    </xf>
    <xf numFmtId="3" fontId="20" fillId="4" borderId="58" xfId="0" applyNumberFormat="1" applyFont="1" applyFill="1" applyBorder="1" applyAlignment="1">
      <alignment horizontal="center" vertical="center"/>
    </xf>
    <xf numFmtId="172" fontId="26" fillId="4" borderId="0" xfId="0" applyNumberFormat="1" applyFont="1" applyFill="1" applyBorder="1" applyAlignment="1">
      <alignment horizontal="center" vertical="center"/>
    </xf>
    <xf numFmtId="9" fontId="26" fillId="4" borderId="0" xfId="0" applyNumberFormat="1" applyFont="1" applyFill="1" applyBorder="1" applyAlignment="1">
      <alignment horizontal="center" vertical="center"/>
    </xf>
    <xf numFmtId="9" fontId="22" fillId="4" borderId="52" xfId="0" applyNumberFormat="1" applyFont="1" applyFill="1" applyBorder="1" applyAlignment="1">
      <alignment horizontal="center" vertical="center"/>
    </xf>
    <xf numFmtId="172" fontId="26" fillId="4" borderId="59" xfId="0" applyNumberFormat="1" applyFont="1" applyFill="1" applyBorder="1" applyAlignment="1">
      <alignment horizontal="center" vertical="center"/>
    </xf>
    <xf numFmtId="9" fontId="22" fillId="4" borderId="58" xfId="0" applyNumberFormat="1" applyFont="1" applyFill="1" applyBorder="1" applyAlignment="1">
      <alignment horizontal="center" vertical="center"/>
    </xf>
    <xf numFmtId="172" fontId="26" fillId="4" borderId="43" xfId="0" applyNumberFormat="1" applyFont="1" applyFill="1" applyBorder="1" applyAlignment="1">
      <alignment horizontal="center" vertical="center"/>
    </xf>
    <xf numFmtId="9" fontId="22" fillId="4" borderId="42" xfId="0" applyNumberFormat="1" applyFont="1" applyFill="1" applyBorder="1" applyAlignment="1">
      <alignment horizontal="center" vertical="center"/>
    </xf>
    <xf numFmtId="172" fontId="26" fillId="4" borderId="45" xfId="0" applyNumberFormat="1" applyFont="1" applyFill="1" applyBorder="1" applyAlignment="1">
      <alignment horizontal="center" vertical="center"/>
    </xf>
    <xf numFmtId="172" fontId="26" fillId="4" borderId="40" xfId="0" applyNumberFormat="1" applyFont="1" applyFill="1" applyBorder="1" applyAlignment="1">
      <alignment horizontal="center" vertical="center"/>
    </xf>
    <xf numFmtId="9" fontId="22" fillId="4" borderId="40" xfId="0" applyNumberFormat="1" applyFont="1" applyFill="1" applyBorder="1" applyAlignment="1">
      <alignment horizontal="center" vertical="center"/>
    </xf>
    <xf numFmtId="3" fontId="20" fillId="4" borderId="45" xfId="0" applyNumberFormat="1" applyFont="1" applyFill="1" applyBorder="1" applyAlignment="1">
      <alignment horizontal="center" vertical="center"/>
    </xf>
    <xf numFmtId="0" fontId="20" fillId="4" borderId="43" xfId="0" applyFont="1" applyFill="1" applyBorder="1" applyAlignment="1">
      <alignment horizontal="center" vertical="center"/>
    </xf>
    <xf numFmtId="3" fontId="24" fillId="4" borderId="59" xfId="0" applyNumberFormat="1" applyFont="1" applyFill="1" applyBorder="1" applyAlignment="1">
      <alignment horizontal="center" vertical="center"/>
    </xf>
    <xf numFmtId="3" fontId="21" fillId="4" borderId="41" xfId="0" applyNumberFormat="1" applyFont="1" applyFill="1" applyBorder="1" applyAlignment="1">
      <alignment horizontal="center" vertical="center"/>
    </xf>
    <xf numFmtId="172" fontId="22" fillId="4" borderId="35" xfId="0" applyNumberFormat="1" applyFont="1" applyFill="1" applyBorder="1" applyAlignment="1">
      <alignment horizontal="center" vertical="center"/>
    </xf>
    <xf numFmtId="0" fontId="18" fillId="5" borderId="42" xfId="0" applyFont="1" applyFill="1" applyBorder="1" applyAlignment="1">
      <alignment horizontal="center" vertical="center"/>
    </xf>
    <xf numFmtId="0" fontId="18" fillId="5" borderId="36" xfId="0" applyFont="1" applyFill="1" applyBorder="1" applyAlignment="1">
      <alignment horizontal="left" vertical="center" wrapText="1"/>
    </xf>
    <xf numFmtId="0" fontId="20" fillId="4" borderId="60" xfId="0" applyFont="1" applyFill="1" applyBorder="1" applyAlignment="1">
      <alignment horizontal="left" vertical="center"/>
    </xf>
    <xf numFmtId="3" fontId="23" fillId="4" borderId="60" xfId="0" applyNumberFormat="1" applyFont="1" applyFill="1" applyBorder="1" applyAlignment="1">
      <alignment horizontal="left" vertical="center"/>
    </xf>
    <xf numFmtId="0" fontId="23" fillId="4" borderId="60" xfId="0" applyFont="1" applyFill="1" applyBorder="1" applyAlignment="1">
      <alignment horizontal="left" vertical="center"/>
    </xf>
    <xf numFmtId="3" fontId="20" fillId="4" borderId="60" xfId="0" applyNumberFormat="1" applyFont="1" applyFill="1" applyBorder="1" applyAlignment="1">
      <alignment horizontal="left" vertical="center"/>
    </xf>
    <xf numFmtId="0" fontId="23" fillId="4" borderId="49" xfId="0" applyFont="1" applyFill="1" applyBorder="1" applyAlignment="1">
      <alignment horizontal="left" vertical="center"/>
    </xf>
    <xf numFmtId="0" fontId="20" fillId="4" borderId="37" xfId="0" applyFont="1" applyFill="1" applyBorder="1" applyAlignment="1">
      <alignment horizontal="left" vertical="center"/>
    </xf>
    <xf numFmtId="3" fontId="23" fillId="4" borderId="37" xfId="0" applyNumberFormat="1" applyFont="1" applyFill="1" applyBorder="1" applyAlignment="1">
      <alignment horizontal="left" vertical="center"/>
    </xf>
    <xf numFmtId="0" fontId="23" fillId="4" borderId="37" xfId="0" applyFont="1" applyFill="1" applyBorder="1" applyAlignment="1">
      <alignment horizontal="left" vertical="center"/>
    </xf>
    <xf numFmtId="3" fontId="20" fillId="4" borderId="37" xfId="0" applyNumberFormat="1" applyFont="1" applyFill="1" applyBorder="1" applyAlignment="1">
      <alignment horizontal="left" vertical="center"/>
    </xf>
    <xf numFmtId="0" fontId="23" fillId="4" borderId="38" xfId="0" applyFont="1" applyFill="1" applyBorder="1" applyAlignment="1">
      <alignment horizontal="left" vertical="center"/>
    </xf>
    <xf numFmtId="0" fontId="33" fillId="4" borderId="50" xfId="0" applyFont="1" applyFill="1" applyBorder="1" applyAlignment="1">
      <alignment horizontal="left" vertical="center"/>
    </xf>
    <xf numFmtId="172" fontId="30" fillId="4" borderId="34" xfId="0" applyNumberFormat="1" applyFont="1" applyFill="1" applyBorder="1" applyAlignment="1">
      <alignment horizontal="center" vertical="center"/>
    </xf>
    <xf numFmtId="3" fontId="34" fillId="5" borderId="42" xfId="0" applyNumberFormat="1" applyFont="1" applyFill="1" applyBorder="1" applyAlignment="1">
      <alignment horizontal="center" vertical="center"/>
    </xf>
    <xf numFmtId="3" fontId="34" fillId="5" borderId="44" xfId="0" applyNumberFormat="1" applyFont="1" applyFill="1" applyBorder="1" applyAlignment="1">
      <alignment horizontal="center" vertical="center"/>
    </xf>
    <xf numFmtId="3" fontId="34" fillId="5" borderId="35" xfId="0" applyNumberFormat="1" applyFont="1" applyFill="1" applyBorder="1" applyAlignment="1">
      <alignment horizontal="center" vertical="center"/>
    </xf>
    <xf numFmtId="172" fontId="34" fillId="5" borderId="36" xfId="0" applyNumberFormat="1" applyFont="1" applyFill="1" applyBorder="1" applyAlignment="1">
      <alignment horizontal="center" vertical="center"/>
    </xf>
    <xf numFmtId="3" fontId="25" fillId="5" borderId="58" xfId="0" applyNumberFormat="1" applyFont="1" applyFill="1" applyBorder="1" applyAlignment="1">
      <alignment horizontal="center" vertical="center"/>
    </xf>
    <xf numFmtId="0" fontId="18" fillId="5" borderId="47" xfId="0" applyFont="1" applyFill="1" applyBorder="1" applyAlignment="1">
      <alignment horizontal="center" vertical="center"/>
    </xf>
    <xf numFmtId="0" fontId="18" fillId="5" borderId="38" xfId="0" applyFont="1" applyFill="1" applyBorder="1" applyAlignment="1">
      <alignment horizontal="left" vertical="center" wrapText="1"/>
    </xf>
    <xf numFmtId="0" fontId="18" fillId="5" borderId="46" xfId="0" applyFont="1" applyFill="1" applyBorder="1" applyAlignment="1">
      <alignment horizontal="center" vertical="center"/>
    </xf>
    <xf numFmtId="0" fontId="18" fillId="5" borderId="49" xfId="0" applyFont="1" applyFill="1" applyBorder="1" applyAlignment="1">
      <alignment horizontal="left" vertical="center" wrapText="1"/>
    </xf>
    <xf numFmtId="172" fontId="27" fillId="4" borderId="59" xfId="0" applyNumberFormat="1" applyFont="1" applyFill="1" applyBorder="1" applyAlignment="1">
      <alignment horizontal="center" vertical="center"/>
    </xf>
    <xf numFmtId="172" fontId="30" fillId="4" borderId="59" xfId="0" applyNumberFormat="1" applyFont="1" applyFill="1" applyBorder="1" applyAlignment="1">
      <alignment horizontal="center" vertical="center"/>
    </xf>
    <xf numFmtId="9" fontId="27" fillId="4" borderId="58" xfId="0" applyNumberFormat="1" applyFont="1" applyFill="1" applyBorder="1" applyAlignment="1">
      <alignment horizontal="center" vertical="center"/>
    </xf>
    <xf numFmtId="172" fontId="25" fillId="5" borderId="58" xfId="0" applyNumberFormat="1" applyFont="1" applyFill="1" applyBorder="1" applyAlignment="1">
      <alignment horizontal="center" vertical="center"/>
    </xf>
    <xf numFmtId="3" fontId="21" fillId="4" borderId="45" xfId="0" applyNumberFormat="1" applyFont="1" applyFill="1" applyBorder="1" applyAlignment="1">
      <alignment horizontal="center" vertical="center"/>
    </xf>
    <xf numFmtId="0" fontId="0" fillId="3" borderId="0" xfId="0" applyFont="1" applyFill="1" applyAlignment="1">
      <alignment vertical="center"/>
    </xf>
    <xf numFmtId="0" fontId="0" fillId="0" borderId="0" xfId="0" applyFont="1" applyAlignment="1">
      <alignment vertical="center"/>
    </xf>
    <xf numFmtId="0" fontId="18" fillId="6" borderId="52" xfId="0" applyFont="1" applyFill="1" applyBorder="1" applyAlignment="1">
      <alignment vertical="center"/>
    </xf>
    <xf numFmtId="0" fontId="25" fillId="7" borderId="58" xfId="0" applyFont="1" applyFill="1" applyBorder="1" applyAlignment="1">
      <alignment vertical="center"/>
    </xf>
    <xf numFmtId="0" fontId="25" fillId="7" borderId="36" xfId="0" applyFont="1" applyFill="1" applyBorder="1" applyAlignment="1">
      <alignment vertical="center"/>
    </xf>
    <xf numFmtId="0" fontId="35" fillId="4" borderId="59" xfId="0" applyFont="1" applyFill="1" applyBorder="1" applyAlignment="1">
      <alignment vertical="center"/>
    </xf>
    <xf numFmtId="0" fontId="36" fillId="4" borderId="34" xfId="1" applyFont="1" applyFill="1" applyBorder="1" applyAlignment="1">
      <alignment vertical="center"/>
    </xf>
    <xf numFmtId="0" fontId="35" fillId="4" borderId="48" xfId="0" applyFont="1" applyFill="1" applyBorder="1" applyAlignment="1">
      <alignment vertical="center"/>
    </xf>
    <xf numFmtId="0" fontId="36" fillId="4" borderId="38" xfId="1" applyFont="1" applyFill="1" applyBorder="1" applyAlignment="1">
      <alignment vertical="center"/>
    </xf>
    <xf numFmtId="0" fontId="20" fillId="4" borderId="37"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37" xfId="0" applyFont="1" applyFill="1" applyBorder="1" applyAlignment="1">
      <alignment horizontal="center" vertical="center" wrapText="1"/>
    </xf>
    <xf numFmtId="3" fontId="22" fillId="4" borderId="41" xfId="0" applyNumberFormat="1" applyFont="1" applyFill="1" applyBorder="1" applyAlignment="1">
      <alignment horizontal="center" vertical="center"/>
    </xf>
    <xf numFmtId="3" fontId="22" fillId="4" borderId="44" xfId="0" applyNumberFormat="1" applyFont="1" applyFill="1" applyBorder="1" applyAlignment="1">
      <alignment horizontal="center" vertical="center"/>
    </xf>
    <xf numFmtId="0" fontId="20" fillId="4" borderId="38" xfId="0" applyFont="1" applyFill="1" applyBorder="1" applyAlignment="1">
      <alignment horizontal="center" vertical="center" wrapText="1"/>
    </xf>
    <xf numFmtId="0" fontId="20" fillId="4" borderId="37" xfId="0" applyFont="1" applyFill="1" applyBorder="1" applyAlignment="1">
      <alignment horizontal="center" vertical="center" wrapText="1"/>
    </xf>
    <xf numFmtId="3" fontId="17" fillId="4" borderId="41" xfId="0" applyNumberFormat="1" applyFont="1" applyFill="1" applyBorder="1" applyAlignment="1">
      <alignment horizontal="center" vertical="center"/>
    </xf>
    <xf numFmtId="172" fontId="37" fillId="4" borderId="41" xfId="0" applyNumberFormat="1" applyFont="1" applyFill="1" applyBorder="1" applyAlignment="1">
      <alignment horizontal="center" vertical="center"/>
    </xf>
    <xf numFmtId="3" fontId="37" fillId="4" borderId="44" xfId="0" applyNumberFormat="1" applyFont="1" applyFill="1" applyBorder="1" applyAlignment="1">
      <alignment horizontal="center" vertical="center"/>
    </xf>
    <xf numFmtId="172" fontId="37" fillId="4" borderId="35" xfId="0" applyNumberFormat="1" applyFont="1" applyFill="1" applyBorder="1" applyAlignment="1">
      <alignment horizontal="center" vertical="center"/>
    </xf>
    <xf numFmtId="172" fontId="37" fillId="4" borderId="36" xfId="0" applyNumberFormat="1" applyFont="1" applyFill="1" applyBorder="1" applyAlignment="1">
      <alignment horizontal="center" vertical="center"/>
    </xf>
    <xf numFmtId="10" fontId="18" fillId="5" borderId="35" xfId="0" applyNumberFormat="1" applyFont="1" applyFill="1" applyBorder="1" applyAlignment="1">
      <alignment horizontal="center" vertical="center" wrapText="1"/>
    </xf>
    <xf numFmtId="0" fontId="18" fillId="5" borderId="61" xfId="0" applyFont="1" applyFill="1" applyBorder="1" applyAlignment="1">
      <alignment horizontal="center" vertical="center" wrapText="1"/>
    </xf>
    <xf numFmtId="3" fontId="18" fillId="5" borderId="62" xfId="0" applyNumberFormat="1" applyFont="1" applyFill="1" applyBorder="1" applyAlignment="1">
      <alignment horizontal="center" vertical="center"/>
    </xf>
    <xf numFmtId="172" fontId="25" fillId="5" borderId="42" xfId="2" applyNumberFormat="1" applyFont="1" applyFill="1" applyBorder="1" applyAlignment="1">
      <alignment horizontal="center" vertical="center"/>
    </xf>
    <xf numFmtId="172" fontId="25" fillId="5" borderId="44" xfId="2" applyNumberFormat="1" applyFont="1" applyFill="1" applyBorder="1" applyAlignment="1">
      <alignment horizontal="center" vertical="center"/>
    </xf>
    <xf numFmtId="172" fontId="25" fillId="5" borderId="35" xfId="2" applyNumberFormat="1" applyFont="1" applyFill="1" applyBorder="1" applyAlignment="1">
      <alignment horizontal="center" vertical="center"/>
    </xf>
    <xf numFmtId="172" fontId="25" fillId="5" borderId="52" xfId="2" applyNumberFormat="1" applyFont="1" applyFill="1" applyBorder="1" applyAlignment="1">
      <alignment horizontal="center" vertical="center"/>
    </xf>
    <xf numFmtId="172" fontId="24" fillId="4" borderId="43" xfId="2" applyNumberFormat="1" applyFont="1" applyFill="1" applyBorder="1" applyAlignment="1">
      <alignment horizontal="center" vertical="center"/>
    </xf>
    <xf numFmtId="172" fontId="24" fillId="4" borderId="45" xfId="2" applyNumberFormat="1" applyFont="1" applyFill="1" applyBorder="1" applyAlignment="1">
      <alignment horizontal="center" vertical="center"/>
    </xf>
    <xf numFmtId="172" fontId="23" fillId="4" borderId="45" xfId="2" applyNumberFormat="1" applyFont="1" applyFill="1" applyBorder="1" applyAlignment="1">
      <alignment horizontal="center" vertical="center"/>
    </xf>
    <xf numFmtId="172" fontId="23" fillId="4" borderId="0" xfId="2" applyNumberFormat="1" applyFont="1" applyFill="1" applyBorder="1" applyAlignment="1">
      <alignment horizontal="center" vertical="center"/>
    </xf>
    <xf numFmtId="172" fontId="21" fillId="4" borderId="51" xfId="2" applyNumberFormat="1" applyFont="1" applyFill="1" applyBorder="1" applyAlignment="1">
      <alignment horizontal="center" vertical="center"/>
    </xf>
    <xf numFmtId="172" fontId="20" fillId="4" borderId="42" xfId="2" applyNumberFormat="1" applyFont="1" applyFill="1" applyBorder="1" applyAlignment="1">
      <alignment horizontal="center" vertical="center"/>
    </xf>
    <xf numFmtId="172" fontId="20" fillId="4" borderId="44" xfId="2" applyNumberFormat="1" applyFont="1" applyFill="1" applyBorder="1" applyAlignment="1">
      <alignment horizontal="center" vertical="center"/>
    </xf>
    <xf numFmtId="172" fontId="20" fillId="4" borderId="35" xfId="2" applyNumberFormat="1" applyFont="1" applyFill="1" applyBorder="1" applyAlignment="1">
      <alignment horizontal="center" vertical="center"/>
    </xf>
    <xf numFmtId="172" fontId="20" fillId="4" borderId="52" xfId="2" applyNumberFormat="1" applyFont="1" applyFill="1" applyBorder="1" applyAlignment="1">
      <alignment horizontal="center" vertical="center"/>
    </xf>
    <xf numFmtId="172" fontId="20" fillId="4" borderId="41" xfId="0" applyNumberFormat="1" applyFont="1" applyFill="1" applyBorder="1" applyAlignment="1">
      <alignment horizontal="center" vertical="center"/>
    </xf>
    <xf numFmtId="172" fontId="20" fillId="4" borderId="35" xfId="0" applyNumberFormat="1" applyFont="1" applyFill="1" applyBorder="1" applyAlignment="1">
      <alignment horizontal="center" vertical="center"/>
    </xf>
    <xf numFmtId="172" fontId="20" fillId="4" borderId="36" xfId="0" applyNumberFormat="1" applyFont="1" applyFill="1" applyBorder="1" applyAlignment="1">
      <alignment horizontal="center" vertical="center"/>
    </xf>
    <xf numFmtId="0" fontId="18" fillId="8" borderId="58" xfId="0" applyFont="1" applyFill="1" applyBorder="1" applyAlignment="1">
      <alignment horizontal="center" vertical="center" wrapText="1"/>
    </xf>
    <xf numFmtId="0" fontId="18" fillId="8" borderId="36" xfId="0" applyFont="1" applyFill="1" applyBorder="1" applyAlignment="1">
      <alignment horizontal="center" vertical="center"/>
    </xf>
    <xf numFmtId="172" fontId="18" fillId="8" borderId="49" xfId="0" applyNumberFormat="1" applyFont="1" applyFill="1" applyBorder="1" applyAlignment="1">
      <alignment horizontal="center" vertical="center" wrapText="1"/>
    </xf>
    <xf numFmtId="172" fontId="18" fillId="8" borderId="34" xfId="0" applyNumberFormat="1" applyFont="1" applyFill="1" applyBorder="1" applyAlignment="1">
      <alignment horizontal="center" vertical="center" wrapText="1"/>
    </xf>
    <xf numFmtId="172" fontId="18" fillId="8" borderId="38" xfId="0" applyNumberFormat="1" applyFont="1" applyFill="1" applyBorder="1" applyAlignment="1">
      <alignment horizontal="center" vertical="center" wrapText="1"/>
    </xf>
    <xf numFmtId="0" fontId="20" fillId="4" borderId="46"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20" fillId="4" borderId="47" xfId="0" applyFont="1" applyFill="1" applyBorder="1" applyAlignment="1">
      <alignment horizontal="center" vertical="center" wrapText="1"/>
    </xf>
    <xf numFmtId="0" fontId="20" fillId="4" borderId="49" xfId="0" applyFont="1" applyFill="1" applyBorder="1" applyAlignment="1">
      <alignment horizontal="center" vertical="center" wrapText="1"/>
    </xf>
    <xf numFmtId="0" fontId="20" fillId="4" borderId="34"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40" fillId="4" borderId="58" xfId="0" applyFont="1" applyFill="1" applyBorder="1" applyAlignment="1">
      <alignment horizontal="center" vertical="center" wrapText="1"/>
    </xf>
    <xf numFmtId="0" fontId="40" fillId="4" borderId="35" xfId="0" applyFont="1" applyFill="1" applyBorder="1" applyAlignment="1">
      <alignment horizontal="center" vertical="center" wrapText="1"/>
    </xf>
    <xf numFmtId="0" fontId="40" fillId="4" borderId="36" xfId="0" applyFont="1" applyFill="1" applyBorder="1" applyAlignment="1">
      <alignment horizontal="center" vertical="center" wrapText="1"/>
    </xf>
    <xf numFmtId="0" fontId="20" fillId="4" borderId="35" xfId="0" applyFont="1" applyFill="1" applyBorder="1" applyAlignment="1">
      <alignment horizontal="center" vertical="center" wrapText="1"/>
    </xf>
    <xf numFmtId="0" fontId="20" fillId="4" borderId="63" xfId="0" applyFont="1" applyFill="1" applyBorder="1" applyAlignment="1">
      <alignment horizontal="center" vertical="center" wrapText="1"/>
    </xf>
    <xf numFmtId="0" fontId="25" fillId="8" borderId="58" xfId="0" applyFont="1" applyFill="1" applyBorder="1" applyAlignment="1">
      <alignment horizontal="center" vertical="center" wrapText="1"/>
    </xf>
    <xf numFmtId="0" fontId="25" fillId="8" borderId="36" xfId="0" applyFont="1" applyFill="1" applyBorder="1" applyAlignment="1">
      <alignment horizontal="center" vertical="center" wrapText="1"/>
    </xf>
    <xf numFmtId="0" fontId="38" fillId="6" borderId="58" xfId="0" applyFont="1" applyFill="1" applyBorder="1" applyAlignment="1">
      <alignment horizontal="center" vertical="center" wrapText="1"/>
    </xf>
    <xf numFmtId="0" fontId="38" fillId="6" borderId="35" xfId="0" applyFont="1" applyFill="1" applyBorder="1" applyAlignment="1">
      <alignment horizontal="center" vertical="center" wrapText="1"/>
    </xf>
    <xf numFmtId="0" fontId="38" fillId="6" borderId="36" xfId="0" applyFont="1" applyFill="1" applyBorder="1" applyAlignment="1">
      <alignment horizontal="center" vertical="center"/>
    </xf>
    <xf numFmtId="0" fontId="39" fillId="7" borderId="58" xfId="0" applyFont="1" applyFill="1" applyBorder="1" applyAlignment="1">
      <alignment horizontal="center" vertical="center" wrapText="1"/>
    </xf>
    <xf numFmtId="0" fontId="39" fillId="7" borderId="35" xfId="0" applyFont="1" applyFill="1" applyBorder="1" applyAlignment="1">
      <alignment horizontal="center" vertical="center" wrapText="1"/>
    </xf>
    <xf numFmtId="0" fontId="39" fillId="7" borderId="36" xfId="0" applyFont="1" applyFill="1" applyBorder="1" applyAlignment="1">
      <alignment horizontal="center" vertical="center"/>
    </xf>
    <xf numFmtId="0" fontId="20" fillId="4" borderId="41" xfId="0" applyFont="1" applyFill="1" applyBorder="1" applyAlignment="1">
      <alignment horizontal="center" vertical="center" wrapText="1"/>
    </xf>
    <xf numFmtId="0" fontId="20" fillId="4" borderId="36"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29" fillId="4" borderId="50" xfId="0" applyFont="1" applyFill="1" applyBorder="1" applyAlignment="1">
      <alignment horizontal="left" vertical="center" wrapText="1"/>
    </xf>
    <xf numFmtId="0" fontId="29" fillId="4" borderId="49" xfId="0" applyFont="1" applyFill="1" applyBorder="1" applyAlignment="1">
      <alignment horizontal="left" vertical="center" wrapText="1"/>
    </xf>
    <xf numFmtId="0" fontId="39" fillId="7" borderId="36" xfId="0" applyFont="1" applyFill="1" applyBorder="1" applyAlignment="1">
      <alignment horizontal="center" vertical="center" wrapText="1"/>
    </xf>
    <xf numFmtId="0" fontId="18" fillId="8" borderId="50" xfId="0" applyFont="1" applyFill="1" applyBorder="1" applyAlignment="1">
      <alignment horizontal="center" vertical="center" wrapText="1"/>
    </xf>
    <xf numFmtId="0" fontId="18" fillId="8" borderId="49" xfId="0" applyFont="1" applyFill="1" applyBorder="1" applyAlignment="1">
      <alignment horizontal="center" vertical="center" wrapText="1"/>
    </xf>
    <xf numFmtId="0" fontId="18" fillId="8" borderId="4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8" fillId="8" borderId="59"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3" fillId="4" borderId="49" xfId="0" applyFont="1" applyFill="1" applyBorder="1" applyAlignment="1">
      <alignment horizontal="center" vertical="center"/>
    </xf>
    <xf numFmtId="0" fontId="23" fillId="4" borderId="48" xfId="0" applyFont="1" applyFill="1" applyBorder="1" applyAlignment="1">
      <alignment horizontal="center" vertical="center"/>
    </xf>
    <xf numFmtId="0" fontId="23" fillId="4" borderId="38" xfId="0" applyFont="1" applyFill="1" applyBorder="1" applyAlignment="1">
      <alignment horizontal="center" vertical="center"/>
    </xf>
    <xf numFmtId="0" fontId="23" fillId="4" borderId="35" xfId="0" applyFont="1" applyFill="1" applyBorder="1" applyAlignment="1">
      <alignment horizontal="center" vertical="center"/>
    </xf>
    <xf numFmtId="0" fontId="23" fillId="4" borderId="36" xfId="0" applyFont="1" applyFill="1" applyBorder="1" applyAlignment="1">
      <alignment horizontal="center" vertical="center"/>
    </xf>
    <xf numFmtId="0" fontId="20" fillId="4" borderId="64" xfId="0" applyFont="1" applyFill="1" applyBorder="1" applyAlignment="1">
      <alignment horizontal="center" vertical="center"/>
    </xf>
    <xf numFmtId="0" fontId="20" fillId="4" borderId="65" xfId="0" applyFont="1" applyFill="1" applyBorder="1" applyAlignment="1">
      <alignment horizontal="center" vertical="center"/>
    </xf>
    <xf numFmtId="0" fontId="20" fillId="4" borderId="51" xfId="0" applyFont="1" applyFill="1" applyBorder="1" applyAlignment="1">
      <alignment horizontal="center" vertical="center"/>
    </xf>
    <xf numFmtId="0" fontId="23" fillId="4" borderId="43" xfId="0" applyFont="1" applyFill="1" applyBorder="1" applyAlignment="1">
      <alignment horizontal="center" vertical="center" wrapText="1"/>
    </xf>
    <xf numFmtId="0" fontId="23" fillId="4" borderId="47" xfId="0" applyFont="1" applyFill="1" applyBorder="1" applyAlignment="1">
      <alignment horizontal="center" vertical="center" wrapText="1"/>
    </xf>
    <xf numFmtId="0" fontId="18" fillId="8" borderId="64" xfId="0" applyFont="1" applyFill="1" applyBorder="1" applyAlignment="1">
      <alignment horizontal="center" vertical="center" wrapText="1"/>
    </xf>
    <xf numFmtId="0" fontId="18" fillId="8" borderId="51" xfId="0" applyFont="1" applyFill="1" applyBorder="1" applyAlignment="1">
      <alignment horizontal="center" vertical="center" wrapText="1"/>
    </xf>
    <xf numFmtId="0" fontId="23" fillId="3" borderId="0" xfId="0" applyFont="1" applyFill="1" applyAlignment="1">
      <alignment horizontal="left" vertical="center" wrapText="1"/>
    </xf>
    <xf numFmtId="0" fontId="23" fillId="3" borderId="0" xfId="0" applyFont="1" applyFill="1" applyAlignment="1">
      <alignment horizontal="left" vertical="center"/>
    </xf>
    <xf numFmtId="0" fontId="20" fillId="4" borderId="53" xfId="0" applyFont="1" applyFill="1" applyBorder="1" applyAlignment="1">
      <alignment horizontal="center" vertical="center" wrapText="1"/>
    </xf>
    <xf numFmtId="0" fontId="20" fillId="4" borderId="45" xfId="0" applyFont="1" applyFill="1" applyBorder="1" applyAlignment="1">
      <alignment horizontal="center" vertical="center" wrapText="1"/>
    </xf>
    <xf numFmtId="0" fontId="20" fillId="4" borderId="57" xfId="0" applyFont="1" applyFill="1" applyBorder="1" applyAlignment="1">
      <alignment horizontal="center" vertical="center" wrapText="1"/>
    </xf>
    <xf numFmtId="0" fontId="18" fillId="8" borderId="65" xfId="0" applyFont="1" applyFill="1" applyBorder="1" applyAlignment="1">
      <alignment horizontal="center" vertical="center" wrapText="1"/>
    </xf>
    <xf numFmtId="0" fontId="20" fillId="4" borderId="6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15" fillId="8" borderId="36" xfId="0" applyFont="1" applyFill="1" applyBorder="1" applyAlignment="1">
      <alignment horizontal="center" vertical="center"/>
    </xf>
    <xf numFmtId="0" fontId="41" fillId="7" borderId="35" xfId="0" applyFont="1" applyFill="1" applyBorder="1" applyAlignment="1">
      <alignment horizontal="center" vertical="center"/>
    </xf>
    <xf numFmtId="0" fontId="41" fillId="7" borderId="36" xfId="0" applyFont="1" applyFill="1" applyBorder="1" applyAlignment="1">
      <alignment horizontal="center" vertical="center"/>
    </xf>
    <xf numFmtId="0" fontId="23" fillId="4" borderId="41" xfId="0" applyFont="1" applyFill="1" applyBorder="1" applyAlignment="1">
      <alignment horizontal="center" vertical="center"/>
    </xf>
    <xf numFmtId="0" fontId="7" fillId="0" borderId="70" xfId="0" applyFont="1" applyFill="1" applyBorder="1" applyAlignment="1">
      <alignment horizontal="center" vertical="center" wrapText="1"/>
    </xf>
    <xf numFmtId="0" fontId="7" fillId="0" borderId="71" xfId="0" applyFont="1" applyFill="1" applyBorder="1" applyAlignment="1">
      <alignment horizontal="center" vertical="center" wrapText="1"/>
    </xf>
    <xf numFmtId="0" fontId="8" fillId="0" borderId="71" xfId="0" applyFont="1" applyFill="1" applyBorder="1" applyAlignment="1">
      <alignment horizontal="center" vertical="center"/>
    </xf>
    <xf numFmtId="0" fontId="8" fillId="0" borderId="72" xfId="0" applyFont="1" applyFill="1" applyBorder="1" applyAlignment="1">
      <alignment horizontal="center" vertical="center"/>
    </xf>
    <xf numFmtId="0" fontId="1" fillId="0" borderId="28"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73" xfId="0" applyFont="1" applyFill="1" applyBorder="1" applyAlignment="1">
      <alignment horizontal="center" vertical="center" wrapText="1"/>
    </xf>
    <xf numFmtId="0" fontId="5" fillId="0" borderId="73" xfId="0" applyFont="1" applyFill="1" applyBorder="1" applyAlignment="1">
      <alignment horizontal="center" vertical="center"/>
    </xf>
    <xf numFmtId="0" fontId="5" fillId="0" borderId="74" xfId="0" applyFont="1" applyFill="1" applyBorder="1" applyAlignment="1">
      <alignment horizontal="center" vertical="center"/>
    </xf>
    <xf numFmtId="9" fontId="1" fillId="0" borderId="66" xfId="0" applyNumberFormat="1" applyFont="1" applyFill="1" applyBorder="1" applyAlignment="1">
      <alignment horizontal="center" vertical="center" wrapText="1"/>
    </xf>
    <xf numFmtId="9" fontId="1" fillId="0" borderId="67" xfId="0" applyNumberFormat="1" applyFont="1" applyFill="1" applyBorder="1" applyAlignment="1">
      <alignment horizontal="center" vertical="center" wrapText="1"/>
    </xf>
    <xf numFmtId="0" fontId="1" fillId="0" borderId="66" xfId="0" applyFont="1" applyFill="1" applyBorder="1" applyAlignment="1">
      <alignment horizontal="center" vertical="center" wrapText="1"/>
    </xf>
    <xf numFmtId="0" fontId="5" fillId="0" borderId="67" xfId="0" applyFont="1" applyFill="1" applyBorder="1" applyAlignment="1">
      <alignment horizontal="center" vertical="center"/>
    </xf>
    <xf numFmtId="0" fontId="5" fillId="0" borderId="0" xfId="0" applyFont="1" applyFill="1" applyAlignment="1">
      <alignment horizontal="left" vertical="center" wrapText="1"/>
    </xf>
    <xf numFmtId="0" fontId="1" fillId="0" borderId="67" xfId="0" applyFont="1" applyFill="1" applyBorder="1" applyAlignment="1">
      <alignment horizontal="center" vertical="center" wrapText="1"/>
    </xf>
    <xf numFmtId="0" fontId="1" fillId="0" borderId="68" xfId="0" applyFont="1" applyFill="1" applyBorder="1" applyAlignment="1">
      <alignment horizontal="center" vertical="center" wrapText="1"/>
    </xf>
    <xf numFmtId="0" fontId="1" fillId="0" borderId="69" xfId="0" applyFont="1" applyFill="1" applyBorder="1" applyAlignment="1">
      <alignment horizontal="center" vertical="center" wrapText="1"/>
    </xf>
    <xf numFmtId="0" fontId="38" fillId="6" borderId="36" xfId="0" applyFont="1" applyFill="1" applyBorder="1" applyAlignment="1">
      <alignment horizontal="center" vertical="center" wrapText="1"/>
    </xf>
    <xf numFmtId="172" fontId="18" fillId="8" borderId="64" xfId="0" applyNumberFormat="1" applyFont="1" applyFill="1" applyBorder="1" applyAlignment="1">
      <alignment horizontal="center" vertical="center" wrapText="1"/>
    </xf>
    <xf numFmtId="172" fontId="18" fillId="8" borderId="51" xfId="0" applyNumberFormat="1" applyFont="1" applyFill="1" applyBorder="1" applyAlignment="1">
      <alignment horizontal="center" vertical="center" wrapText="1"/>
    </xf>
    <xf numFmtId="172" fontId="18" fillId="8" borderId="65" xfId="0" applyNumberFormat="1" applyFont="1" applyFill="1" applyBorder="1" applyAlignment="1">
      <alignment horizontal="center" vertical="center" wrapText="1"/>
    </xf>
    <xf numFmtId="0" fontId="20" fillId="4" borderId="59" xfId="0" applyFont="1" applyFill="1" applyBorder="1" applyAlignment="1">
      <alignment horizontal="center" vertical="center" wrapText="1"/>
    </xf>
    <xf numFmtId="0" fontId="20" fillId="4" borderId="54" xfId="0" applyFont="1" applyFill="1" applyBorder="1" applyAlignment="1">
      <alignment horizontal="center" vertical="center" wrapText="1"/>
    </xf>
    <xf numFmtId="0" fontId="20" fillId="4" borderId="75" xfId="0" applyFont="1" applyFill="1" applyBorder="1" applyAlignment="1">
      <alignment horizontal="center" vertical="center" wrapText="1"/>
    </xf>
    <xf numFmtId="0" fontId="20" fillId="4" borderId="64" xfId="0" applyFont="1" applyFill="1" applyBorder="1" applyAlignment="1">
      <alignment horizontal="center" vertical="center" wrapText="1"/>
    </xf>
    <xf numFmtId="0" fontId="20" fillId="4" borderId="65" xfId="0" applyFont="1" applyFill="1" applyBorder="1" applyAlignment="1">
      <alignment horizontal="center" vertical="center" wrapText="1"/>
    </xf>
    <xf numFmtId="1" fontId="20" fillId="4" borderId="60" xfId="0" applyNumberFormat="1" applyFont="1" applyFill="1" applyBorder="1" applyAlignment="1">
      <alignment horizontal="center" vertical="center" wrapText="1"/>
    </xf>
    <xf numFmtId="1" fontId="20" fillId="4" borderId="0" xfId="0" applyNumberFormat="1" applyFont="1" applyFill="1" applyBorder="1" applyAlignment="1">
      <alignment horizontal="center" vertical="center" wrapText="1"/>
    </xf>
    <xf numFmtId="1" fontId="20" fillId="4" borderId="37" xfId="0" applyNumberFormat="1" applyFont="1" applyFill="1" applyBorder="1" applyAlignment="1">
      <alignment horizontal="center" vertical="center" wrapText="1"/>
    </xf>
    <xf numFmtId="1" fontId="20" fillId="4" borderId="53" xfId="0" applyNumberFormat="1" applyFont="1" applyFill="1" applyBorder="1" applyAlignment="1">
      <alignment horizontal="center" vertical="center" wrapText="1"/>
    </xf>
    <xf numFmtId="1" fontId="20" fillId="4" borderId="45" xfId="0" applyNumberFormat="1" applyFont="1" applyFill="1" applyBorder="1" applyAlignment="1">
      <alignment horizontal="center" vertical="center" wrapText="1"/>
    </xf>
    <xf numFmtId="1" fontId="20" fillId="4" borderId="57" xfId="0" applyNumberFormat="1" applyFont="1" applyFill="1" applyBorder="1" applyAlignment="1">
      <alignment horizontal="center" vertical="center" wrapText="1"/>
    </xf>
    <xf numFmtId="1" fontId="18" fillId="8" borderId="64" xfId="0" applyNumberFormat="1" applyFont="1" applyFill="1" applyBorder="1" applyAlignment="1">
      <alignment horizontal="center" vertical="center" wrapText="1"/>
    </xf>
    <xf numFmtId="1" fontId="18" fillId="8" borderId="51" xfId="0" applyNumberFormat="1" applyFont="1" applyFill="1" applyBorder="1" applyAlignment="1">
      <alignment horizontal="center" vertical="center" wrapText="1"/>
    </xf>
    <xf numFmtId="1" fontId="18" fillId="8" borderId="65" xfId="0" applyNumberFormat="1" applyFont="1" applyFill="1" applyBorder="1" applyAlignment="1">
      <alignment horizontal="center" vertical="center" wrapText="1"/>
    </xf>
    <xf numFmtId="1" fontId="20" fillId="4" borderId="49" xfId="0" applyNumberFormat="1" applyFont="1" applyFill="1" applyBorder="1" applyAlignment="1">
      <alignment horizontal="center" vertical="center" wrapText="1"/>
    </xf>
    <xf numFmtId="1" fontId="20" fillId="4" borderId="34" xfId="0" applyNumberFormat="1" applyFont="1" applyFill="1" applyBorder="1" applyAlignment="1">
      <alignment horizontal="center" vertical="center" wrapText="1"/>
    </xf>
    <xf numFmtId="1" fontId="20" fillId="4" borderId="38" xfId="0" applyNumberFormat="1" applyFont="1" applyFill="1" applyBorder="1" applyAlignment="1">
      <alignment horizontal="center" vertical="center" wrapText="1"/>
    </xf>
    <xf numFmtId="1" fontId="20" fillId="4" borderId="46" xfId="0" applyNumberFormat="1" applyFont="1" applyFill="1" applyBorder="1" applyAlignment="1">
      <alignment horizontal="center" vertical="center" wrapText="1"/>
    </xf>
    <xf numFmtId="1" fontId="20" fillId="4" borderId="43" xfId="0" applyNumberFormat="1" applyFont="1" applyFill="1" applyBorder="1" applyAlignment="1">
      <alignment horizontal="center" vertical="center" wrapText="1"/>
    </xf>
    <xf numFmtId="1" fontId="20" fillId="4" borderId="47" xfId="0" applyNumberFormat="1" applyFont="1" applyFill="1" applyBorder="1" applyAlignment="1">
      <alignment horizontal="center" vertical="center" wrapText="1"/>
    </xf>
    <xf numFmtId="0" fontId="18" fillId="8" borderId="36" xfId="0" applyFont="1" applyFill="1" applyBorder="1" applyAlignment="1">
      <alignment horizontal="center" vertical="center" wrapText="1"/>
    </xf>
    <xf numFmtId="0" fontId="23" fillId="4" borderId="34" xfId="0" applyFont="1" applyFill="1" applyBorder="1" applyAlignment="1">
      <alignment horizontal="center" vertical="center" wrapText="1"/>
    </xf>
    <xf numFmtId="0" fontId="23" fillId="4" borderId="38" xfId="0" applyFont="1" applyFill="1" applyBorder="1" applyAlignment="1">
      <alignment horizontal="center" vertical="center" wrapText="1"/>
    </xf>
    <xf numFmtId="9" fontId="20" fillId="4" borderId="58" xfId="0" applyNumberFormat="1" applyFont="1" applyFill="1" applyBorder="1" applyAlignment="1">
      <alignment horizontal="center" vertical="center" wrapText="1"/>
    </xf>
    <xf numFmtId="0" fontId="1" fillId="0" borderId="66" xfId="0" applyFont="1" applyBorder="1" applyAlignment="1">
      <alignment horizontal="center" vertical="center" wrapText="1"/>
    </xf>
    <xf numFmtId="0" fontId="5" fillId="0" borderId="67" xfId="0" applyFont="1" applyBorder="1" applyAlignment="1">
      <alignment horizontal="center" vertical="center"/>
    </xf>
    <xf numFmtId="0" fontId="1" fillId="0" borderId="80" xfId="0" applyFont="1" applyBorder="1" applyAlignment="1">
      <alignment horizontal="center" vertical="center" wrapText="1"/>
    </xf>
    <xf numFmtId="0" fontId="5" fillId="0" borderId="80" xfId="0" applyFont="1" applyBorder="1" applyAlignment="1">
      <alignment horizontal="center" vertical="center"/>
    </xf>
    <xf numFmtId="0" fontId="1" fillId="0" borderId="67" xfId="0" applyFont="1" applyBorder="1" applyAlignment="1">
      <alignment horizontal="center" vertical="center" wrapText="1"/>
    </xf>
    <xf numFmtId="0" fontId="1" fillId="0" borderId="76" xfId="0" applyFont="1" applyFill="1" applyBorder="1" applyAlignment="1">
      <alignment horizontal="center" vertical="center" wrapText="1"/>
    </xf>
    <xf numFmtId="0" fontId="5" fillId="0" borderId="73" xfId="0" applyFont="1" applyBorder="1" applyAlignment="1">
      <alignment horizontal="center" vertical="center"/>
    </xf>
    <xf numFmtId="0" fontId="7" fillId="0" borderId="72" xfId="0" applyFont="1" applyFill="1" applyBorder="1" applyAlignment="1">
      <alignment horizontal="center" vertical="center" wrapText="1"/>
    </xf>
    <xf numFmtId="0" fontId="1" fillId="0" borderId="77"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76" xfId="0" applyFont="1" applyBorder="1" applyAlignment="1">
      <alignment horizontal="center" vertical="center" wrapText="1"/>
    </xf>
    <xf numFmtId="0" fontId="1" fillId="0" borderId="7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9" xfId="0" applyFont="1" applyBorder="1" applyAlignment="1">
      <alignment horizontal="center" vertical="center" wrapText="1"/>
    </xf>
    <xf numFmtId="0" fontId="1" fillId="0" borderId="73" xfId="0" applyFont="1" applyBorder="1" applyAlignment="1">
      <alignment horizontal="center" vertical="center" wrapText="1"/>
    </xf>
    <xf numFmtId="0" fontId="5" fillId="0" borderId="74" xfId="0" applyFont="1" applyBorder="1" applyAlignment="1">
      <alignment horizontal="center" vertical="center"/>
    </xf>
    <xf numFmtId="9" fontId="1" fillId="0" borderId="80" xfId="0" applyNumberFormat="1" applyFont="1" applyBorder="1" applyAlignment="1">
      <alignment horizontal="center" vertical="center" wrapText="1"/>
    </xf>
    <xf numFmtId="0" fontId="20" fillId="4" borderId="48"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4" borderId="81" xfId="0" applyFont="1" applyFill="1" applyBorder="1" applyAlignment="1">
      <alignment horizontal="center" vertical="center" wrapText="1"/>
    </xf>
    <xf numFmtId="0" fontId="20" fillId="4" borderId="58" xfId="0" applyFont="1" applyFill="1" applyBorder="1" applyAlignment="1">
      <alignment horizontal="center" vertical="center"/>
    </xf>
    <xf numFmtId="0" fontId="20" fillId="4" borderId="35" xfId="0" applyFont="1" applyFill="1" applyBorder="1" applyAlignment="1">
      <alignment horizontal="center" vertical="center"/>
    </xf>
    <xf numFmtId="0" fontId="23" fillId="4" borderId="35" xfId="0" applyFont="1" applyFill="1" applyBorder="1" applyAlignment="1">
      <alignment horizontal="center" vertical="center" wrapText="1"/>
    </xf>
    <xf numFmtId="0" fontId="23" fillId="4" borderId="54" xfId="0" applyFont="1" applyFill="1" applyBorder="1" applyAlignment="1">
      <alignment horizontal="center" vertical="center" wrapText="1"/>
    </xf>
    <xf numFmtId="0" fontId="23" fillId="4" borderId="48"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1" xfId="0" applyFont="1" applyFill="1" applyBorder="1" applyAlignment="1">
      <alignment horizontal="center" vertical="center" wrapText="1"/>
    </xf>
    <xf numFmtId="0" fontId="15" fillId="8" borderId="36" xfId="0" applyFont="1" applyFill="1" applyBorder="1" applyAlignment="1">
      <alignment horizontal="center" vertical="center" wrapText="1"/>
    </xf>
    <xf numFmtId="0" fontId="23" fillId="4" borderId="36" xfId="0" applyFont="1" applyFill="1" applyBorder="1" applyAlignment="1">
      <alignment horizontal="center" vertical="center" wrapText="1"/>
    </xf>
    <xf numFmtId="0" fontId="5" fillId="0" borderId="67" xfId="0" applyFont="1" applyBorder="1" applyAlignment="1">
      <alignment horizontal="center" vertical="center" wrapText="1"/>
    </xf>
    <xf numFmtId="0" fontId="1" fillId="0" borderId="82"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0" borderId="71" xfId="0" applyFont="1" applyBorder="1" applyAlignment="1">
      <alignment horizontal="center" vertical="center" wrapText="1"/>
    </xf>
    <xf numFmtId="0" fontId="7" fillId="0" borderId="72" xfId="0" applyFont="1" applyBorder="1" applyAlignment="1">
      <alignment horizontal="center" vertical="center" wrapText="1"/>
    </xf>
    <xf numFmtId="0" fontId="1" fillId="0" borderId="28"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1"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76" xfId="0" applyFont="1" applyBorder="1" applyAlignment="1">
      <alignment horizontal="center" vertical="center" wrapText="1"/>
    </xf>
    <xf numFmtId="0" fontId="5" fillId="0" borderId="73" xfId="0" applyFont="1" applyBorder="1" applyAlignment="1">
      <alignment horizontal="center" vertical="center" wrapText="1"/>
    </xf>
    <xf numFmtId="0" fontId="1" fillId="0" borderId="83" xfId="0" applyFont="1" applyBorder="1" applyAlignment="1">
      <alignment horizontal="center" vertical="center" wrapText="1"/>
    </xf>
    <xf numFmtId="0" fontId="5" fillId="0" borderId="32" xfId="0" applyFont="1" applyBorder="1" applyAlignment="1">
      <alignment horizontal="center" vertical="center"/>
    </xf>
    <xf numFmtId="0" fontId="5" fillId="0" borderId="78" xfId="0" applyFont="1" applyBorder="1" applyAlignment="1">
      <alignment horizontal="center" vertical="center"/>
    </xf>
    <xf numFmtId="0" fontId="5" fillId="0" borderId="84" xfId="0" applyFont="1" applyBorder="1" applyAlignment="1">
      <alignment horizontal="center" vertical="center"/>
    </xf>
    <xf numFmtId="9" fontId="1" fillId="0" borderId="66" xfId="0" applyNumberFormat="1" applyFont="1" applyBorder="1" applyAlignment="1">
      <alignment horizontal="center" vertical="center" wrapText="1"/>
    </xf>
    <xf numFmtId="0" fontId="18" fillId="8" borderId="58" xfId="0" applyFont="1" applyFill="1" applyBorder="1" applyAlignment="1">
      <alignment horizontal="center" vertical="center"/>
    </xf>
    <xf numFmtId="0" fontId="23" fillId="4" borderId="59" xfId="0" applyFont="1" applyFill="1" applyBorder="1" applyAlignment="1">
      <alignment horizontal="left" vertical="center" wrapText="1"/>
    </xf>
    <xf numFmtId="0" fontId="23" fillId="4" borderId="0" xfId="0" applyFont="1" applyFill="1" applyBorder="1" applyAlignment="1">
      <alignment horizontal="left" vertical="center" wrapText="1"/>
    </xf>
    <xf numFmtId="0" fontId="23" fillId="4" borderId="34" xfId="0" applyFont="1" applyFill="1" applyBorder="1" applyAlignment="1">
      <alignment horizontal="left" vertical="center" wrapText="1"/>
    </xf>
    <xf numFmtId="3" fontId="23" fillId="3" borderId="0" xfId="0" applyNumberFormat="1" applyFont="1" applyFill="1" applyAlignment="1">
      <alignment horizontal="left" vertical="center" wrapText="1"/>
    </xf>
    <xf numFmtId="172" fontId="24" fillId="3" borderId="0" xfId="0" applyNumberFormat="1" applyFont="1" applyFill="1" applyAlignment="1">
      <alignment horizontal="left" vertical="center" wrapText="1"/>
    </xf>
    <xf numFmtId="0" fontId="41" fillId="7" borderId="35" xfId="0" applyFont="1" applyFill="1" applyBorder="1" applyAlignment="1">
      <alignment horizontal="center" vertical="center" wrapText="1"/>
    </xf>
    <xf numFmtId="0" fontId="41" fillId="7" borderId="36" xfId="0" applyFont="1" applyFill="1" applyBorder="1" applyAlignment="1">
      <alignment horizontal="center" vertical="center" wrapText="1"/>
    </xf>
    <xf numFmtId="0" fontId="1" fillId="0" borderId="68" xfId="0" applyFont="1" applyBorder="1" applyAlignment="1">
      <alignment horizontal="center" vertical="center"/>
    </xf>
    <xf numFmtId="0" fontId="1" fillId="0" borderId="82" xfId="0" applyFont="1" applyBorder="1" applyAlignment="1">
      <alignment horizontal="center" vertical="center"/>
    </xf>
    <xf numFmtId="0" fontId="8" fillId="0" borderId="71" xfId="0" applyFont="1" applyBorder="1" applyAlignment="1">
      <alignment horizontal="center" vertical="center"/>
    </xf>
    <xf numFmtId="0" fontId="8" fillId="0" borderId="72" xfId="0" applyFont="1" applyBorder="1" applyAlignment="1">
      <alignment horizontal="center" vertical="center"/>
    </xf>
    <xf numFmtId="0" fontId="1" fillId="0" borderId="78" xfId="0" applyFont="1" applyBorder="1" applyAlignment="1">
      <alignment horizontal="center" vertical="center" wrapText="1"/>
    </xf>
    <xf numFmtId="0" fontId="1" fillId="0" borderId="84" xfId="0" applyFont="1" applyBorder="1" applyAlignment="1">
      <alignment horizontal="center" vertical="center"/>
    </xf>
    <xf numFmtId="0" fontId="1" fillId="0" borderId="78" xfId="0" applyFont="1" applyBorder="1" applyAlignment="1">
      <alignment horizontal="center" vertical="center"/>
    </xf>
    <xf numFmtId="0" fontId="18" fillId="9" borderId="58" xfId="0" applyFont="1" applyFill="1" applyBorder="1" applyAlignment="1">
      <alignment horizontal="center" vertical="center" wrapText="1"/>
    </xf>
    <xf numFmtId="0" fontId="18" fillId="9" borderId="36" xfId="0" applyFont="1" applyFill="1" applyBorder="1" applyAlignment="1">
      <alignment horizontal="center" vertical="center" wrapText="1"/>
    </xf>
    <xf numFmtId="3" fontId="22" fillId="0" borderId="43" xfId="0" applyNumberFormat="1" applyFont="1" applyFill="1" applyBorder="1" applyAlignment="1">
      <alignment horizontal="center" vertical="center"/>
    </xf>
    <xf numFmtId="172" fontId="22" fillId="0" borderId="61" xfId="0" applyNumberFormat="1" applyFont="1" applyFill="1" applyBorder="1" applyAlignment="1">
      <alignment horizontal="center" vertical="center"/>
    </xf>
    <xf numFmtId="3" fontId="17" fillId="4" borderId="54" xfId="0" applyNumberFormat="1" applyFont="1" applyFill="1" applyBorder="1" applyAlignment="1">
      <alignment horizontal="center" vertical="center"/>
    </xf>
    <xf numFmtId="172" fontId="37" fillId="4" borderId="54" xfId="0" applyNumberFormat="1" applyFont="1" applyFill="1" applyBorder="1" applyAlignment="1">
      <alignment horizontal="center" vertical="center"/>
    </xf>
    <xf numFmtId="172" fontId="22" fillId="0" borderId="85" xfId="0" applyNumberFormat="1" applyFont="1" applyFill="1" applyBorder="1" applyAlignment="1">
      <alignment horizontal="center" vertical="center"/>
    </xf>
    <xf numFmtId="3" fontId="15" fillId="5" borderId="42" xfId="0" applyNumberFormat="1" applyFont="1" applyFill="1" applyBorder="1" applyAlignment="1">
      <alignment horizontal="center" vertical="center"/>
    </xf>
    <xf numFmtId="3" fontId="15" fillId="5" borderId="44" xfId="0" applyNumberFormat="1" applyFont="1" applyFill="1" applyBorder="1" applyAlignment="1">
      <alignment horizontal="center" vertical="center"/>
    </xf>
    <xf numFmtId="0" fontId="20" fillId="0" borderId="61" xfId="0" applyFont="1" applyFill="1" applyBorder="1" applyAlignment="1">
      <alignment horizontal="center" vertical="center" wrapText="1"/>
    </xf>
    <xf numFmtId="172" fontId="27" fillId="4" borderId="36" xfId="0" applyNumberFormat="1" applyFont="1" applyFill="1" applyBorder="1" applyAlignment="1">
      <alignment horizontal="center" vertical="center"/>
    </xf>
    <xf numFmtId="3" fontId="20" fillId="0" borderId="42" xfId="0" applyNumberFormat="1" applyFont="1" applyFill="1" applyBorder="1" applyAlignment="1">
      <alignment horizontal="center" vertical="center"/>
    </xf>
    <xf numFmtId="0" fontId="42" fillId="3" borderId="0" xfId="0" applyFont="1" applyFill="1"/>
    <xf numFmtId="172" fontId="22" fillId="0" borderId="44" xfId="0" applyNumberFormat="1" applyFont="1" applyFill="1" applyBorder="1" applyAlignment="1">
      <alignment horizontal="center" vertical="center"/>
    </xf>
    <xf numFmtId="3" fontId="20" fillId="0" borderId="44" xfId="0" applyNumberFormat="1" applyFont="1" applyFill="1" applyBorder="1" applyAlignment="1">
      <alignment horizontal="center" vertical="center"/>
    </xf>
    <xf numFmtId="3" fontId="20" fillId="0" borderId="61" xfId="0" applyNumberFormat="1" applyFont="1" applyFill="1" applyBorder="1" applyAlignment="1">
      <alignment horizontal="center" vertical="center"/>
    </xf>
    <xf numFmtId="172" fontId="22" fillId="0" borderId="36" xfId="0" applyNumberFormat="1" applyFont="1" applyFill="1" applyBorder="1" applyAlignment="1">
      <alignment horizontal="center" vertical="center"/>
    </xf>
    <xf numFmtId="3" fontId="20" fillId="0" borderId="63" xfId="0" applyNumberFormat="1" applyFont="1" applyFill="1" applyBorder="1" applyAlignment="1">
      <alignment horizontal="center" vertical="center"/>
    </xf>
    <xf numFmtId="3" fontId="20" fillId="0" borderId="42" xfId="0" applyNumberFormat="1" applyFont="1" applyFill="1" applyBorder="1" applyAlignment="1">
      <alignment horizontal="center" vertical="center" wrapText="1"/>
    </xf>
    <xf numFmtId="10" fontId="22" fillId="0" borderId="44" xfId="0" applyNumberFormat="1" applyFont="1" applyFill="1" applyBorder="1" applyAlignment="1">
      <alignment horizontal="center" vertical="center" wrapText="1"/>
    </xf>
    <xf numFmtId="172" fontId="30" fillId="4" borderId="0" xfId="0" applyNumberFormat="1" applyFont="1" applyFill="1" applyBorder="1" applyAlignment="1">
      <alignment horizontal="center" vertical="center"/>
    </xf>
    <xf numFmtId="9" fontId="22" fillId="0" borderId="44" xfId="0" applyNumberFormat="1" applyFont="1" applyFill="1" applyBorder="1" applyAlignment="1">
      <alignment horizontal="center" vertical="center"/>
    </xf>
  </cellXfs>
  <cellStyles count="3">
    <cellStyle name="Hyperlink" xfId="1" builtinId="8"/>
    <cellStyle name="Procent" xfId="2" builtinId="5"/>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2</xdr:col>
      <xdr:colOff>4021455</xdr:colOff>
      <xdr:row>1</xdr:row>
      <xdr:rowOff>0</xdr:rowOff>
    </xdr:from>
    <xdr:ext cx="246308" cy="274009"/>
    <xdr:sp macro="" textlink="">
      <xdr:nvSpPr>
        <xdr:cNvPr id="2" name="Tekstvak 1">
          <a:extLst>
            <a:ext uri="{FF2B5EF4-FFF2-40B4-BE49-F238E27FC236}">
              <a16:creationId xmlns:a16="http://schemas.microsoft.com/office/drawing/2014/main" id="{B9A30FD6-8956-4F11-A6ED-277F2B46C665}"/>
            </a:ext>
          </a:extLst>
        </xdr:cNvPr>
        <xdr:cNvSpPr txBox="1"/>
      </xdr:nvSpPr>
      <xdr:spPr>
        <a:xfrm>
          <a:off x="4008120" y="20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BE"/>
        </a:p>
      </xdr:txBody>
    </xdr:sp>
    <xdr:clientData/>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675"/>
  <sheetViews>
    <sheetView workbookViewId="0">
      <selection activeCell="C27" sqref="C27"/>
    </sheetView>
  </sheetViews>
  <sheetFormatPr defaultColWidth="11.5703125" defaultRowHeight="15" x14ac:dyDescent="0.25"/>
  <cols>
    <col min="1" max="1" width="2.7109375" style="423" customWidth="1"/>
    <col min="2" max="2" width="9.140625" style="424" customWidth="1"/>
    <col min="3" max="3" width="165.7109375" style="424" bestFit="1" customWidth="1"/>
    <col min="4" max="16384" width="11.5703125" style="423"/>
  </cols>
  <sheetData>
    <row r="1" spans="2:3" ht="15.75" thickBot="1" x14ac:dyDescent="0.3">
      <c r="B1" s="423"/>
      <c r="C1" s="423"/>
    </row>
    <row r="2" spans="2:3" ht="22.15" customHeight="1" thickTop="1" thickBot="1" x14ac:dyDescent="0.3">
      <c r="B2" s="425" t="s">
        <v>669</v>
      </c>
      <c r="C2" s="425"/>
    </row>
    <row r="3" spans="2:3" ht="22.15" customHeight="1" thickTop="1" thickBot="1" x14ac:dyDescent="0.3">
      <c r="B3" s="426" t="s">
        <v>630</v>
      </c>
      <c r="C3" s="427" t="s">
        <v>634</v>
      </c>
    </row>
    <row r="4" spans="2:3" ht="22.15" customHeight="1" thickTop="1" x14ac:dyDescent="0.25">
      <c r="B4" s="428" t="s">
        <v>637</v>
      </c>
      <c r="C4" s="429" t="s">
        <v>670</v>
      </c>
    </row>
    <row r="5" spans="2:3" ht="22.15" customHeight="1" x14ac:dyDescent="0.25">
      <c r="B5" s="428" t="s">
        <v>638</v>
      </c>
      <c r="C5" s="429" t="s">
        <v>671</v>
      </c>
    </row>
    <row r="6" spans="2:3" ht="22.15" customHeight="1" x14ac:dyDescent="0.25">
      <c r="B6" s="428" t="s">
        <v>639</v>
      </c>
      <c r="C6" s="429" t="s">
        <v>672</v>
      </c>
    </row>
    <row r="7" spans="2:3" ht="22.15" customHeight="1" x14ac:dyDescent="0.25">
      <c r="B7" s="428" t="s">
        <v>640</v>
      </c>
      <c r="C7" s="429" t="s">
        <v>673</v>
      </c>
    </row>
    <row r="8" spans="2:3" ht="22.15" customHeight="1" x14ac:dyDescent="0.25">
      <c r="B8" s="428" t="s">
        <v>641</v>
      </c>
      <c r="C8" s="429" t="s">
        <v>674</v>
      </c>
    </row>
    <row r="9" spans="2:3" ht="22.15" customHeight="1" x14ac:dyDescent="0.25">
      <c r="B9" s="428" t="s">
        <v>642</v>
      </c>
      <c r="C9" s="429" t="s">
        <v>675</v>
      </c>
    </row>
    <row r="10" spans="2:3" ht="22.15" customHeight="1" x14ac:dyDescent="0.25">
      <c r="B10" s="428" t="s">
        <v>643</v>
      </c>
      <c r="C10" s="429" t="s">
        <v>676</v>
      </c>
    </row>
    <row r="11" spans="2:3" ht="22.15" customHeight="1" thickBot="1" x14ac:dyDescent="0.3">
      <c r="B11" s="428" t="s">
        <v>644</v>
      </c>
      <c r="C11" s="429" t="s">
        <v>677</v>
      </c>
    </row>
    <row r="12" spans="2:3" ht="22.15" customHeight="1" thickTop="1" thickBot="1" x14ac:dyDescent="0.3">
      <c r="B12" s="426" t="s">
        <v>631</v>
      </c>
      <c r="C12" s="427" t="s">
        <v>635</v>
      </c>
    </row>
    <row r="13" spans="2:3" ht="22.15" customHeight="1" thickTop="1" x14ac:dyDescent="0.25">
      <c r="B13" s="428" t="s">
        <v>645</v>
      </c>
      <c r="C13" s="429" t="s">
        <v>678</v>
      </c>
    </row>
    <row r="14" spans="2:3" ht="22.15" customHeight="1" x14ac:dyDescent="0.25">
      <c r="B14" s="428" t="s">
        <v>646</v>
      </c>
      <c r="C14" s="429" t="s">
        <v>679</v>
      </c>
    </row>
    <row r="15" spans="2:3" ht="22.15" customHeight="1" x14ac:dyDescent="0.25">
      <c r="B15" s="428" t="s">
        <v>647</v>
      </c>
      <c r="C15" s="429" t="s">
        <v>680</v>
      </c>
    </row>
    <row r="16" spans="2:3" ht="22.15" customHeight="1" x14ac:dyDescent="0.25">
      <c r="B16" s="428" t="s">
        <v>648</v>
      </c>
      <c r="C16" s="429" t="s">
        <v>681</v>
      </c>
    </row>
    <row r="17" spans="2:3" ht="22.15" customHeight="1" x14ac:dyDescent="0.25">
      <c r="B17" s="428" t="s">
        <v>649</v>
      </c>
      <c r="C17" s="429" t="s">
        <v>682</v>
      </c>
    </row>
    <row r="18" spans="2:3" ht="22.15" customHeight="1" x14ac:dyDescent="0.25">
      <c r="B18" s="428" t="s">
        <v>650</v>
      </c>
      <c r="C18" s="429" t="s">
        <v>683</v>
      </c>
    </row>
    <row r="19" spans="2:3" ht="22.15" customHeight="1" x14ac:dyDescent="0.25">
      <c r="B19" s="428" t="s">
        <v>651</v>
      </c>
      <c r="C19" s="429" t="s">
        <v>684</v>
      </c>
    </row>
    <row r="20" spans="2:3" ht="22.15" customHeight="1" thickBot="1" x14ac:dyDescent="0.3">
      <c r="B20" s="428" t="s">
        <v>652</v>
      </c>
      <c r="C20" s="429" t="s">
        <v>685</v>
      </c>
    </row>
    <row r="21" spans="2:3" ht="22.15" customHeight="1" thickTop="1" thickBot="1" x14ac:dyDescent="0.3">
      <c r="B21" s="426" t="s">
        <v>632</v>
      </c>
      <c r="C21" s="427" t="s">
        <v>636</v>
      </c>
    </row>
    <row r="22" spans="2:3" ht="22.15" customHeight="1" thickTop="1" x14ac:dyDescent="0.25">
      <c r="B22" s="428" t="s">
        <v>653</v>
      </c>
      <c r="C22" s="429" t="s">
        <v>686</v>
      </c>
    </row>
    <row r="23" spans="2:3" ht="22.15" customHeight="1" x14ac:dyDescent="0.25">
      <c r="B23" s="428" t="s">
        <v>654</v>
      </c>
      <c r="C23" s="429" t="s">
        <v>687</v>
      </c>
    </row>
    <row r="24" spans="2:3" ht="22.15" customHeight="1" x14ac:dyDescent="0.25">
      <c r="B24" s="428" t="s">
        <v>655</v>
      </c>
      <c r="C24" s="429" t="s">
        <v>688</v>
      </c>
    </row>
    <row r="25" spans="2:3" ht="22.15" customHeight="1" x14ac:dyDescent="0.25">
      <c r="B25" s="428" t="s">
        <v>656</v>
      </c>
      <c r="C25" s="429" t="s">
        <v>689</v>
      </c>
    </row>
    <row r="26" spans="2:3" ht="22.15" customHeight="1" x14ac:dyDescent="0.25">
      <c r="B26" s="428" t="s">
        <v>657</v>
      </c>
      <c r="C26" s="429" t="s">
        <v>690</v>
      </c>
    </row>
    <row r="27" spans="2:3" ht="22.15" customHeight="1" x14ac:dyDescent="0.25">
      <c r="B27" s="428" t="s">
        <v>658</v>
      </c>
      <c r="C27" s="429" t="s">
        <v>691</v>
      </c>
    </row>
    <row r="28" spans="2:3" ht="22.15" customHeight="1" thickBot="1" x14ac:dyDescent="0.3">
      <c r="B28" s="428" t="s">
        <v>659</v>
      </c>
      <c r="C28" s="429" t="s">
        <v>692</v>
      </c>
    </row>
    <row r="29" spans="2:3" ht="22.15" customHeight="1" thickTop="1" thickBot="1" x14ac:dyDescent="0.3">
      <c r="B29" s="426" t="s">
        <v>633</v>
      </c>
      <c r="C29" s="427" t="s">
        <v>624</v>
      </c>
    </row>
    <row r="30" spans="2:3" ht="22.15" customHeight="1" thickTop="1" x14ac:dyDescent="0.25">
      <c r="B30" s="428" t="s">
        <v>660</v>
      </c>
      <c r="C30" s="429" t="s">
        <v>693</v>
      </c>
    </row>
    <row r="31" spans="2:3" ht="22.15" customHeight="1" x14ac:dyDescent="0.25">
      <c r="B31" s="428" t="s">
        <v>661</v>
      </c>
      <c r="C31" s="429" t="s">
        <v>694</v>
      </c>
    </row>
    <row r="32" spans="2:3" ht="22.15" customHeight="1" x14ac:dyDescent="0.25">
      <c r="B32" s="428" t="s">
        <v>662</v>
      </c>
      <c r="C32" s="429" t="s">
        <v>695</v>
      </c>
    </row>
    <row r="33" spans="2:3" ht="22.15" customHeight="1" x14ac:dyDescent="0.25">
      <c r="B33" s="428" t="s">
        <v>663</v>
      </c>
      <c r="C33" s="429" t="s">
        <v>696</v>
      </c>
    </row>
    <row r="34" spans="2:3" ht="22.15" customHeight="1" x14ac:dyDescent="0.25">
      <c r="B34" s="428" t="s">
        <v>664</v>
      </c>
      <c r="C34" s="429" t="s">
        <v>697</v>
      </c>
    </row>
    <row r="35" spans="2:3" ht="22.15" customHeight="1" x14ac:dyDescent="0.25">
      <c r="B35" s="428" t="s">
        <v>665</v>
      </c>
      <c r="C35" s="429" t="s">
        <v>698</v>
      </c>
    </row>
    <row r="36" spans="2:3" ht="22.15" customHeight="1" x14ac:dyDescent="0.25">
      <c r="B36" s="428" t="s">
        <v>666</v>
      </c>
      <c r="C36" s="429" t="s">
        <v>699</v>
      </c>
    </row>
    <row r="37" spans="2:3" ht="22.15" customHeight="1" thickBot="1" x14ac:dyDescent="0.3">
      <c r="B37" s="430" t="s">
        <v>667</v>
      </c>
      <c r="C37" s="431" t="s">
        <v>700</v>
      </c>
    </row>
    <row r="38" spans="2:3" ht="15.75" thickTop="1" x14ac:dyDescent="0.25">
      <c r="B38" s="423"/>
      <c r="C38" s="423"/>
    </row>
    <row r="39" spans="2:3" x14ac:dyDescent="0.25">
      <c r="B39" s="423"/>
      <c r="C39" s="423"/>
    </row>
    <row r="40" spans="2:3" x14ac:dyDescent="0.25">
      <c r="B40" s="423"/>
      <c r="C40" s="423"/>
    </row>
    <row r="41" spans="2:3" x14ac:dyDescent="0.25">
      <c r="B41" s="423"/>
      <c r="C41" s="423"/>
    </row>
    <row r="42" spans="2:3" x14ac:dyDescent="0.25">
      <c r="B42" s="423"/>
      <c r="C42" s="423"/>
    </row>
    <row r="43" spans="2:3" x14ac:dyDescent="0.25">
      <c r="B43" s="423"/>
      <c r="C43" s="423"/>
    </row>
    <row r="44" spans="2:3" x14ac:dyDescent="0.25">
      <c r="B44" s="423"/>
      <c r="C44" s="423"/>
    </row>
    <row r="45" spans="2:3" x14ac:dyDescent="0.25">
      <c r="B45" s="423"/>
      <c r="C45" s="423"/>
    </row>
    <row r="46" spans="2:3" x14ac:dyDescent="0.25">
      <c r="B46" s="423"/>
      <c r="C46" s="423"/>
    </row>
    <row r="47" spans="2:3" x14ac:dyDescent="0.25">
      <c r="B47" s="423"/>
      <c r="C47" s="423"/>
    </row>
    <row r="48" spans="2:3" x14ac:dyDescent="0.25">
      <c r="B48" s="423"/>
      <c r="C48" s="423"/>
    </row>
    <row r="49" spans="2:3" x14ac:dyDescent="0.25">
      <c r="B49" s="423"/>
      <c r="C49" s="423"/>
    </row>
    <row r="50" spans="2:3" x14ac:dyDescent="0.25">
      <c r="B50" s="423"/>
      <c r="C50" s="423"/>
    </row>
    <row r="51" spans="2:3" x14ac:dyDescent="0.25">
      <c r="B51" s="423"/>
      <c r="C51" s="423"/>
    </row>
    <row r="52" spans="2:3" x14ac:dyDescent="0.25">
      <c r="B52" s="423"/>
      <c r="C52" s="423"/>
    </row>
    <row r="53" spans="2:3" x14ac:dyDescent="0.25">
      <c r="B53" s="423"/>
      <c r="C53" s="423"/>
    </row>
    <row r="54" spans="2:3" x14ac:dyDescent="0.25">
      <c r="B54" s="423"/>
      <c r="C54" s="423"/>
    </row>
    <row r="55" spans="2:3" x14ac:dyDescent="0.25">
      <c r="B55" s="423"/>
      <c r="C55" s="423"/>
    </row>
    <row r="56" spans="2:3" x14ac:dyDescent="0.25">
      <c r="B56" s="423"/>
      <c r="C56" s="423"/>
    </row>
    <row r="57" spans="2:3" x14ac:dyDescent="0.25">
      <c r="B57" s="423"/>
      <c r="C57" s="423"/>
    </row>
    <row r="58" spans="2:3" x14ac:dyDescent="0.25">
      <c r="B58" s="423"/>
      <c r="C58" s="423"/>
    </row>
    <row r="59" spans="2:3" x14ac:dyDescent="0.25">
      <c r="B59" s="423"/>
      <c r="C59" s="423"/>
    </row>
    <row r="60" spans="2:3" x14ac:dyDescent="0.25">
      <c r="B60" s="423"/>
      <c r="C60" s="423"/>
    </row>
    <row r="61" spans="2:3" x14ac:dyDescent="0.25">
      <c r="B61" s="423"/>
      <c r="C61" s="423"/>
    </row>
    <row r="62" spans="2:3" x14ac:dyDescent="0.25">
      <c r="B62" s="423"/>
      <c r="C62" s="423"/>
    </row>
    <row r="63" spans="2:3" x14ac:dyDescent="0.25">
      <c r="B63" s="423"/>
      <c r="C63" s="423"/>
    </row>
    <row r="64" spans="2:3" x14ac:dyDescent="0.25">
      <c r="B64" s="423"/>
      <c r="C64" s="423"/>
    </row>
    <row r="65" spans="2:3" x14ac:dyDescent="0.25">
      <c r="B65" s="423"/>
      <c r="C65" s="423"/>
    </row>
    <row r="66" spans="2:3" x14ac:dyDescent="0.25">
      <c r="B66" s="423"/>
      <c r="C66" s="423"/>
    </row>
    <row r="67" spans="2:3" x14ac:dyDescent="0.25">
      <c r="B67" s="423"/>
      <c r="C67" s="423"/>
    </row>
    <row r="68" spans="2:3" x14ac:dyDescent="0.25">
      <c r="B68" s="423"/>
      <c r="C68" s="423"/>
    </row>
    <row r="69" spans="2:3" x14ac:dyDescent="0.25">
      <c r="B69" s="423"/>
      <c r="C69" s="423"/>
    </row>
    <row r="70" spans="2:3" x14ac:dyDescent="0.25">
      <c r="B70" s="423"/>
      <c r="C70" s="423"/>
    </row>
    <row r="71" spans="2:3" x14ac:dyDescent="0.25">
      <c r="B71" s="423"/>
      <c r="C71" s="423"/>
    </row>
    <row r="72" spans="2:3" x14ac:dyDescent="0.25">
      <c r="B72" s="423"/>
      <c r="C72" s="423"/>
    </row>
    <row r="73" spans="2:3" x14ac:dyDescent="0.25">
      <c r="B73" s="423"/>
      <c r="C73" s="423"/>
    </row>
    <row r="74" spans="2:3" x14ac:dyDescent="0.25">
      <c r="B74" s="423"/>
      <c r="C74" s="423"/>
    </row>
    <row r="75" spans="2:3" x14ac:dyDescent="0.25">
      <c r="B75" s="423"/>
      <c r="C75" s="423"/>
    </row>
    <row r="76" spans="2:3" x14ac:dyDescent="0.25">
      <c r="B76" s="423"/>
      <c r="C76" s="423"/>
    </row>
    <row r="77" spans="2:3" x14ac:dyDescent="0.25">
      <c r="B77" s="423"/>
      <c r="C77" s="423"/>
    </row>
    <row r="78" spans="2:3" x14ac:dyDescent="0.25">
      <c r="B78" s="423"/>
      <c r="C78" s="423"/>
    </row>
    <row r="79" spans="2:3" x14ac:dyDescent="0.25">
      <c r="B79" s="423"/>
      <c r="C79" s="423"/>
    </row>
    <row r="80" spans="2:3" x14ac:dyDescent="0.25">
      <c r="B80" s="423"/>
      <c r="C80" s="423"/>
    </row>
    <row r="81" spans="2:3" x14ac:dyDescent="0.25">
      <c r="B81" s="423"/>
      <c r="C81" s="423"/>
    </row>
    <row r="82" spans="2:3" x14ac:dyDescent="0.25">
      <c r="B82" s="423"/>
      <c r="C82" s="423"/>
    </row>
    <row r="83" spans="2:3" x14ac:dyDescent="0.25">
      <c r="B83" s="423"/>
      <c r="C83" s="423"/>
    </row>
    <row r="84" spans="2:3" x14ac:dyDescent="0.25">
      <c r="B84" s="423"/>
      <c r="C84" s="423"/>
    </row>
    <row r="85" spans="2:3" x14ac:dyDescent="0.25">
      <c r="B85" s="423"/>
      <c r="C85" s="423"/>
    </row>
    <row r="86" spans="2:3" x14ac:dyDescent="0.25">
      <c r="B86" s="423"/>
      <c r="C86" s="423"/>
    </row>
    <row r="87" spans="2:3" x14ac:dyDescent="0.25">
      <c r="B87" s="423"/>
      <c r="C87" s="423"/>
    </row>
    <row r="88" spans="2:3" x14ac:dyDescent="0.25">
      <c r="B88" s="423"/>
      <c r="C88" s="423"/>
    </row>
    <row r="89" spans="2:3" x14ac:dyDescent="0.25">
      <c r="B89" s="423"/>
      <c r="C89" s="423"/>
    </row>
    <row r="90" spans="2:3" x14ac:dyDescent="0.25">
      <c r="B90" s="423"/>
      <c r="C90" s="423"/>
    </row>
    <row r="91" spans="2:3" x14ac:dyDescent="0.25">
      <c r="B91" s="423"/>
      <c r="C91" s="423"/>
    </row>
    <row r="92" spans="2:3" x14ac:dyDescent="0.25">
      <c r="B92" s="423"/>
      <c r="C92" s="423"/>
    </row>
    <row r="93" spans="2:3" x14ac:dyDescent="0.25">
      <c r="B93" s="423"/>
      <c r="C93" s="423"/>
    </row>
    <row r="94" spans="2:3" x14ac:dyDescent="0.25">
      <c r="B94" s="423"/>
      <c r="C94" s="423"/>
    </row>
    <row r="95" spans="2:3" x14ac:dyDescent="0.25">
      <c r="B95" s="423"/>
      <c r="C95" s="423"/>
    </row>
    <row r="96" spans="2:3" x14ac:dyDescent="0.25">
      <c r="B96" s="423"/>
      <c r="C96" s="423"/>
    </row>
    <row r="97" spans="2:3" x14ac:dyDescent="0.25">
      <c r="B97" s="423"/>
      <c r="C97" s="423"/>
    </row>
    <row r="98" spans="2:3" x14ac:dyDescent="0.25">
      <c r="B98" s="423"/>
      <c r="C98" s="423"/>
    </row>
    <row r="99" spans="2:3" x14ac:dyDescent="0.25">
      <c r="B99" s="423"/>
      <c r="C99" s="423"/>
    </row>
    <row r="100" spans="2:3" x14ac:dyDescent="0.25">
      <c r="B100" s="423"/>
      <c r="C100" s="423"/>
    </row>
    <row r="101" spans="2:3" x14ac:dyDescent="0.25">
      <c r="B101" s="423"/>
      <c r="C101" s="423"/>
    </row>
    <row r="102" spans="2:3" x14ac:dyDescent="0.25">
      <c r="B102" s="423"/>
      <c r="C102" s="423"/>
    </row>
    <row r="103" spans="2:3" x14ac:dyDescent="0.25">
      <c r="B103" s="423"/>
      <c r="C103" s="423"/>
    </row>
    <row r="104" spans="2:3" x14ac:dyDescent="0.25">
      <c r="B104" s="423"/>
      <c r="C104" s="423"/>
    </row>
    <row r="105" spans="2:3" x14ac:dyDescent="0.25">
      <c r="B105" s="423"/>
      <c r="C105" s="423"/>
    </row>
    <row r="106" spans="2:3" x14ac:dyDescent="0.25">
      <c r="B106" s="423"/>
      <c r="C106" s="423"/>
    </row>
    <row r="107" spans="2:3" x14ac:dyDescent="0.25">
      <c r="B107" s="423"/>
      <c r="C107" s="423"/>
    </row>
    <row r="108" spans="2:3" x14ac:dyDescent="0.25">
      <c r="B108" s="423"/>
      <c r="C108" s="423"/>
    </row>
    <row r="109" spans="2:3" x14ac:dyDescent="0.25">
      <c r="B109" s="423"/>
      <c r="C109" s="423"/>
    </row>
    <row r="110" spans="2:3" x14ac:dyDescent="0.25">
      <c r="B110" s="423"/>
      <c r="C110" s="423"/>
    </row>
    <row r="111" spans="2:3" x14ac:dyDescent="0.25">
      <c r="B111" s="423"/>
      <c r="C111" s="423"/>
    </row>
    <row r="112" spans="2:3" x14ac:dyDescent="0.25">
      <c r="B112" s="423"/>
      <c r="C112" s="423"/>
    </row>
    <row r="113" spans="2:3" x14ac:dyDescent="0.25">
      <c r="B113" s="423"/>
      <c r="C113" s="423"/>
    </row>
    <row r="114" spans="2:3" x14ac:dyDescent="0.25">
      <c r="B114" s="423"/>
      <c r="C114" s="423"/>
    </row>
    <row r="115" spans="2:3" x14ac:dyDescent="0.25">
      <c r="B115" s="423"/>
      <c r="C115" s="423"/>
    </row>
    <row r="116" spans="2:3" x14ac:dyDescent="0.25">
      <c r="B116" s="423"/>
      <c r="C116" s="423"/>
    </row>
    <row r="117" spans="2:3" x14ac:dyDescent="0.25">
      <c r="B117" s="423"/>
      <c r="C117" s="423"/>
    </row>
    <row r="118" spans="2:3" x14ac:dyDescent="0.25">
      <c r="B118" s="423"/>
      <c r="C118" s="423"/>
    </row>
    <row r="119" spans="2:3" x14ac:dyDescent="0.25">
      <c r="B119" s="423"/>
      <c r="C119" s="423"/>
    </row>
    <row r="120" spans="2:3" x14ac:dyDescent="0.25">
      <c r="B120" s="423"/>
      <c r="C120" s="423"/>
    </row>
    <row r="121" spans="2:3" x14ac:dyDescent="0.25">
      <c r="B121" s="423"/>
      <c r="C121" s="423"/>
    </row>
    <row r="122" spans="2:3" x14ac:dyDescent="0.25">
      <c r="B122" s="423"/>
      <c r="C122" s="423"/>
    </row>
    <row r="123" spans="2:3" x14ac:dyDescent="0.25">
      <c r="B123" s="423"/>
      <c r="C123" s="423"/>
    </row>
    <row r="124" spans="2:3" x14ac:dyDescent="0.25">
      <c r="B124" s="423"/>
      <c r="C124" s="423"/>
    </row>
    <row r="125" spans="2:3" x14ac:dyDescent="0.25">
      <c r="B125" s="423"/>
      <c r="C125" s="423"/>
    </row>
    <row r="126" spans="2:3" x14ac:dyDescent="0.25">
      <c r="B126" s="423"/>
      <c r="C126" s="423"/>
    </row>
    <row r="127" spans="2:3" x14ac:dyDescent="0.25">
      <c r="B127" s="423"/>
      <c r="C127" s="423"/>
    </row>
    <row r="128" spans="2:3" x14ac:dyDescent="0.25">
      <c r="B128" s="423"/>
      <c r="C128" s="423"/>
    </row>
    <row r="129" spans="2:3" x14ac:dyDescent="0.25">
      <c r="B129" s="423"/>
      <c r="C129" s="423"/>
    </row>
    <row r="130" spans="2:3" x14ac:dyDescent="0.25">
      <c r="B130" s="423"/>
      <c r="C130" s="423"/>
    </row>
    <row r="131" spans="2:3" x14ac:dyDescent="0.25">
      <c r="B131" s="423"/>
      <c r="C131" s="423"/>
    </row>
    <row r="132" spans="2:3" x14ac:dyDescent="0.25">
      <c r="B132" s="423"/>
      <c r="C132" s="423"/>
    </row>
    <row r="133" spans="2:3" x14ac:dyDescent="0.25">
      <c r="B133" s="423"/>
      <c r="C133" s="423"/>
    </row>
    <row r="134" spans="2:3" x14ac:dyDescent="0.25">
      <c r="B134" s="423"/>
      <c r="C134" s="423"/>
    </row>
    <row r="135" spans="2:3" x14ac:dyDescent="0.25">
      <c r="B135" s="423"/>
      <c r="C135" s="423"/>
    </row>
    <row r="136" spans="2:3" x14ac:dyDescent="0.25">
      <c r="B136" s="423"/>
      <c r="C136" s="423"/>
    </row>
    <row r="137" spans="2:3" x14ac:dyDescent="0.25">
      <c r="B137" s="423"/>
      <c r="C137" s="423"/>
    </row>
    <row r="138" spans="2:3" x14ac:dyDescent="0.25">
      <c r="B138" s="423"/>
      <c r="C138" s="423"/>
    </row>
    <row r="139" spans="2:3" x14ac:dyDescent="0.25">
      <c r="B139" s="423"/>
      <c r="C139" s="423"/>
    </row>
    <row r="140" spans="2:3" x14ac:dyDescent="0.25">
      <c r="B140" s="423"/>
      <c r="C140" s="423"/>
    </row>
    <row r="141" spans="2:3" x14ac:dyDescent="0.25">
      <c r="B141" s="423"/>
      <c r="C141" s="423"/>
    </row>
    <row r="142" spans="2:3" x14ac:dyDescent="0.25">
      <c r="B142" s="423"/>
      <c r="C142" s="423"/>
    </row>
    <row r="143" spans="2:3" x14ac:dyDescent="0.25">
      <c r="B143" s="423"/>
      <c r="C143" s="423"/>
    </row>
    <row r="144" spans="2:3" x14ac:dyDescent="0.25">
      <c r="B144" s="423"/>
      <c r="C144" s="423"/>
    </row>
    <row r="145" spans="2:3" x14ac:dyDescent="0.25">
      <c r="B145" s="423"/>
      <c r="C145" s="423"/>
    </row>
    <row r="146" spans="2:3" x14ac:dyDescent="0.25">
      <c r="B146" s="423"/>
      <c r="C146" s="423"/>
    </row>
    <row r="147" spans="2:3" x14ac:dyDescent="0.25">
      <c r="B147" s="423"/>
      <c r="C147" s="423"/>
    </row>
    <row r="148" spans="2:3" x14ac:dyDescent="0.25">
      <c r="B148" s="423"/>
      <c r="C148" s="423"/>
    </row>
    <row r="149" spans="2:3" x14ac:dyDescent="0.25">
      <c r="B149" s="423"/>
      <c r="C149" s="423"/>
    </row>
    <row r="150" spans="2:3" x14ac:dyDescent="0.25">
      <c r="B150" s="423"/>
      <c r="C150" s="423"/>
    </row>
    <row r="151" spans="2:3" x14ac:dyDescent="0.25">
      <c r="B151" s="423"/>
      <c r="C151" s="423"/>
    </row>
    <row r="152" spans="2:3" x14ac:dyDescent="0.25">
      <c r="B152" s="423"/>
      <c r="C152" s="423"/>
    </row>
    <row r="153" spans="2:3" x14ac:dyDescent="0.25">
      <c r="B153" s="423"/>
      <c r="C153" s="423"/>
    </row>
    <row r="154" spans="2:3" x14ac:dyDescent="0.25">
      <c r="B154" s="423"/>
      <c r="C154" s="423"/>
    </row>
    <row r="155" spans="2:3" x14ac:dyDescent="0.25">
      <c r="B155" s="423"/>
      <c r="C155" s="423"/>
    </row>
    <row r="156" spans="2:3" x14ac:dyDescent="0.25">
      <c r="B156" s="423"/>
      <c r="C156" s="423"/>
    </row>
    <row r="157" spans="2:3" x14ac:dyDescent="0.25">
      <c r="B157" s="423"/>
      <c r="C157" s="423"/>
    </row>
    <row r="158" spans="2:3" x14ac:dyDescent="0.25">
      <c r="B158" s="423"/>
      <c r="C158" s="423"/>
    </row>
    <row r="159" spans="2:3" x14ac:dyDescent="0.25">
      <c r="B159" s="423"/>
      <c r="C159" s="423"/>
    </row>
    <row r="160" spans="2:3" x14ac:dyDescent="0.25">
      <c r="B160" s="423"/>
      <c r="C160" s="423"/>
    </row>
    <row r="161" spans="2:3" x14ac:dyDescent="0.25">
      <c r="B161" s="423"/>
      <c r="C161" s="423"/>
    </row>
    <row r="162" spans="2:3" x14ac:dyDescent="0.25">
      <c r="B162" s="423"/>
      <c r="C162" s="423"/>
    </row>
    <row r="163" spans="2:3" x14ac:dyDescent="0.25">
      <c r="B163" s="423"/>
      <c r="C163" s="423"/>
    </row>
    <row r="164" spans="2:3" x14ac:dyDescent="0.25">
      <c r="B164" s="423"/>
      <c r="C164" s="423"/>
    </row>
    <row r="165" spans="2:3" x14ac:dyDescent="0.25">
      <c r="B165" s="423"/>
      <c r="C165" s="423"/>
    </row>
    <row r="166" spans="2:3" x14ac:dyDescent="0.25">
      <c r="B166" s="423"/>
      <c r="C166" s="423"/>
    </row>
    <row r="167" spans="2:3" x14ac:dyDescent="0.25">
      <c r="B167" s="423"/>
      <c r="C167" s="423"/>
    </row>
    <row r="168" spans="2:3" x14ac:dyDescent="0.25">
      <c r="B168" s="423"/>
      <c r="C168" s="423"/>
    </row>
    <row r="169" spans="2:3" x14ac:dyDescent="0.25">
      <c r="B169" s="423"/>
      <c r="C169" s="423"/>
    </row>
    <row r="170" spans="2:3" x14ac:dyDescent="0.25">
      <c r="B170" s="423"/>
      <c r="C170" s="423"/>
    </row>
    <row r="171" spans="2:3" x14ac:dyDescent="0.25">
      <c r="B171" s="423"/>
      <c r="C171" s="423"/>
    </row>
    <row r="172" spans="2:3" x14ac:dyDescent="0.25">
      <c r="B172" s="423"/>
      <c r="C172" s="423"/>
    </row>
    <row r="173" spans="2:3" x14ac:dyDescent="0.25">
      <c r="B173" s="423"/>
      <c r="C173" s="423"/>
    </row>
    <row r="174" spans="2:3" x14ac:dyDescent="0.25">
      <c r="B174" s="423"/>
      <c r="C174" s="423"/>
    </row>
    <row r="175" spans="2:3" x14ac:dyDescent="0.25">
      <c r="B175" s="423"/>
      <c r="C175" s="423"/>
    </row>
    <row r="176" spans="2:3" x14ac:dyDescent="0.25">
      <c r="B176" s="423"/>
      <c r="C176" s="423"/>
    </row>
    <row r="177" spans="2:3" x14ac:dyDescent="0.25">
      <c r="B177" s="423"/>
      <c r="C177" s="423"/>
    </row>
    <row r="178" spans="2:3" x14ac:dyDescent="0.25">
      <c r="B178" s="423"/>
      <c r="C178" s="423"/>
    </row>
    <row r="179" spans="2:3" x14ac:dyDescent="0.25">
      <c r="B179" s="423"/>
      <c r="C179" s="423"/>
    </row>
    <row r="180" spans="2:3" x14ac:dyDescent="0.25">
      <c r="B180" s="423"/>
      <c r="C180" s="423"/>
    </row>
    <row r="181" spans="2:3" x14ac:dyDescent="0.25">
      <c r="B181" s="423"/>
      <c r="C181" s="423"/>
    </row>
    <row r="182" spans="2:3" x14ac:dyDescent="0.25">
      <c r="B182" s="423"/>
      <c r="C182" s="423"/>
    </row>
    <row r="183" spans="2:3" x14ac:dyDescent="0.25">
      <c r="B183" s="423"/>
      <c r="C183" s="423"/>
    </row>
    <row r="184" spans="2:3" x14ac:dyDescent="0.25">
      <c r="B184" s="423"/>
      <c r="C184" s="423"/>
    </row>
    <row r="185" spans="2:3" x14ac:dyDescent="0.25">
      <c r="B185" s="423"/>
      <c r="C185" s="423"/>
    </row>
    <row r="186" spans="2:3" x14ac:dyDescent="0.25">
      <c r="B186" s="423"/>
      <c r="C186" s="423"/>
    </row>
    <row r="187" spans="2:3" x14ac:dyDescent="0.25">
      <c r="B187" s="423"/>
      <c r="C187" s="423"/>
    </row>
    <row r="188" spans="2:3" x14ac:dyDescent="0.25">
      <c r="B188" s="423"/>
      <c r="C188" s="423"/>
    </row>
    <row r="189" spans="2:3" x14ac:dyDescent="0.25">
      <c r="B189" s="423"/>
      <c r="C189" s="423"/>
    </row>
    <row r="190" spans="2:3" x14ac:dyDescent="0.25">
      <c r="B190" s="423"/>
      <c r="C190" s="423"/>
    </row>
    <row r="191" spans="2:3" x14ac:dyDescent="0.25">
      <c r="B191" s="423"/>
      <c r="C191" s="423"/>
    </row>
    <row r="192" spans="2:3" x14ac:dyDescent="0.25">
      <c r="B192" s="423"/>
      <c r="C192" s="423"/>
    </row>
    <row r="193" spans="2:3" x14ac:dyDescent="0.25">
      <c r="B193" s="423"/>
      <c r="C193" s="423"/>
    </row>
    <row r="194" spans="2:3" x14ac:dyDescent="0.25">
      <c r="B194" s="423"/>
      <c r="C194" s="423"/>
    </row>
    <row r="195" spans="2:3" x14ac:dyDescent="0.25">
      <c r="B195" s="423"/>
      <c r="C195" s="423"/>
    </row>
    <row r="196" spans="2:3" x14ac:dyDescent="0.25">
      <c r="B196" s="423"/>
      <c r="C196" s="423"/>
    </row>
    <row r="197" spans="2:3" x14ac:dyDescent="0.25">
      <c r="B197" s="423"/>
      <c r="C197" s="423"/>
    </row>
    <row r="198" spans="2:3" x14ac:dyDescent="0.25">
      <c r="B198" s="423"/>
      <c r="C198" s="423"/>
    </row>
    <row r="199" spans="2:3" x14ac:dyDescent="0.25">
      <c r="B199" s="423"/>
      <c r="C199" s="423"/>
    </row>
    <row r="200" spans="2:3" x14ac:dyDescent="0.25">
      <c r="B200" s="423"/>
      <c r="C200" s="423"/>
    </row>
    <row r="201" spans="2:3" x14ac:dyDescent="0.25">
      <c r="B201" s="423"/>
      <c r="C201" s="423"/>
    </row>
    <row r="202" spans="2:3" x14ac:dyDescent="0.25">
      <c r="B202" s="423"/>
      <c r="C202" s="423"/>
    </row>
    <row r="203" spans="2:3" x14ac:dyDescent="0.25">
      <c r="B203" s="423"/>
      <c r="C203" s="423"/>
    </row>
    <row r="204" spans="2:3" x14ac:dyDescent="0.25">
      <c r="B204" s="423"/>
      <c r="C204" s="423"/>
    </row>
    <row r="205" spans="2:3" x14ac:dyDescent="0.25">
      <c r="B205" s="423"/>
      <c r="C205" s="423"/>
    </row>
    <row r="206" spans="2:3" x14ac:dyDescent="0.25">
      <c r="B206" s="423"/>
      <c r="C206" s="423"/>
    </row>
    <row r="207" spans="2:3" x14ac:dyDescent="0.25">
      <c r="B207" s="423"/>
      <c r="C207" s="423"/>
    </row>
    <row r="208" spans="2:3" x14ac:dyDescent="0.25">
      <c r="B208" s="423"/>
      <c r="C208" s="423"/>
    </row>
    <row r="209" spans="2:3" x14ac:dyDescent="0.25">
      <c r="B209" s="423"/>
      <c r="C209" s="423"/>
    </row>
    <row r="210" spans="2:3" x14ac:dyDescent="0.25">
      <c r="B210" s="423"/>
      <c r="C210" s="423"/>
    </row>
    <row r="211" spans="2:3" x14ac:dyDescent="0.25">
      <c r="B211" s="423"/>
      <c r="C211" s="423"/>
    </row>
    <row r="212" spans="2:3" x14ac:dyDescent="0.25">
      <c r="B212" s="423"/>
      <c r="C212" s="423"/>
    </row>
    <row r="213" spans="2:3" x14ac:dyDescent="0.25">
      <c r="B213" s="423"/>
      <c r="C213" s="423"/>
    </row>
    <row r="214" spans="2:3" x14ac:dyDescent="0.25">
      <c r="B214" s="423"/>
      <c r="C214" s="423"/>
    </row>
    <row r="215" spans="2:3" x14ac:dyDescent="0.25">
      <c r="B215" s="423"/>
      <c r="C215" s="423"/>
    </row>
    <row r="216" spans="2:3" x14ac:dyDescent="0.25">
      <c r="B216" s="423"/>
      <c r="C216" s="423"/>
    </row>
    <row r="217" spans="2:3" x14ac:dyDescent="0.25">
      <c r="B217" s="423"/>
      <c r="C217" s="423"/>
    </row>
    <row r="218" spans="2:3" x14ac:dyDescent="0.25">
      <c r="B218" s="423"/>
      <c r="C218" s="423"/>
    </row>
    <row r="219" spans="2:3" x14ac:dyDescent="0.25">
      <c r="B219" s="423"/>
      <c r="C219" s="423"/>
    </row>
    <row r="220" spans="2:3" x14ac:dyDescent="0.25">
      <c r="B220" s="423"/>
      <c r="C220" s="423"/>
    </row>
    <row r="221" spans="2:3" x14ac:dyDescent="0.25">
      <c r="B221" s="423"/>
      <c r="C221" s="423"/>
    </row>
    <row r="222" spans="2:3" x14ac:dyDescent="0.25">
      <c r="B222" s="423"/>
      <c r="C222" s="423"/>
    </row>
    <row r="223" spans="2:3" x14ac:dyDescent="0.25">
      <c r="B223" s="423"/>
      <c r="C223" s="423"/>
    </row>
    <row r="224" spans="2:3" x14ac:dyDescent="0.25">
      <c r="B224" s="423"/>
      <c r="C224" s="423"/>
    </row>
    <row r="225" spans="2:3" x14ac:dyDescent="0.25">
      <c r="B225" s="423"/>
      <c r="C225" s="423"/>
    </row>
    <row r="226" spans="2:3" x14ac:dyDescent="0.25">
      <c r="B226" s="423"/>
      <c r="C226" s="423"/>
    </row>
    <row r="227" spans="2:3" x14ac:dyDescent="0.25">
      <c r="B227" s="423"/>
      <c r="C227" s="423"/>
    </row>
    <row r="228" spans="2:3" x14ac:dyDescent="0.25">
      <c r="B228" s="423"/>
      <c r="C228" s="423"/>
    </row>
    <row r="229" spans="2:3" x14ac:dyDescent="0.25">
      <c r="B229" s="423"/>
      <c r="C229" s="423"/>
    </row>
    <row r="230" spans="2:3" x14ac:dyDescent="0.25">
      <c r="B230" s="423"/>
      <c r="C230" s="423"/>
    </row>
    <row r="231" spans="2:3" x14ac:dyDescent="0.25">
      <c r="B231" s="423"/>
      <c r="C231" s="423"/>
    </row>
    <row r="232" spans="2:3" x14ac:dyDescent="0.25">
      <c r="B232" s="423"/>
      <c r="C232" s="423"/>
    </row>
    <row r="233" spans="2:3" x14ac:dyDescent="0.25">
      <c r="B233" s="423"/>
      <c r="C233" s="423"/>
    </row>
    <row r="234" spans="2:3" x14ac:dyDescent="0.25">
      <c r="B234" s="423"/>
      <c r="C234" s="423"/>
    </row>
    <row r="235" spans="2:3" x14ac:dyDescent="0.25">
      <c r="B235" s="423"/>
      <c r="C235" s="423"/>
    </row>
    <row r="236" spans="2:3" x14ac:dyDescent="0.25">
      <c r="B236" s="423"/>
      <c r="C236" s="423"/>
    </row>
    <row r="237" spans="2:3" x14ac:dyDescent="0.25">
      <c r="B237" s="423"/>
      <c r="C237" s="423"/>
    </row>
    <row r="238" spans="2:3" x14ac:dyDescent="0.25">
      <c r="B238" s="423"/>
      <c r="C238" s="423"/>
    </row>
    <row r="239" spans="2:3" x14ac:dyDescent="0.25">
      <c r="B239" s="423"/>
      <c r="C239" s="423"/>
    </row>
    <row r="240" spans="2:3" x14ac:dyDescent="0.25">
      <c r="B240" s="423"/>
      <c r="C240" s="423"/>
    </row>
    <row r="241" spans="2:3" x14ac:dyDescent="0.25">
      <c r="B241" s="423"/>
      <c r="C241" s="423"/>
    </row>
    <row r="242" spans="2:3" x14ac:dyDescent="0.25">
      <c r="B242" s="423"/>
      <c r="C242" s="423"/>
    </row>
    <row r="243" spans="2:3" x14ac:dyDescent="0.25">
      <c r="B243" s="423"/>
      <c r="C243" s="423"/>
    </row>
    <row r="244" spans="2:3" x14ac:dyDescent="0.25">
      <c r="B244" s="423"/>
      <c r="C244" s="423"/>
    </row>
    <row r="245" spans="2:3" x14ac:dyDescent="0.25">
      <c r="B245" s="423"/>
      <c r="C245" s="423"/>
    </row>
    <row r="246" spans="2:3" x14ac:dyDescent="0.25">
      <c r="B246" s="423"/>
      <c r="C246" s="423"/>
    </row>
    <row r="247" spans="2:3" x14ac:dyDescent="0.25">
      <c r="B247" s="423"/>
      <c r="C247" s="423"/>
    </row>
    <row r="248" spans="2:3" x14ac:dyDescent="0.25">
      <c r="B248" s="423"/>
      <c r="C248" s="423"/>
    </row>
    <row r="249" spans="2:3" x14ac:dyDescent="0.25">
      <c r="B249" s="423"/>
      <c r="C249" s="423"/>
    </row>
    <row r="250" spans="2:3" x14ac:dyDescent="0.25">
      <c r="B250" s="423"/>
      <c r="C250" s="423"/>
    </row>
    <row r="251" spans="2:3" x14ac:dyDescent="0.25">
      <c r="B251" s="423"/>
      <c r="C251" s="423"/>
    </row>
    <row r="252" spans="2:3" x14ac:dyDescent="0.25">
      <c r="B252" s="423"/>
      <c r="C252" s="423"/>
    </row>
    <row r="253" spans="2:3" x14ac:dyDescent="0.25">
      <c r="B253" s="423"/>
      <c r="C253" s="423"/>
    </row>
    <row r="254" spans="2:3" x14ac:dyDescent="0.25">
      <c r="B254" s="423"/>
      <c r="C254" s="423"/>
    </row>
    <row r="255" spans="2:3" x14ac:dyDescent="0.25">
      <c r="B255" s="423"/>
      <c r="C255" s="423"/>
    </row>
    <row r="256" spans="2:3" x14ac:dyDescent="0.25">
      <c r="B256" s="423"/>
      <c r="C256" s="423"/>
    </row>
    <row r="257" spans="2:3" x14ac:dyDescent="0.25">
      <c r="B257" s="423"/>
      <c r="C257" s="423"/>
    </row>
    <row r="258" spans="2:3" x14ac:dyDescent="0.25">
      <c r="B258" s="423"/>
      <c r="C258" s="423"/>
    </row>
    <row r="259" spans="2:3" x14ac:dyDescent="0.25">
      <c r="B259" s="423"/>
      <c r="C259" s="423"/>
    </row>
    <row r="260" spans="2:3" x14ac:dyDescent="0.25">
      <c r="B260" s="423"/>
      <c r="C260" s="423"/>
    </row>
    <row r="261" spans="2:3" x14ac:dyDescent="0.25">
      <c r="B261" s="423"/>
      <c r="C261" s="423"/>
    </row>
    <row r="262" spans="2:3" x14ac:dyDescent="0.25">
      <c r="B262" s="423"/>
      <c r="C262" s="423"/>
    </row>
    <row r="263" spans="2:3" x14ac:dyDescent="0.25">
      <c r="B263" s="423"/>
      <c r="C263" s="423"/>
    </row>
    <row r="264" spans="2:3" x14ac:dyDescent="0.25">
      <c r="B264" s="423"/>
      <c r="C264" s="423"/>
    </row>
    <row r="265" spans="2:3" x14ac:dyDescent="0.25">
      <c r="B265" s="423"/>
      <c r="C265" s="423"/>
    </row>
    <row r="266" spans="2:3" x14ac:dyDescent="0.25">
      <c r="B266" s="423"/>
      <c r="C266" s="423"/>
    </row>
    <row r="267" spans="2:3" x14ac:dyDescent="0.25">
      <c r="B267" s="423"/>
      <c r="C267" s="423"/>
    </row>
    <row r="268" spans="2:3" x14ac:dyDescent="0.25">
      <c r="B268" s="423"/>
      <c r="C268" s="423"/>
    </row>
    <row r="269" spans="2:3" x14ac:dyDescent="0.25">
      <c r="B269" s="423"/>
      <c r="C269" s="423"/>
    </row>
    <row r="270" spans="2:3" x14ac:dyDescent="0.25">
      <c r="B270" s="423"/>
      <c r="C270" s="423"/>
    </row>
    <row r="271" spans="2:3" x14ac:dyDescent="0.25">
      <c r="B271" s="423"/>
      <c r="C271" s="423"/>
    </row>
    <row r="272" spans="2:3" x14ac:dyDescent="0.25">
      <c r="B272" s="423"/>
      <c r="C272" s="423"/>
    </row>
    <row r="273" spans="2:3" x14ac:dyDescent="0.25">
      <c r="B273" s="423"/>
      <c r="C273" s="423"/>
    </row>
    <row r="274" spans="2:3" x14ac:dyDescent="0.25">
      <c r="B274" s="423"/>
      <c r="C274" s="423"/>
    </row>
    <row r="275" spans="2:3" x14ac:dyDescent="0.25">
      <c r="B275" s="423"/>
      <c r="C275" s="423"/>
    </row>
    <row r="276" spans="2:3" x14ac:dyDescent="0.25">
      <c r="B276" s="423"/>
      <c r="C276" s="423"/>
    </row>
    <row r="277" spans="2:3" x14ac:dyDescent="0.25">
      <c r="B277" s="423"/>
      <c r="C277" s="423"/>
    </row>
    <row r="278" spans="2:3" x14ac:dyDescent="0.25">
      <c r="B278" s="423"/>
      <c r="C278" s="423"/>
    </row>
    <row r="279" spans="2:3" x14ac:dyDescent="0.25">
      <c r="B279" s="423"/>
      <c r="C279" s="423"/>
    </row>
    <row r="280" spans="2:3" x14ac:dyDescent="0.25">
      <c r="B280" s="423"/>
      <c r="C280" s="423"/>
    </row>
    <row r="281" spans="2:3" x14ac:dyDescent="0.25">
      <c r="B281" s="423"/>
      <c r="C281" s="423"/>
    </row>
    <row r="282" spans="2:3" x14ac:dyDescent="0.25">
      <c r="B282" s="423"/>
      <c r="C282" s="423"/>
    </row>
    <row r="283" spans="2:3" x14ac:dyDescent="0.25">
      <c r="B283" s="423"/>
      <c r="C283" s="423"/>
    </row>
    <row r="284" spans="2:3" x14ac:dyDescent="0.25">
      <c r="B284" s="423"/>
      <c r="C284" s="423"/>
    </row>
    <row r="285" spans="2:3" x14ac:dyDescent="0.25">
      <c r="B285" s="423"/>
      <c r="C285" s="423"/>
    </row>
    <row r="286" spans="2:3" x14ac:dyDescent="0.25">
      <c r="B286" s="423"/>
      <c r="C286" s="423"/>
    </row>
    <row r="287" spans="2:3" x14ac:dyDescent="0.25">
      <c r="B287" s="423"/>
      <c r="C287" s="423"/>
    </row>
    <row r="288" spans="2:3" x14ac:dyDescent="0.25">
      <c r="B288" s="423"/>
      <c r="C288" s="423"/>
    </row>
    <row r="289" spans="2:3" x14ac:dyDescent="0.25">
      <c r="B289" s="423"/>
      <c r="C289" s="423"/>
    </row>
    <row r="290" spans="2:3" x14ac:dyDescent="0.25">
      <c r="B290" s="423"/>
      <c r="C290" s="423"/>
    </row>
    <row r="291" spans="2:3" x14ac:dyDescent="0.25">
      <c r="B291" s="423"/>
      <c r="C291" s="423"/>
    </row>
    <row r="292" spans="2:3" x14ac:dyDescent="0.25">
      <c r="B292" s="423"/>
      <c r="C292" s="423"/>
    </row>
    <row r="293" spans="2:3" x14ac:dyDescent="0.25">
      <c r="B293" s="423"/>
      <c r="C293" s="423"/>
    </row>
    <row r="294" spans="2:3" x14ac:dyDescent="0.25">
      <c r="B294" s="423"/>
      <c r="C294" s="423"/>
    </row>
    <row r="295" spans="2:3" x14ac:dyDescent="0.25">
      <c r="B295" s="423"/>
      <c r="C295" s="423"/>
    </row>
    <row r="296" spans="2:3" x14ac:dyDescent="0.25">
      <c r="B296" s="423"/>
      <c r="C296" s="423"/>
    </row>
    <row r="297" spans="2:3" x14ac:dyDescent="0.25">
      <c r="B297" s="423"/>
      <c r="C297" s="423"/>
    </row>
    <row r="298" spans="2:3" x14ac:dyDescent="0.25">
      <c r="B298" s="423"/>
      <c r="C298" s="423"/>
    </row>
    <row r="299" spans="2:3" x14ac:dyDescent="0.25">
      <c r="B299" s="423"/>
      <c r="C299" s="423"/>
    </row>
    <row r="300" spans="2:3" x14ac:dyDescent="0.25">
      <c r="B300" s="423"/>
      <c r="C300" s="423"/>
    </row>
    <row r="301" spans="2:3" x14ac:dyDescent="0.25">
      <c r="B301" s="423"/>
      <c r="C301" s="423"/>
    </row>
    <row r="302" spans="2:3" x14ac:dyDescent="0.25">
      <c r="B302" s="423"/>
      <c r="C302" s="423"/>
    </row>
    <row r="303" spans="2:3" x14ac:dyDescent="0.25">
      <c r="B303" s="423"/>
      <c r="C303" s="423"/>
    </row>
    <row r="304" spans="2:3" x14ac:dyDescent="0.25">
      <c r="B304" s="423"/>
      <c r="C304" s="423"/>
    </row>
    <row r="305" spans="2:3" x14ac:dyDescent="0.25">
      <c r="B305" s="423"/>
      <c r="C305" s="423"/>
    </row>
    <row r="306" spans="2:3" x14ac:dyDescent="0.25">
      <c r="B306" s="423"/>
      <c r="C306" s="423"/>
    </row>
    <row r="307" spans="2:3" x14ac:dyDescent="0.25">
      <c r="B307" s="423"/>
      <c r="C307" s="423"/>
    </row>
    <row r="308" spans="2:3" x14ac:dyDescent="0.25">
      <c r="B308" s="423"/>
      <c r="C308" s="423"/>
    </row>
    <row r="309" spans="2:3" x14ac:dyDescent="0.25">
      <c r="B309" s="423"/>
      <c r="C309" s="423"/>
    </row>
    <row r="310" spans="2:3" x14ac:dyDescent="0.25">
      <c r="B310" s="423"/>
      <c r="C310" s="423"/>
    </row>
    <row r="311" spans="2:3" x14ac:dyDescent="0.25">
      <c r="B311" s="423"/>
      <c r="C311" s="423"/>
    </row>
    <row r="312" spans="2:3" x14ac:dyDescent="0.25">
      <c r="B312" s="423"/>
      <c r="C312" s="423"/>
    </row>
    <row r="313" spans="2:3" x14ac:dyDescent="0.25">
      <c r="B313" s="423"/>
      <c r="C313" s="423"/>
    </row>
    <row r="314" spans="2:3" x14ac:dyDescent="0.25">
      <c r="B314" s="423"/>
      <c r="C314" s="423"/>
    </row>
    <row r="315" spans="2:3" x14ac:dyDescent="0.25">
      <c r="B315" s="423"/>
      <c r="C315" s="423"/>
    </row>
    <row r="316" spans="2:3" x14ac:dyDescent="0.25">
      <c r="B316" s="423"/>
      <c r="C316" s="423"/>
    </row>
    <row r="317" spans="2:3" x14ac:dyDescent="0.25">
      <c r="B317" s="423"/>
      <c r="C317" s="423"/>
    </row>
    <row r="318" spans="2:3" x14ac:dyDescent="0.25">
      <c r="B318" s="423"/>
      <c r="C318" s="423"/>
    </row>
    <row r="319" spans="2:3" x14ac:dyDescent="0.25">
      <c r="B319" s="423"/>
      <c r="C319" s="423"/>
    </row>
    <row r="320" spans="2:3" x14ac:dyDescent="0.25">
      <c r="B320" s="423"/>
      <c r="C320" s="423"/>
    </row>
    <row r="321" spans="2:3" x14ac:dyDescent="0.25">
      <c r="B321" s="423"/>
      <c r="C321" s="423"/>
    </row>
    <row r="322" spans="2:3" x14ac:dyDescent="0.25">
      <c r="B322" s="423"/>
      <c r="C322" s="423"/>
    </row>
    <row r="323" spans="2:3" x14ac:dyDescent="0.25">
      <c r="B323" s="423"/>
      <c r="C323" s="423"/>
    </row>
    <row r="324" spans="2:3" x14ac:dyDescent="0.25">
      <c r="B324" s="423"/>
      <c r="C324" s="423"/>
    </row>
    <row r="325" spans="2:3" x14ac:dyDescent="0.25">
      <c r="B325" s="423"/>
      <c r="C325" s="423"/>
    </row>
    <row r="326" spans="2:3" x14ac:dyDescent="0.25">
      <c r="B326" s="423"/>
      <c r="C326" s="423"/>
    </row>
    <row r="327" spans="2:3" x14ac:dyDescent="0.25">
      <c r="B327" s="423"/>
      <c r="C327" s="423"/>
    </row>
    <row r="328" spans="2:3" x14ac:dyDescent="0.25">
      <c r="B328" s="423"/>
      <c r="C328" s="423"/>
    </row>
    <row r="329" spans="2:3" x14ac:dyDescent="0.25">
      <c r="B329" s="423"/>
      <c r="C329" s="423"/>
    </row>
    <row r="330" spans="2:3" x14ac:dyDescent="0.25">
      <c r="B330" s="423"/>
      <c r="C330" s="423"/>
    </row>
    <row r="331" spans="2:3" x14ac:dyDescent="0.25">
      <c r="B331" s="423"/>
      <c r="C331" s="423"/>
    </row>
    <row r="332" spans="2:3" x14ac:dyDescent="0.25">
      <c r="B332" s="423"/>
      <c r="C332" s="423"/>
    </row>
    <row r="333" spans="2:3" x14ac:dyDescent="0.25">
      <c r="B333" s="423"/>
      <c r="C333" s="423"/>
    </row>
    <row r="334" spans="2:3" x14ac:dyDescent="0.25">
      <c r="B334" s="423"/>
      <c r="C334" s="423"/>
    </row>
    <row r="335" spans="2:3" x14ac:dyDescent="0.25">
      <c r="B335" s="423"/>
      <c r="C335" s="423"/>
    </row>
    <row r="336" spans="2:3" x14ac:dyDescent="0.25">
      <c r="B336" s="423"/>
      <c r="C336" s="423"/>
    </row>
    <row r="337" spans="2:3" x14ac:dyDescent="0.25">
      <c r="B337" s="423"/>
      <c r="C337" s="423"/>
    </row>
    <row r="338" spans="2:3" x14ac:dyDescent="0.25">
      <c r="B338" s="423"/>
      <c r="C338" s="423"/>
    </row>
    <row r="339" spans="2:3" x14ac:dyDescent="0.25">
      <c r="B339" s="423"/>
      <c r="C339" s="423"/>
    </row>
    <row r="340" spans="2:3" x14ac:dyDescent="0.25">
      <c r="B340" s="423"/>
      <c r="C340" s="423"/>
    </row>
    <row r="341" spans="2:3" x14ac:dyDescent="0.25">
      <c r="B341" s="423"/>
      <c r="C341" s="423"/>
    </row>
    <row r="342" spans="2:3" x14ac:dyDescent="0.25">
      <c r="B342" s="423"/>
      <c r="C342" s="423"/>
    </row>
    <row r="343" spans="2:3" x14ac:dyDescent="0.25">
      <c r="B343" s="423"/>
      <c r="C343" s="423"/>
    </row>
    <row r="344" spans="2:3" x14ac:dyDescent="0.25">
      <c r="B344" s="423"/>
      <c r="C344" s="423"/>
    </row>
    <row r="345" spans="2:3" x14ac:dyDescent="0.25">
      <c r="B345" s="423"/>
      <c r="C345" s="423"/>
    </row>
    <row r="346" spans="2:3" x14ac:dyDescent="0.25">
      <c r="B346" s="423"/>
      <c r="C346" s="423"/>
    </row>
    <row r="347" spans="2:3" x14ac:dyDescent="0.25">
      <c r="B347" s="423"/>
      <c r="C347" s="423"/>
    </row>
    <row r="348" spans="2:3" x14ac:dyDescent="0.25">
      <c r="B348" s="423"/>
      <c r="C348" s="423"/>
    </row>
    <row r="349" spans="2:3" x14ac:dyDescent="0.25">
      <c r="B349" s="423"/>
      <c r="C349" s="423"/>
    </row>
    <row r="350" spans="2:3" x14ac:dyDescent="0.25">
      <c r="B350" s="423"/>
      <c r="C350" s="423"/>
    </row>
    <row r="351" spans="2:3" x14ac:dyDescent="0.25">
      <c r="B351" s="423"/>
      <c r="C351" s="423"/>
    </row>
    <row r="352" spans="2:3" x14ac:dyDescent="0.25">
      <c r="B352" s="423"/>
      <c r="C352" s="423"/>
    </row>
    <row r="353" spans="2:3" x14ac:dyDescent="0.25">
      <c r="B353" s="423"/>
      <c r="C353" s="423"/>
    </row>
    <row r="354" spans="2:3" x14ac:dyDescent="0.25">
      <c r="B354" s="423"/>
      <c r="C354" s="423"/>
    </row>
    <row r="355" spans="2:3" x14ac:dyDescent="0.25">
      <c r="B355" s="423"/>
      <c r="C355" s="423"/>
    </row>
    <row r="356" spans="2:3" x14ac:dyDescent="0.25">
      <c r="B356" s="423"/>
      <c r="C356" s="423"/>
    </row>
    <row r="357" spans="2:3" x14ac:dyDescent="0.25">
      <c r="B357" s="423"/>
      <c r="C357" s="423"/>
    </row>
    <row r="358" spans="2:3" x14ac:dyDescent="0.25">
      <c r="B358" s="423"/>
      <c r="C358" s="423"/>
    </row>
    <row r="359" spans="2:3" x14ac:dyDescent="0.25">
      <c r="B359" s="423"/>
      <c r="C359" s="423"/>
    </row>
    <row r="360" spans="2:3" x14ac:dyDescent="0.25">
      <c r="B360" s="423"/>
      <c r="C360" s="423"/>
    </row>
    <row r="361" spans="2:3" x14ac:dyDescent="0.25">
      <c r="B361" s="423"/>
      <c r="C361" s="423"/>
    </row>
    <row r="362" spans="2:3" x14ac:dyDescent="0.25">
      <c r="B362" s="423"/>
      <c r="C362" s="423"/>
    </row>
    <row r="363" spans="2:3" x14ac:dyDescent="0.25">
      <c r="B363" s="423"/>
      <c r="C363" s="423"/>
    </row>
    <row r="364" spans="2:3" x14ac:dyDescent="0.25">
      <c r="B364" s="423"/>
      <c r="C364" s="423"/>
    </row>
    <row r="365" spans="2:3" x14ac:dyDescent="0.25">
      <c r="B365" s="423"/>
      <c r="C365" s="423"/>
    </row>
    <row r="366" spans="2:3" x14ac:dyDescent="0.25">
      <c r="B366" s="423"/>
      <c r="C366" s="423"/>
    </row>
    <row r="367" spans="2:3" x14ac:dyDescent="0.25">
      <c r="B367" s="423"/>
      <c r="C367" s="423"/>
    </row>
    <row r="368" spans="2:3" x14ac:dyDescent="0.25">
      <c r="B368" s="423"/>
      <c r="C368" s="423"/>
    </row>
    <row r="369" spans="2:3" x14ac:dyDescent="0.25">
      <c r="B369" s="423"/>
      <c r="C369" s="423"/>
    </row>
    <row r="370" spans="2:3" x14ac:dyDescent="0.25">
      <c r="B370" s="423"/>
      <c r="C370" s="423"/>
    </row>
    <row r="371" spans="2:3" x14ac:dyDescent="0.25">
      <c r="B371" s="423"/>
      <c r="C371" s="423"/>
    </row>
    <row r="372" spans="2:3" x14ac:dyDescent="0.25">
      <c r="B372" s="423"/>
      <c r="C372" s="423"/>
    </row>
    <row r="373" spans="2:3" x14ac:dyDescent="0.25">
      <c r="B373" s="423"/>
      <c r="C373" s="423"/>
    </row>
    <row r="374" spans="2:3" x14ac:dyDescent="0.25">
      <c r="B374" s="423"/>
      <c r="C374" s="423"/>
    </row>
    <row r="375" spans="2:3" x14ac:dyDescent="0.25">
      <c r="B375" s="423"/>
      <c r="C375" s="423"/>
    </row>
    <row r="376" spans="2:3" x14ac:dyDescent="0.25">
      <c r="B376" s="423"/>
      <c r="C376" s="423"/>
    </row>
    <row r="377" spans="2:3" x14ac:dyDescent="0.25">
      <c r="B377" s="423"/>
      <c r="C377" s="423"/>
    </row>
    <row r="378" spans="2:3" x14ac:dyDescent="0.25">
      <c r="B378" s="423"/>
      <c r="C378" s="423"/>
    </row>
    <row r="379" spans="2:3" x14ac:dyDescent="0.25">
      <c r="B379" s="423"/>
      <c r="C379" s="423"/>
    </row>
    <row r="380" spans="2:3" x14ac:dyDescent="0.25">
      <c r="B380" s="423"/>
      <c r="C380" s="423"/>
    </row>
    <row r="381" spans="2:3" x14ac:dyDescent="0.25">
      <c r="B381" s="423"/>
      <c r="C381" s="423"/>
    </row>
    <row r="382" spans="2:3" x14ac:dyDescent="0.25">
      <c r="B382" s="423"/>
      <c r="C382" s="423"/>
    </row>
    <row r="383" spans="2:3" x14ac:dyDescent="0.25">
      <c r="B383" s="423"/>
      <c r="C383" s="423"/>
    </row>
    <row r="384" spans="2:3" x14ac:dyDescent="0.25">
      <c r="B384" s="423"/>
      <c r="C384" s="423"/>
    </row>
    <row r="385" spans="2:3" x14ac:dyDescent="0.25">
      <c r="B385" s="423"/>
      <c r="C385" s="423"/>
    </row>
    <row r="386" spans="2:3" x14ac:dyDescent="0.25">
      <c r="B386" s="423"/>
      <c r="C386" s="423"/>
    </row>
    <row r="387" spans="2:3" x14ac:dyDescent="0.25">
      <c r="B387" s="423"/>
      <c r="C387" s="423"/>
    </row>
    <row r="388" spans="2:3" x14ac:dyDescent="0.25">
      <c r="B388" s="423"/>
      <c r="C388" s="423"/>
    </row>
    <row r="389" spans="2:3" x14ac:dyDescent="0.25">
      <c r="B389" s="423"/>
      <c r="C389" s="423"/>
    </row>
    <row r="390" spans="2:3" x14ac:dyDescent="0.25">
      <c r="B390" s="423"/>
      <c r="C390" s="423"/>
    </row>
    <row r="391" spans="2:3" x14ac:dyDescent="0.25">
      <c r="B391" s="423"/>
      <c r="C391" s="423"/>
    </row>
    <row r="392" spans="2:3" x14ac:dyDescent="0.25">
      <c r="B392" s="423"/>
      <c r="C392" s="423"/>
    </row>
    <row r="393" spans="2:3" x14ac:dyDescent="0.25">
      <c r="B393" s="423"/>
      <c r="C393" s="423"/>
    </row>
    <row r="394" spans="2:3" x14ac:dyDescent="0.25">
      <c r="B394" s="423"/>
      <c r="C394" s="423"/>
    </row>
    <row r="395" spans="2:3" x14ac:dyDescent="0.25">
      <c r="B395" s="423"/>
      <c r="C395" s="423"/>
    </row>
    <row r="396" spans="2:3" x14ac:dyDescent="0.25">
      <c r="B396" s="423"/>
      <c r="C396" s="423"/>
    </row>
    <row r="397" spans="2:3" x14ac:dyDescent="0.25">
      <c r="B397" s="423"/>
      <c r="C397" s="423"/>
    </row>
    <row r="398" spans="2:3" x14ac:dyDescent="0.25">
      <c r="B398" s="423"/>
      <c r="C398" s="423"/>
    </row>
    <row r="399" spans="2:3" x14ac:dyDescent="0.25">
      <c r="B399" s="423"/>
      <c r="C399" s="423"/>
    </row>
    <row r="400" spans="2:3" x14ac:dyDescent="0.25">
      <c r="B400" s="423"/>
      <c r="C400" s="423"/>
    </row>
    <row r="401" spans="2:3" x14ac:dyDescent="0.25">
      <c r="B401" s="423"/>
      <c r="C401" s="423"/>
    </row>
    <row r="402" spans="2:3" x14ac:dyDescent="0.25">
      <c r="B402" s="423"/>
      <c r="C402" s="423"/>
    </row>
    <row r="403" spans="2:3" x14ac:dyDescent="0.25">
      <c r="B403" s="423"/>
      <c r="C403" s="423"/>
    </row>
    <row r="404" spans="2:3" x14ac:dyDescent="0.25">
      <c r="B404" s="423"/>
      <c r="C404" s="423"/>
    </row>
    <row r="405" spans="2:3" x14ac:dyDescent="0.25">
      <c r="B405" s="423"/>
      <c r="C405" s="423"/>
    </row>
    <row r="406" spans="2:3" x14ac:dyDescent="0.25">
      <c r="B406" s="423"/>
      <c r="C406" s="423"/>
    </row>
    <row r="407" spans="2:3" x14ac:dyDescent="0.25">
      <c r="B407" s="423"/>
      <c r="C407" s="423"/>
    </row>
    <row r="408" spans="2:3" x14ac:dyDescent="0.25">
      <c r="B408" s="423"/>
      <c r="C408" s="423"/>
    </row>
    <row r="409" spans="2:3" x14ac:dyDescent="0.25">
      <c r="B409" s="423"/>
      <c r="C409" s="423"/>
    </row>
    <row r="410" spans="2:3" x14ac:dyDescent="0.25">
      <c r="B410" s="423"/>
      <c r="C410" s="423"/>
    </row>
    <row r="411" spans="2:3" x14ac:dyDescent="0.25">
      <c r="B411" s="423"/>
      <c r="C411" s="423"/>
    </row>
    <row r="412" spans="2:3" x14ac:dyDescent="0.25">
      <c r="B412" s="423"/>
      <c r="C412" s="423"/>
    </row>
    <row r="413" spans="2:3" x14ac:dyDescent="0.25">
      <c r="B413" s="423"/>
      <c r="C413" s="423"/>
    </row>
    <row r="414" spans="2:3" x14ac:dyDescent="0.25">
      <c r="B414" s="423"/>
      <c r="C414" s="423"/>
    </row>
    <row r="415" spans="2:3" x14ac:dyDescent="0.25">
      <c r="B415" s="423"/>
      <c r="C415" s="423"/>
    </row>
    <row r="416" spans="2:3" x14ac:dyDescent="0.25">
      <c r="B416" s="423"/>
      <c r="C416" s="423"/>
    </row>
    <row r="417" spans="2:3" x14ac:dyDescent="0.25">
      <c r="B417" s="423"/>
      <c r="C417" s="423"/>
    </row>
    <row r="418" spans="2:3" x14ac:dyDescent="0.25">
      <c r="B418" s="423"/>
      <c r="C418" s="423"/>
    </row>
    <row r="419" spans="2:3" x14ac:dyDescent="0.25">
      <c r="B419" s="423"/>
      <c r="C419" s="423"/>
    </row>
    <row r="420" spans="2:3" x14ac:dyDescent="0.25">
      <c r="B420" s="423"/>
      <c r="C420" s="423"/>
    </row>
    <row r="421" spans="2:3" x14ac:dyDescent="0.25">
      <c r="B421" s="423"/>
      <c r="C421" s="423"/>
    </row>
    <row r="422" spans="2:3" x14ac:dyDescent="0.25">
      <c r="B422" s="423"/>
      <c r="C422" s="423"/>
    </row>
    <row r="423" spans="2:3" x14ac:dyDescent="0.25">
      <c r="B423" s="423"/>
      <c r="C423" s="423"/>
    </row>
    <row r="424" spans="2:3" x14ac:dyDescent="0.25">
      <c r="B424" s="423"/>
      <c r="C424" s="423"/>
    </row>
    <row r="425" spans="2:3" x14ac:dyDescent="0.25">
      <c r="B425" s="423"/>
      <c r="C425" s="423"/>
    </row>
    <row r="426" spans="2:3" x14ac:dyDescent="0.25">
      <c r="B426" s="423"/>
      <c r="C426" s="423"/>
    </row>
    <row r="427" spans="2:3" x14ac:dyDescent="0.25">
      <c r="B427" s="423"/>
      <c r="C427" s="423"/>
    </row>
    <row r="428" spans="2:3" x14ac:dyDescent="0.25">
      <c r="B428" s="423"/>
      <c r="C428" s="423"/>
    </row>
    <row r="429" spans="2:3" x14ac:dyDescent="0.25">
      <c r="B429" s="423"/>
      <c r="C429" s="423"/>
    </row>
    <row r="430" spans="2:3" x14ac:dyDescent="0.25">
      <c r="B430" s="423"/>
      <c r="C430" s="423"/>
    </row>
    <row r="431" spans="2:3" x14ac:dyDescent="0.25">
      <c r="B431" s="423"/>
      <c r="C431" s="423"/>
    </row>
    <row r="432" spans="2:3" x14ac:dyDescent="0.25">
      <c r="B432" s="423"/>
      <c r="C432" s="423"/>
    </row>
    <row r="433" spans="2:3" x14ac:dyDescent="0.25">
      <c r="B433" s="423"/>
      <c r="C433" s="423"/>
    </row>
    <row r="434" spans="2:3" x14ac:dyDescent="0.25">
      <c r="B434" s="423"/>
      <c r="C434" s="423"/>
    </row>
    <row r="435" spans="2:3" x14ac:dyDescent="0.25">
      <c r="B435" s="423"/>
      <c r="C435" s="423"/>
    </row>
    <row r="436" spans="2:3" x14ac:dyDescent="0.25">
      <c r="B436" s="423"/>
      <c r="C436" s="423"/>
    </row>
    <row r="437" spans="2:3" x14ac:dyDescent="0.25">
      <c r="B437" s="423"/>
      <c r="C437" s="423"/>
    </row>
    <row r="438" spans="2:3" x14ac:dyDescent="0.25">
      <c r="B438" s="423"/>
      <c r="C438" s="423"/>
    </row>
    <row r="439" spans="2:3" x14ac:dyDescent="0.25">
      <c r="B439" s="423"/>
      <c r="C439" s="423"/>
    </row>
    <row r="440" spans="2:3" x14ac:dyDescent="0.25">
      <c r="B440" s="423"/>
      <c r="C440" s="423"/>
    </row>
    <row r="441" spans="2:3" x14ac:dyDescent="0.25">
      <c r="B441" s="423"/>
      <c r="C441" s="423"/>
    </row>
    <row r="442" spans="2:3" x14ac:dyDescent="0.25">
      <c r="B442" s="423"/>
      <c r="C442" s="423"/>
    </row>
    <row r="443" spans="2:3" x14ac:dyDescent="0.25">
      <c r="B443" s="423"/>
      <c r="C443" s="423"/>
    </row>
    <row r="444" spans="2:3" x14ac:dyDescent="0.25">
      <c r="B444" s="423"/>
      <c r="C444" s="423"/>
    </row>
    <row r="445" spans="2:3" x14ac:dyDescent="0.25">
      <c r="B445" s="423"/>
      <c r="C445" s="423"/>
    </row>
    <row r="446" spans="2:3" x14ac:dyDescent="0.25">
      <c r="B446" s="423"/>
      <c r="C446" s="423"/>
    </row>
    <row r="447" spans="2:3" x14ac:dyDescent="0.25">
      <c r="B447" s="423"/>
      <c r="C447" s="423"/>
    </row>
    <row r="448" spans="2:3" x14ac:dyDescent="0.25">
      <c r="B448" s="423"/>
      <c r="C448" s="423"/>
    </row>
    <row r="449" spans="2:3" x14ac:dyDescent="0.25">
      <c r="B449" s="423"/>
      <c r="C449" s="423"/>
    </row>
    <row r="450" spans="2:3" x14ac:dyDescent="0.25">
      <c r="B450" s="423"/>
      <c r="C450" s="423"/>
    </row>
    <row r="451" spans="2:3" x14ac:dyDescent="0.25">
      <c r="B451" s="423"/>
      <c r="C451" s="423"/>
    </row>
    <row r="452" spans="2:3" x14ac:dyDescent="0.25">
      <c r="B452" s="423"/>
      <c r="C452" s="423"/>
    </row>
    <row r="453" spans="2:3" x14ac:dyDescent="0.25">
      <c r="B453" s="423"/>
      <c r="C453" s="423"/>
    </row>
    <row r="454" spans="2:3" x14ac:dyDescent="0.25">
      <c r="B454" s="423"/>
      <c r="C454" s="423"/>
    </row>
    <row r="455" spans="2:3" x14ac:dyDescent="0.25">
      <c r="B455" s="423"/>
      <c r="C455" s="423"/>
    </row>
    <row r="456" spans="2:3" x14ac:dyDescent="0.25">
      <c r="B456" s="423"/>
      <c r="C456" s="423"/>
    </row>
    <row r="457" spans="2:3" x14ac:dyDescent="0.25">
      <c r="B457" s="423"/>
      <c r="C457" s="423"/>
    </row>
    <row r="458" spans="2:3" x14ac:dyDescent="0.25">
      <c r="B458" s="423"/>
      <c r="C458" s="423"/>
    </row>
    <row r="459" spans="2:3" x14ac:dyDescent="0.25">
      <c r="B459" s="423"/>
      <c r="C459" s="423"/>
    </row>
    <row r="460" spans="2:3" x14ac:dyDescent="0.25">
      <c r="B460" s="423"/>
      <c r="C460" s="423"/>
    </row>
    <row r="461" spans="2:3" x14ac:dyDescent="0.25">
      <c r="B461" s="423"/>
      <c r="C461" s="423"/>
    </row>
    <row r="462" spans="2:3" x14ac:dyDescent="0.25">
      <c r="B462" s="423"/>
      <c r="C462" s="423"/>
    </row>
    <row r="463" spans="2:3" x14ac:dyDescent="0.25">
      <c r="B463" s="423"/>
      <c r="C463" s="423"/>
    </row>
    <row r="464" spans="2:3" x14ac:dyDescent="0.25">
      <c r="B464" s="423"/>
      <c r="C464" s="423"/>
    </row>
    <row r="465" spans="2:3" x14ac:dyDescent="0.25">
      <c r="B465" s="423"/>
      <c r="C465" s="423"/>
    </row>
    <row r="466" spans="2:3" x14ac:dyDescent="0.25">
      <c r="B466" s="423"/>
      <c r="C466" s="423"/>
    </row>
    <row r="467" spans="2:3" x14ac:dyDescent="0.25">
      <c r="B467" s="423"/>
      <c r="C467" s="423"/>
    </row>
    <row r="468" spans="2:3" x14ac:dyDescent="0.25">
      <c r="B468" s="423"/>
      <c r="C468" s="423"/>
    </row>
    <row r="469" spans="2:3" x14ac:dyDescent="0.25">
      <c r="B469" s="423"/>
      <c r="C469" s="423"/>
    </row>
    <row r="470" spans="2:3" x14ac:dyDescent="0.25">
      <c r="B470" s="423"/>
      <c r="C470" s="423"/>
    </row>
    <row r="471" spans="2:3" x14ac:dyDescent="0.25">
      <c r="B471" s="423"/>
      <c r="C471" s="423"/>
    </row>
    <row r="472" spans="2:3" x14ac:dyDescent="0.25">
      <c r="B472" s="423"/>
      <c r="C472" s="423"/>
    </row>
    <row r="473" spans="2:3" x14ac:dyDescent="0.25">
      <c r="B473" s="423"/>
      <c r="C473" s="423"/>
    </row>
    <row r="474" spans="2:3" x14ac:dyDescent="0.25">
      <c r="B474" s="423"/>
      <c r="C474" s="423"/>
    </row>
    <row r="475" spans="2:3" x14ac:dyDescent="0.25">
      <c r="B475" s="423"/>
      <c r="C475" s="423"/>
    </row>
    <row r="476" spans="2:3" x14ac:dyDescent="0.25">
      <c r="B476" s="423"/>
      <c r="C476" s="423"/>
    </row>
    <row r="477" spans="2:3" x14ac:dyDescent="0.25">
      <c r="B477" s="423"/>
      <c r="C477" s="423"/>
    </row>
    <row r="478" spans="2:3" x14ac:dyDescent="0.25">
      <c r="B478" s="423"/>
      <c r="C478" s="423"/>
    </row>
    <row r="479" spans="2:3" x14ac:dyDescent="0.25">
      <c r="B479" s="423"/>
      <c r="C479" s="423"/>
    </row>
    <row r="480" spans="2:3" x14ac:dyDescent="0.25">
      <c r="B480" s="423"/>
      <c r="C480" s="423"/>
    </row>
    <row r="481" spans="2:3" x14ac:dyDescent="0.25">
      <c r="B481" s="423"/>
      <c r="C481" s="423"/>
    </row>
    <row r="482" spans="2:3" x14ac:dyDescent="0.25">
      <c r="B482" s="423"/>
      <c r="C482" s="423"/>
    </row>
    <row r="483" spans="2:3" x14ac:dyDescent="0.25">
      <c r="B483" s="423"/>
      <c r="C483" s="423"/>
    </row>
    <row r="484" spans="2:3" x14ac:dyDescent="0.25">
      <c r="B484" s="423"/>
      <c r="C484" s="423"/>
    </row>
    <row r="485" spans="2:3" x14ac:dyDescent="0.25">
      <c r="B485" s="423"/>
      <c r="C485" s="423"/>
    </row>
    <row r="486" spans="2:3" x14ac:dyDescent="0.25">
      <c r="B486" s="423"/>
      <c r="C486" s="423"/>
    </row>
    <row r="487" spans="2:3" x14ac:dyDescent="0.25">
      <c r="B487" s="423"/>
      <c r="C487" s="423"/>
    </row>
    <row r="488" spans="2:3" x14ac:dyDescent="0.25">
      <c r="B488" s="423"/>
      <c r="C488" s="423"/>
    </row>
    <row r="489" spans="2:3" x14ac:dyDescent="0.25">
      <c r="B489" s="423"/>
      <c r="C489" s="423"/>
    </row>
    <row r="490" spans="2:3" x14ac:dyDescent="0.25">
      <c r="B490" s="423"/>
      <c r="C490" s="423"/>
    </row>
    <row r="491" spans="2:3" x14ac:dyDescent="0.25">
      <c r="B491" s="423"/>
      <c r="C491" s="423"/>
    </row>
    <row r="492" spans="2:3" x14ac:dyDescent="0.25">
      <c r="B492" s="423"/>
      <c r="C492" s="423"/>
    </row>
    <row r="493" spans="2:3" x14ac:dyDescent="0.25">
      <c r="B493" s="423"/>
      <c r="C493" s="423"/>
    </row>
    <row r="494" spans="2:3" x14ac:dyDescent="0.25">
      <c r="B494" s="423"/>
      <c r="C494" s="423"/>
    </row>
    <row r="495" spans="2:3" x14ac:dyDescent="0.25">
      <c r="B495" s="423"/>
      <c r="C495" s="423"/>
    </row>
    <row r="496" spans="2:3" x14ac:dyDescent="0.25">
      <c r="B496" s="423"/>
      <c r="C496" s="423"/>
    </row>
    <row r="497" spans="2:3" x14ac:dyDescent="0.25">
      <c r="B497" s="423"/>
      <c r="C497" s="423"/>
    </row>
    <row r="498" spans="2:3" x14ac:dyDescent="0.25">
      <c r="B498" s="423"/>
      <c r="C498" s="423"/>
    </row>
    <row r="499" spans="2:3" x14ac:dyDescent="0.25">
      <c r="B499" s="423"/>
      <c r="C499" s="423"/>
    </row>
    <row r="500" spans="2:3" x14ac:dyDescent="0.25">
      <c r="B500" s="423"/>
      <c r="C500" s="423"/>
    </row>
    <row r="501" spans="2:3" x14ac:dyDescent="0.25">
      <c r="B501" s="423"/>
      <c r="C501" s="423"/>
    </row>
    <row r="502" spans="2:3" x14ac:dyDescent="0.25">
      <c r="B502" s="423"/>
      <c r="C502" s="423"/>
    </row>
    <row r="503" spans="2:3" x14ac:dyDescent="0.25">
      <c r="B503" s="423"/>
      <c r="C503" s="423"/>
    </row>
    <row r="504" spans="2:3" x14ac:dyDescent="0.25">
      <c r="B504" s="423"/>
      <c r="C504" s="423"/>
    </row>
    <row r="505" spans="2:3" x14ac:dyDescent="0.25">
      <c r="B505" s="423"/>
      <c r="C505" s="423"/>
    </row>
    <row r="506" spans="2:3" x14ac:dyDescent="0.25">
      <c r="B506" s="423"/>
      <c r="C506" s="423"/>
    </row>
    <row r="507" spans="2:3" x14ac:dyDescent="0.25">
      <c r="B507" s="423"/>
      <c r="C507" s="423"/>
    </row>
    <row r="508" spans="2:3" x14ac:dyDescent="0.25">
      <c r="B508" s="423"/>
      <c r="C508" s="423"/>
    </row>
    <row r="509" spans="2:3" x14ac:dyDescent="0.25">
      <c r="B509" s="423"/>
      <c r="C509" s="423"/>
    </row>
    <row r="510" spans="2:3" x14ac:dyDescent="0.25">
      <c r="B510" s="423"/>
      <c r="C510" s="423"/>
    </row>
    <row r="511" spans="2:3" x14ac:dyDescent="0.25">
      <c r="B511" s="423"/>
      <c r="C511" s="423"/>
    </row>
    <row r="512" spans="2:3" x14ac:dyDescent="0.25">
      <c r="B512" s="423"/>
      <c r="C512" s="423"/>
    </row>
    <row r="513" spans="2:3" x14ac:dyDescent="0.25">
      <c r="B513" s="423"/>
      <c r="C513" s="423"/>
    </row>
    <row r="514" spans="2:3" x14ac:dyDescent="0.25">
      <c r="B514" s="423"/>
      <c r="C514" s="423"/>
    </row>
    <row r="515" spans="2:3" x14ac:dyDescent="0.25">
      <c r="B515" s="423"/>
      <c r="C515" s="423"/>
    </row>
    <row r="516" spans="2:3" x14ac:dyDescent="0.25">
      <c r="B516" s="423"/>
      <c r="C516" s="423"/>
    </row>
    <row r="517" spans="2:3" x14ac:dyDescent="0.25">
      <c r="B517" s="423"/>
      <c r="C517" s="423"/>
    </row>
    <row r="518" spans="2:3" x14ac:dyDescent="0.25">
      <c r="B518" s="423"/>
      <c r="C518" s="423"/>
    </row>
    <row r="519" spans="2:3" x14ac:dyDescent="0.25">
      <c r="B519" s="423"/>
      <c r="C519" s="423"/>
    </row>
    <row r="520" spans="2:3" x14ac:dyDescent="0.25">
      <c r="B520" s="423"/>
      <c r="C520" s="423"/>
    </row>
    <row r="521" spans="2:3" x14ac:dyDescent="0.25">
      <c r="B521" s="423"/>
      <c r="C521" s="423"/>
    </row>
    <row r="522" spans="2:3" x14ac:dyDescent="0.25">
      <c r="B522" s="423"/>
      <c r="C522" s="423"/>
    </row>
    <row r="523" spans="2:3" x14ac:dyDescent="0.25">
      <c r="B523" s="423"/>
      <c r="C523" s="423"/>
    </row>
    <row r="524" spans="2:3" x14ac:dyDescent="0.25">
      <c r="B524" s="423"/>
      <c r="C524" s="423"/>
    </row>
    <row r="525" spans="2:3" x14ac:dyDescent="0.25">
      <c r="B525" s="423"/>
      <c r="C525" s="423"/>
    </row>
    <row r="526" spans="2:3" x14ac:dyDescent="0.25">
      <c r="B526" s="423"/>
      <c r="C526" s="423"/>
    </row>
    <row r="527" spans="2:3" x14ac:dyDescent="0.25">
      <c r="B527" s="423"/>
      <c r="C527" s="423"/>
    </row>
    <row r="528" spans="2:3" x14ac:dyDescent="0.25">
      <c r="B528" s="423"/>
      <c r="C528" s="423"/>
    </row>
    <row r="529" spans="2:3" x14ac:dyDescent="0.25">
      <c r="B529" s="423"/>
      <c r="C529" s="423"/>
    </row>
    <row r="530" spans="2:3" x14ac:dyDescent="0.25">
      <c r="B530" s="423"/>
      <c r="C530" s="423"/>
    </row>
    <row r="531" spans="2:3" x14ac:dyDescent="0.25">
      <c r="B531" s="423"/>
      <c r="C531" s="423"/>
    </row>
    <row r="532" spans="2:3" x14ac:dyDescent="0.25">
      <c r="B532" s="423"/>
      <c r="C532" s="423"/>
    </row>
    <row r="533" spans="2:3" x14ac:dyDescent="0.25">
      <c r="B533" s="423"/>
      <c r="C533" s="423"/>
    </row>
    <row r="534" spans="2:3" x14ac:dyDescent="0.25">
      <c r="B534" s="423"/>
      <c r="C534" s="423"/>
    </row>
    <row r="535" spans="2:3" x14ac:dyDescent="0.25">
      <c r="B535" s="423"/>
      <c r="C535" s="423"/>
    </row>
    <row r="536" spans="2:3" x14ac:dyDescent="0.25">
      <c r="B536" s="423"/>
      <c r="C536" s="423"/>
    </row>
    <row r="537" spans="2:3" x14ac:dyDescent="0.25">
      <c r="B537" s="423"/>
      <c r="C537" s="423"/>
    </row>
    <row r="538" spans="2:3" x14ac:dyDescent="0.25">
      <c r="B538" s="423"/>
      <c r="C538" s="423"/>
    </row>
    <row r="539" spans="2:3" x14ac:dyDescent="0.25">
      <c r="B539" s="423"/>
      <c r="C539" s="423"/>
    </row>
    <row r="540" spans="2:3" x14ac:dyDescent="0.25">
      <c r="B540" s="423"/>
      <c r="C540" s="423"/>
    </row>
    <row r="541" spans="2:3" x14ac:dyDescent="0.25">
      <c r="B541" s="423"/>
      <c r="C541" s="423"/>
    </row>
    <row r="542" spans="2:3" x14ac:dyDescent="0.25">
      <c r="B542" s="423"/>
      <c r="C542" s="423"/>
    </row>
    <row r="543" spans="2:3" x14ac:dyDescent="0.25">
      <c r="B543" s="423"/>
      <c r="C543" s="423"/>
    </row>
    <row r="544" spans="2:3" x14ac:dyDescent="0.25">
      <c r="B544" s="423"/>
      <c r="C544" s="423"/>
    </row>
    <row r="545" spans="2:3" x14ac:dyDescent="0.25">
      <c r="B545" s="423"/>
      <c r="C545" s="423"/>
    </row>
    <row r="546" spans="2:3" x14ac:dyDescent="0.25">
      <c r="B546" s="423"/>
      <c r="C546" s="423"/>
    </row>
    <row r="547" spans="2:3" x14ac:dyDescent="0.25">
      <c r="B547" s="423"/>
      <c r="C547" s="423"/>
    </row>
    <row r="548" spans="2:3" x14ac:dyDescent="0.25">
      <c r="B548" s="423"/>
      <c r="C548" s="423"/>
    </row>
    <row r="549" spans="2:3" x14ac:dyDescent="0.25">
      <c r="B549" s="423"/>
      <c r="C549" s="423"/>
    </row>
    <row r="550" spans="2:3" x14ac:dyDescent="0.25">
      <c r="B550" s="423"/>
      <c r="C550" s="423"/>
    </row>
    <row r="551" spans="2:3" x14ac:dyDescent="0.25">
      <c r="B551" s="423"/>
      <c r="C551" s="423"/>
    </row>
    <row r="552" spans="2:3" x14ac:dyDescent="0.25">
      <c r="B552" s="423"/>
      <c r="C552" s="423"/>
    </row>
    <row r="553" spans="2:3" x14ac:dyDescent="0.25">
      <c r="B553" s="423"/>
      <c r="C553" s="423"/>
    </row>
    <row r="554" spans="2:3" x14ac:dyDescent="0.25">
      <c r="B554" s="423"/>
      <c r="C554" s="423"/>
    </row>
    <row r="555" spans="2:3" x14ac:dyDescent="0.25">
      <c r="B555" s="423"/>
      <c r="C555" s="423"/>
    </row>
    <row r="556" spans="2:3" x14ac:dyDescent="0.25">
      <c r="B556" s="423"/>
      <c r="C556" s="423"/>
    </row>
    <row r="557" spans="2:3" x14ac:dyDescent="0.25">
      <c r="B557" s="423"/>
      <c r="C557" s="423"/>
    </row>
    <row r="558" spans="2:3" x14ac:dyDescent="0.25">
      <c r="B558" s="423"/>
      <c r="C558" s="423"/>
    </row>
    <row r="559" spans="2:3" x14ac:dyDescent="0.25">
      <c r="B559" s="423"/>
      <c r="C559" s="423"/>
    </row>
    <row r="560" spans="2:3" x14ac:dyDescent="0.25">
      <c r="B560" s="423"/>
      <c r="C560" s="423"/>
    </row>
    <row r="561" spans="2:3" x14ac:dyDescent="0.25">
      <c r="B561" s="423"/>
      <c r="C561" s="423"/>
    </row>
    <row r="562" spans="2:3" x14ac:dyDescent="0.25">
      <c r="B562" s="423"/>
      <c r="C562" s="423"/>
    </row>
    <row r="563" spans="2:3" x14ac:dyDescent="0.25">
      <c r="B563" s="423"/>
      <c r="C563" s="423"/>
    </row>
    <row r="564" spans="2:3" x14ac:dyDescent="0.25">
      <c r="B564" s="423"/>
      <c r="C564" s="423"/>
    </row>
    <row r="565" spans="2:3" x14ac:dyDescent="0.25">
      <c r="B565" s="423"/>
      <c r="C565" s="423"/>
    </row>
    <row r="566" spans="2:3" x14ac:dyDescent="0.25">
      <c r="B566" s="423"/>
      <c r="C566" s="423"/>
    </row>
    <row r="567" spans="2:3" x14ac:dyDescent="0.25">
      <c r="B567" s="423"/>
      <c r="C567" s="423"/>
    </row>
    <row r="568" spans="2:3" x14ac:dyDescent="0.25">
      <c r="B568" s="423"/>
      <c r="C568" s="423"/>
    </row>
    <row r="569" spans="2:3" x14ac:dyDescent="0.25">
      <c r="B569" s="423"/>
      <c r="C569" s="423"/>
    </row>
    <row r="570" spans="2:3" x14ac:dyDescent="0.25">
      <c r="B570" s="423"/>
      <c r="C570" s="423"/>
    </row>
    <row r="571" spans="2:3" x14ac:dyDescent="0.25">
      <c r="B571" s="423"/>
      <c r="C571" s="423"/>
    </row>
    <row r="572" spans="2:3" x14ac:dyDescent="0.25">
      <c r="B572" s="423"/>
      <c r="C572" s="423"/>
    </row>
    <row r="573" spans="2:3" x14ac:dyDescent="0.25">
      <c r="B573" s="423"/>
      <c r="C573" s="423"/>
    </row>
    <row r="574" spans="2:3" x14ac:dyDescent="0.25">
      <c r="B574" s="423"/>
      <c r="C574" s="423"/>
    </row>
    <row r="575" spans="2:3" x14ac:dyDescent="0.25">
      <c r="B575" s="423"/>
      <c r="C575" s="423"/>
    </row>
    <row r="576" spans="2:3" x14ac:dyDescent="0.25">
      <c r="B576" s="423"/>
      <c r="C576" s="423"/>
    </row>
    <row r="577" spans="2:3" x14ac:dyDescent="0.25">
      <c r="B577" s="423"/>
      <c r="C577" s="423"/>
    </row>
    <row r="578" spans="2:3" x14ac:dyDescent="0.25">
      <c r="B578" s="423"/>
      <c r="C578" s="423"/>
    </row>
    <row r="579" spans="2:3" x14ac:dyDescent="0.25">
      <c r="B579" s="423"/>
      <c r="C579" s="423"/>
    </row>
    <row r="580" spans="2:3" x14ac:dyDescent="0.25">
      <c r="B580" s="423"/>
      <c r="C580" s="423"/>
    </row>
    <row r="581" spans="2:3" x14ac:dyDescent="0.25">
      <c r="B581" s="423"/>
      <c r="C581" s="423"/>
    </row>
    <row r="582" spans="2:3" x14ac:dyDescent="0.25">
      <c r="B582" s="423"/>
      <c r="C582" s="423"/>
    </row>
    <row r="583" spans="2:3" x14ac:dyDescent="0.25">
      <c r="B583" s="423"/>
      <c r="C583" s="423"/>
    </row>
    <row r="584" spans="2:3" x14ac:dyDescent="0.25">
      <c r="B584" s="423"/>
      <c r="C584" s="423"/>
    </row>
    <row r="585" spans="2:3" x14ac:dyDescent="0.25">
      <c r="B585" s="423"/>
      <c r="C585" s="423"/>
    </row>
    <row r="586" spans="2:3" x14ac:dyDescent="0.25">
      <c r="B586" s="423"/>
      <c r="C586" s="423"/>
    </row>
    <row r="587" spans="2:3" x14ac:dyDescent="0.25">
      <c r="B587" s="423"/>
      <c r="C587" s="423"/>
    </row>
    <row r="588" spans="2:3" x14ac:dyDescent="0.25">
      <c r="B588" s="423"/>
      <c r="C588" s="423"/>
    </row>
    <row r="589" spans="2:3" x14ac:dyDescent="0.25">
      <c r="B589" s="423"/>
      <c r="C589" s="423"/>
    </row>
    <row r="590" spans="2:3" x14ac:dyDescent="0.25">
      <c r="B590" s="423"/>
      <c r="C590" s="423"/>
    </row>
    <row r="591" spans="2:3" x14ac:dyDescent="0.25">
      <c r="B591" s="423"/>
      <c r="C591" s="423"/>
    </row>
    <row r="592" spans="2:3" x14ac:dyDescent="0.25">
      <c r="B592" s="423"/>
      <c r="C592" s="423"/>
    </row>
    <row r="593" spans="2:3" x14ac:dyDescent="0.25">
      <c r="B593" s="423"/>
      <c r="C593" s="423"/>
    </row>
    <row r="594" spans="2:3" x14ac:dyDescent="0.25">
      <c r="B594" s="423"/>
      <c r="C594" s="423"/>
    </row>
    <row r="595" spans="2:3" x14ac:dyDescent="0.25">
      <c r="B595" s="423"/>
      <c r="C595" s="423"/>
    </row>
    <row r="596" spans="2:3" x14ac:dyDescent="0.25">
      <c r="B596" s="423"/>
      <c r="C596" s="423"/>
    </row>
    <row r="597" spans="2:3" x14ac:dyDescent="0.25">
      <c r="B597" s="423"/>
      <c r="C597" s="423"/>
    </row>
    <row r="598" spans="2:3" x14ac:dyDescent="0.25">
      <c r="B598" s="423"/>
      <c r="C598" s="423"/>
    </row>
    <row r="599" spans="2:3" x14ac:dyDescent="0.25">
      <c r="B599" s="423"/>
      <c r="C599" s="423"/>
    </row>
    <row r="600" spans="2:3" x14ac:dyDescent="0.25">
      <c r="B600" s="423"/>
      <c r="C600" s="423"/>
    </row>
    <row r="601" spans="2:3" x14ac:dyDescent="0.25">
      <c r="B601" s="423"/>
      <c r="C601" s="423"/>
    </row>
    <row r="602" spans="2:3" x14ac:dyDescent="0.25">
      <c r="B602" s="423"/>
      <c r="C602" s="423"/>
    </row>
    <row r="603" spans="2:3" x14ac:dyDescent="0.25">
      <c r="B603" s="423"/>
      <c r="C603" s="423"/>
    </row>
    <row r="604" spans="2:3" x14ac:dyDescent="0.25">
      <c r="B604" s="423"/>
      <c r="C604" s="423"/>
    </row>
    <row r="605" spans="2:3" x14ac:dyDescent="0.25">
      <c r="B605" s="423"/>
      <c r="C605" s="423"/>
    </row>
    <row r="606" spans="2:3" x14ac:dyDescent="0.25">
      <c r="B606" s="423"/>
      <c r="C606" s="423"/>
    </row>
    <row r="607" spans="2:3" x14ac:dyDescent="0.25">
      <c r="B607" s="423"/>
      <c r="C607" s="423"/>
    </row>
    <row r="608" spans="2:3" x14ac:dyDescent="0.25">
      <c r="B608" s="423"/>
      <c r="C608" s="423"/>
    </row>
    <row r="609" spans="2:3" x14ac:dyDescent="0.25">
      <c r="B609" s="423"/>
      <c r="C609" s="423"/>
    </row>
    <row r="610" spans="2:3" x14ac:dyDescent="0.25">
      <c r="B610" s="423"/>
      <c r="C610" s="423"/>
    </row>
    <row r="611" spans="2:3" x14ac:dyDescent="0.25">
      <c r="B611" s="423"/>
      <c r="C611" s="423"/>
    </row>
    <row r="612" spans="2:3" x14ac:dyDescent="0.25">
      <c r="B612" s="423"/>
      <c r="C612" s="423"/>
    </row>
    <row r="613" spans="2:3" x14ac:dyDescent="0.25">
      <c r="B613" s="423"/>
      <c r="C613" s="423"/>
    </row>
    <row r="614" spans="2:3" x14ac:dyDescent="0.25">
      <c r="B614" s="423"/>
      <c r="C614" s="423"/>
    </row>
    <row r="615" spans="2:3" x14ac:dyDescent="0.25">
      <c r="B615" s="423"/>
      <c r="C615" s="423"/>
    </row>
    <row r="616" spans="2:3" x14ac:dyDescent="0.25">
      <c r="B616" s="423"/>
      <c r="C616" s="423"/>
    </row>
    <row r="617" spans="2:3" x14ac:dyDescent="0.25">
      <c r="B617" s="423"/>
      <c r="C617" s="423"/>
    </row>
    <row r="618" spans="2:3" x14ac:dyDescent="0.25">
      <c r="B618" s="423"/>
      <c r="C618" s="423"/>
    </row>
    <row r="619" spans="2:3" x14ac:dyDescent="0.25">
      <c r="B619" s="423"/>
      <c r="C619" s="423"/>
    </row>
    <row r="620" spans="2:3" x14ac:dyDescent="0.25">
      <c r="B620" s="423"/>
      <c r="C620" s="423"/>
    </row>
    <row r="621" spans="2:3" x14ac:dyDescent="0.25">
      <c r="B621" s="423"/>
      <c r="C621" s="423"/>
    </row>
    <row r="622" spans="2:3" x14ac:dyDescent="0.25">
      <c r="B622" s="423"/>
      <c r="C622" s="423"/>
    </row>
    <row r="623" spans="2:3" x14ac:dyDescent="0.25">
      <c r="B623" s="423"/>
      <c r="C623" s="423"/>
    </row>
    <row r="624" spans="2:3" x14ac:dyDescent="0.25">
      <c r="B624" s="423"/>
      <c r="C624" s="423"/>
    </row>
    <row r="625" spans="2:3" x14ac:dyDescent="0.25">
      <c r="B625" s="423"/>
      <c r="C625" s="423"/>
    </row>
    <row r="626" spans="2:3" x14ac:dyDescent="0.25">
      <c r="B626" s="423"/>
      <c r="C626" s="423"/>
    </row>
    <row r="627" spans="2:3" x14ac:dyDescent="0.25">
      <c r="B627" s="423"/>
      <c r="C627" s="423"/>
    </row>
    <row r="628" spans="2:3" x14ac:dyDescent="0.25">
      <c r="B628" s="423"/>
      <c r="C628" s="423"/>
    </row>
    <row r="629" spans="2:3" x14ac:dyDescent="0.25">
      <c r="B629" s="423"/>
      <c r="C629" s="423"/>
    </row>
    <row r="630" spans="2:3" x14ac:dyDescent="0.25">
      <c r="B630" s="423"/>
      <c r="C630" s="423"/>
    </row>
    <row r="631" spans="2:3" x14ac:dyDescent="0.25">
      <c r="B631" s="423"/>
      <c r="C631" s="423"/>
    </row>
    <row r="632" spans="2:3" x14ac:dyDescent="0.25">
      <c r="B632" s="423"/>
      <c r="C632" s="423"/>
    </row>
    <row r="633" spans="2:3" x14ac:dyDescent="0.25">
      <c r="B633" s="423"/>
      <c r="C633" s="423"/>
    </row>
    <row r="634" spans="2:3" x14ac:dyDescent="0.25">
      <c r="B634" s="423"/>
      <c r="C634" s="423"/>
    </row>
    <row r="635" spans="2:3" x14ac:dyDescent="0.25">
      <c r="B635" s="423"/>
      <c r="C635" s="423"/>
    </row>
    <row r="636" spans="2:3" x14ac:dyDescent="0.25">
      <c r="B636" s="423"/>
      <c r="C636" s="423"/>
    </row>
    <row r="637" spans="2:3" x14ac:dyDescent="0.25">
      <c r="B637" s="423"/>
      <c r="C637" s="423"/>
    </row>
    <row r="638" spans="2:3" x14ac:dyDescent="0.25">
      <c r="B638" s="423"/>
      <c r="C638" s="423"/>
    </row>
    <row r="639" spans="2:3" x14ac:dyDescent="0.25">
      <c r="B639" s="423"/>
      <c r="C639" s="423"/>
    </row>
    <row r="640" spans="2:3" x14ac:dyDescent="0.25">
      <c r="B640" s="423"/>
      <c r="C640" s="423"/>
    </row>
    <row r="641" spans="2:3" x14ac:dyDescent="0.25">
      <c r="B641" s="423"/>
      <c r="C641" s="423"/>
    </row>
    <row r="642" spans="2:3" x14ac:dyDescent="0.25">
      <c r="B642" s="423"/>
      <c r="C642" s="423"/>
    </row>
    <row r="643" spans="2:3" x14ac:dyDescent="0.25">
      <c r="B643" s="423"/>
      <c r="C643" s="423"/>
    </row>
    <row r="644" spans="2:3" x14ac:dyDescent="0.25">
      <c r="B644" s="423"/>
      <c r="C644" s="423"/>
    </row>
    <row r="645" spans="2:3" x14ac:dyDescent="0.25">
      <c r="B645" s="423"/>
      <c r="C645" s="423"/>
    </row>
    <row r="646" spans="2:3" x14ac:dyDescent="0.25">
      <c r="B646" s="423"/>
      <c r="C646" s="423"/>
    </row>
    <row r="647" spans="2:3" x14ac:dyDescent="0.25">
      <c r="B647" s="423"/>
      <c r="C647" s="423"/>
    </row>
    <row r="648" spans="2:3" x14ac:dyDescent="0.25">
      <c r="B648" s="423"/>
      <c r="C648" s="423"/>
    </row>
    <row r="649" spans="2:3" x14ac:dyDescent="0.25">
      <c r="B649" s="423"/>
      <c r="C649" s="423"/>
    </row>
    <row r="650" spans="2:3" x14ac:dyDescent="0.25">
      <c r="B650" s="423"/>
      <c r="C650" s="423"/>
    </row>
    <row r="651" spans="2:3" x14ac:dyDescent="0.25">
      <c r="B651" s="423"/>
      <c r="C651" s="423"/>
    </row>
    <row r="652" spans="2:3" x14ac:dyDescent="0.25">
      <c r="B652" s="423"/>
      <c r="C652" s="423"/>
    </row>
    <row r="653" spans="2:3" x14ac:dyDescent="0.25">
      <c r="B653" s="423"/>
      <c r="C653" s="423"/>
    </row>
    <row r="654" spans="2:3" x14ac:dyDescent="0.25">
      <c r="B654" s="423"/>
      <c r="C654" s="423"/>
    </row>
    <row r="655" spans="2:3" x14ac:dyDescent="0.25">
      <c r="B655" s="423"/>
      <c r="C655" s="423"/>
    </row>
    <row r="656" spans="2:3" x14ac:dyDescent="0.25">
      <c r="B656" s="423"/>
      <c r="C656" s="423"/>
    </row>
    <row r="657" spans="2:3" x14ac:dyDescent="0.25">
      <c r="B657" s="423"/>
      <c r="C657" s="423"/>
    </row>
    <row r="658" spans="2:3" x14ac:dyDescent="0.25">
      <c r="B658" s="423"/>
      <c r="C658" s="423"/>
    </row>
    <row r="659" spans="2:3" x14ac:dyDescent="0.25">
      <c r="B659" s="423"/>
      <c r="C659" s="423"/>
    </row>
    <row r="660" spans="2:3" x14ac:dyDescent="0.25">
      <c r="B660" s="423"/>
      <c r="C660" s="423"/>
    </row>
    <row r="661" spans="2:3" x14ac:dyDescent="0.25">
      <c r="B661" s="423"/>
      <c r="C661" s="423"/>
    </row>
    <row r="662" spans="2:3" x14ac:dyDescent="0.25">
      <c r="B662" s="423"/>
      <c r="C662" s="423"/>
    </row>
    <row r="663" spans="2:3" x14ac:dyDescent="0.25">
      <c r="B663" s="423"/>
      <c r="C663" s="423"/>
    </row>
    <row r="664" spans="2:3" x14ac:dyDescent="0.25">
      <c r="B664" s="423"/>
      <c r="C664" s="423"/>
    </row>
    <row r="665" spans="2:3" x14ac:dyDescent="0.25">
      <c r="B665" s="423"/>
      <c r="C665" s="423"/>
    </row>
    <row r="666" spans="2:3" x14ac:dyDescent="0.25">
      <c r="B666" s="423"/>
      <c r="C666" s="423"/>
    </row>
    <row r="667" spans="2:3" x14ac:dyDescent="0.25">
      <c r="B667" s="423"/>
      <c r="C667" s="423"/>
    </row>
    <row r="668" spans="2:3" x14ac:dyDescent="0.25">
      <c r="B668" s="423"/>
      <c r="C668" s="423"/>
    </row>
    <row r="669" spans="2:3" x14ac:dyDescent="0.25">
      <c r="B669" s="423"/>
      <c r="C669" s="423"/>
    </row>
    <row r="670" spans="2:3" x14ac:dyDescent="0.25">
      <c r="B670" s="423"/>
      <c r="C670" s="423"/>
    </row>
    <row r="671" spans="2:3" x14ac:dyDescent="0.25">
      <c r="B671" s="423"/>
      <c r="C671" s="423"/>
    </row>
    <row r="672" spans="2:3" x14ac:dyDescent="0.25">
      <c r="B672" s="423"/>
      <c r="C672" s="423"/>
    </row>
    <row r="673" spans="2:3" x14ac:dyDescent="0.25">
      <c r="B673" s="423"/>
      <c r="C673" s="423"/>
    </row>
    <row r="674" spans="2:3" x14ac:dyDescent="0.25">
      <c r="B674" s="423"/>
      <c r="C674" s="423"/>
    </row>
    <row r="675" spans="2:3" x14ac:dyDescent="0.25">
      <c r="B675" s="423"/>
      <c r="C675" s="423"/>
    </row>
  </sheetData>
  <hyperlinks>
    <hyperlink ref="C4" location="'6.1.1'!A1" display="Accidents sur le lieu de travail selon le type de travail : évolution 2012 - 2017"/>
    <hyperlink ref="C5" location="'6.1.2'!A1" display="Accidents sur le lieu de travail selon le type de travail : distribution selon les conséquences - 2017"/>
    <hyperlink ref="C6" location="'6.1.3'!A1" display="Accidents sur le lieu de travail selon le type de travail : distribution selon les conséquences et le genre - 2017"/>
    <hyperlink ref="C7" location="'6.1.4'!A1" display="Accidents sur le lieu de travail selon le type de travail : distribution selon les conséquences et la génération en fréquence absolue - 2017"/>
    <hyperlink ref="C8" location="'6.1.5'!A1" display="Accidents sur le lieu de travail selon le type de travail : distribution selon les conséquences et la génération en fréquence relative - 2017"/>
    <hyperlink ref="C9" location="'6.1.6'!A1" display="Accidents sur le lieu de travail selon le type de travail : distribution selon les conséquences et le genre de travail en fréquence absolue - 2017"/>
    <hyperlink ref="C10" location="'6.1.7'!A1" display="Accidents sur le lieu de travail selon le type de travail : distribution selon les conséquences et le genre de travail en fréquence relative - 2017"/>
    <hyperlink ref="C11" location="'6.1.8'!A1" display="Accidents sur le lieu de travail selon le type de travail : distribution selon la durée de l’incapacité temporaire - 2017"/>
    <hyperlink ref="C13" location="'6.2.1'!A1" display="Accidents sur le lieu de travail selon la déviation : évolution 2012 - 2017"/>
    <hyperlink ref="C14" location="'6.2.2'!A1" display="Accidents sur le lieu de travail selon la déviation : distribution selon les conséquences - 2017"/>
    <hyperlink ref="C15" location="'6.2.3'!A1" display="Accidents sur le lieu de travail selon la déviation : distribution selon les conséquences et le genre - 2017"/>
    <hyperlink ref="C16" location="'6.2.4'!A1" display="Accidents sur le lieu de travail selon la déviation : distribution selon les conséquences et la génération en fréquence absolue - 2017"/>
    <hyperlink ref="C17" location="'6.2.5'!A1" display="Accidents sur le lieu de travail selon la déviation : distribution selon les conséquences et la génération en fréquence relative - 2017"/>
    <hyperlink ref="C18" location="'6.2.6'!A1" display="Accidents sur le lieu de travail selon la déviation : distribution selon les conséquences et le genre de travail en fréquence absolue - 2017"/>
    <hyperlink ref="C19" location="'6.2.7'!A1" display="Accidents sur le lieu de travail selon la déviation : distribution selon les conséquences et le genre de travail en fréquence relative - 2017"/>
    <hyperlink ref="C20" location="'6.2.8'!A1" display="Accidents sur le lieu de travail selon la déviation : distribution selon la durée de l’incapacité temporaire - 2017"/>
    <hyperlink ref="C22" location="'6.3.1'!A1" display="Accidents sur le lieu de travail selon l'agent matériel : évolution 2012 - 2017"/>
    <hyperlink ref="C23" location="'6.3.2'!A1" display="Accidents sur le lieu de travail selon l'agent matériel : distribution selon les conséquences - 2017"/>
    <hyperlink ref="C24" location="'6.3.3'!A1" display="Accidents sur le lieu de travail selon l'agent matériel : distribution selon les conséquences et le genre - 2017"/>
    <hyperlink ref="C26" location="'6.3.5'!A1" display="Accidents sur le lieu de travail selon l'agent matériel : distribution selon les conséquences et la génération en fréquence relative - 2017"/>
    <hyperlink ref="C28" location="'6.3.7'!A1" display="Accidents sur le lieu de travail selon l'agent matériel : distribution selon la durée de l’incapacité temporaire - 2017"/>
    <hyperlink ref="C30" location="'6.4.1'!A1" display="Accidents sur le lieu de travail selon la modalité de la blessure : évolution 2012 - 2017"/>
    <hyperlink ref="C31" location="'6.4.2'!A1" display="Accidents sur le lieu de travail selon la modalité de la blessure : distribution selon les conséquences - 2017"/>
    <hyperlink ref="C32" location="'6.4.3'!A1" display="Accidents sur le lieu de travail selon la modalité de la blessure : distribution selon les conséquences et le genre - 2017"/>
    <hyperlink ref="C33" location="'6.4.4'!A1" display="Accidents sur le lieu de travail selon la modalité de la blessure : distribution selon les conséquences et la génération en fréquence absolue - 2017"/>
    <hyperlink ref="C34" location="'6.4.5'!A1" display="Accidents sur le lieu de travail selon la modalité de la blessure : distribution selon les conséquences et la génération en fréquence relative - 2017"/>
    <hyperlink ref="C35" location="'6.4.6'!A1" display="Accidents sur le lieu de travail selon la modalité de la blessure : distribution selon les conséquences et le genre de travail en fréquence absolue - 2017"/>
    <hyperlink ref="C36" location="'6.4.7'!A1" display="Accidents sur le lieu de travail selon la modalité de la blessure : distribution selon les conséquences et le genre de travail en fréquence relative - 2017"/>
    <hyperlink ref="C37" location="'6.4.8'!A1" display="Accidents sur le lieu de travail selon la modalité de la blessure : distribution selon la durée de l’incapacité temporaire - 2017"/>
    <hyperlink ref="C27" location="'6.3.6'!A1" display="Accidents sur le lieu de travail selon l'agent matériel : distribution selon les conséquences et le genre de travail - 2017"/>
    <hyperlink ref="C25" location="'6.3.4'!A1" display="Accidents sur le lieu de travail selon l'agent matériel : distribution selon les conséquences et la génération en fréquence absolue - 2017"/>
  </hyperlinks>
  <printOptions horizontalCentered="1"/>
  <pageMargins left="0.7" right="0.7" top="0.75" bottom="0.75" header="0.3" footer="0.3"/>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53"/>
  <sheetViews>
    <sheetView topLeftCell="C1" workbookViewId="0">
      <selection sqref="A1:V1"/>
    </sheetView>
  </sheetViews>
  <sheetFormatPr defaultRowHeight="15" x14ac:dyDescent="0.25"/>
  <cols>
    <col min="1" max="1" width="7.7109375" style="101" customWidth="1"/>
    <col min="2" max="2" width="63.42578125" style="101" customWidth="1"/>
    <col min="3" max="4" width="11.5703125" style="101" customWidth="1"/>
    <col min="5" max="5" width="11.140625" style="101" customWidth="1"/>
    <col min="6" max="6" width="11" style="101" customWidth="1"/>
    <col min="7" max="7" width="9.28515625" style="101" customWidth="1"/>
    <col min="8" max="8" width="10.85546875" style="101" customWidth="1"/>
    <col min="9" max="9" width="9.28515625" style="101" customWidth="1"/>
    <col min="10" max="10" width="11.7109375" style="101" customWidth="1"/>
    <col min="11" max="20" width="9.28515625" style="101" customWidth="1"/>
    <col min="21" max="21" width="11.140625" style="101" customWidth="1"/>
    <col min="22" max="22" width="9.28515625" style="101" customWidth="1"/>
    <col min="23" max="16384" width="9.140625" style="101"/>
  </cols>
  <sheetData>
    <row r="1" spans="1:23" ht="25.15" customHeight="1" thickTop="1" thickBot="1" x14ac:dyDescent="0.3">
      <c r="A1" s="525" t="s">
        <v>388</v>
      </c>
      <c r="B1" s="526"/>
      <c r="C1" s="526"/>
      <c r="D1" s="526"/>
      <c r="E1" s="526"/>
      <c r="F1" s="526"/>
      <c r="G1" s="526"/>
      <c r="H1" s="527"/>
      <c r="I1" s="527"/>
      <c r="J1" s="527"/>
      <c r="K1" s="527"/>
      <c r="L1" s="527"/>
      <c r="M1" s="527"/>
      <c r="N1" s="527"/>
      <c r="O1" s="527"/>
      <c r="P1" s="527"/>
      <c r="Q1" s="527"/>
      <c r="R1" s="527"/>
      <c r="S1" s="527"/>
      <c r="T1" s="527"/>
      <c r="U1" s="527"/>
      <c r="V1" s="528"/>
    </row>
    <row r="2" spans="1:23" ht="25.15" customHeight="1" thickTop="1" thickBot="1" x14ac:dyDescent="0.3">
      <c r="A2" s="529" t="s">
        <v>50</v>
      </c>
      <c r="B2" s="530" t="s">
        <v>51</v>
      </c>
      <c r="C2" s="531" t="s">
        <v>56</v>
      </c>
      <c r="D2" s="532"/>
      <c r="E2" s="532"/>
      <c r="F2" s="532"/>
      <c r="G2" s="532"/>
      <c r="H2" s="532"/>
      <c r="I2" s="532"/>
      <c r="J2" s="532"/>
      <c r="K2" s="532"/>
      <c r="L2" s="532"/>
      <c r="M2" s="532"/>
      <c r="N2" s="532"/>
      <c r="O2" s="532"/>
      <c r="P2" s="532"/>
      <c r="Q2" s="532"/>
      <c r="R2" s="532"/>
      <c r="S2" s="532"/>
      <c r="T2" s="532"/>
      <c r="U2" s="532"/>
      <c r="V2" s="533"/>
    </row>
    <row r="3" spans="1:23" ht="25.15" customHeight="1" x14ac:dyDescent="0.25">
      <c r="A3" s="529"/>
      <c r="B3" s="530"/>
      <c r="C3" s="534">
        <v>0</v>
      </c>
      <c r="D3" s="535"/>
      <c r="E3" s="536" t="s">
        <v>57</v>
      </c>
      <c r="F3" s="537"/>
      <c r="G3" s="536" t="s">
        <v>58</v>
      </c>
      <c r="H3" s="537"/>
      <c r="I3" s="536" t="s">
        <v>59</v>
      </c>
      <c r="J3" s="537"/>
      <c r="K3" s="536" t="s">
        <v>60</v>
      </c>
      <c r="L3" s="537"/>
      <c r="M3" s="536" t="s">
        <v>61</v>
      </c>
      <c r="N3" s="537"/>
      <c r="O3" s="536" t="s">
        <v>62</v>
      </c>
      <c r="P3" s="537"/>
      <c r="Q3" s="536" t="s">
        <v>63</v>
      </c>
      <c r="R3" s="537"/>
      <c r="S3" s="536" t="s">
        <v>52</v>
      </c>
      <c r="T3" s="539"/>
      <c r="U3" s="536" t="s">
        <v>55</v>
      </c>
      <c r="V3" s="537"/>
    </row>
    <row r="4" spans="1:23" ht="25.15" customHeight="1" thickBot="1" x14ac:dyDescent="0.3">
      <c r="A4" s="529"/>
      <c r="B4" s="530"/>
      <c r="C4" s="49" t="s">
        <v>2</v>
      </c>
      <c r="D4" s="50" t="s">
        <v>3</v>
      </c>
      <c r="E4" s="51" t="s">
        <v>2</v>
      </c>
      <c r="F4" s="52" t="s">
        <v>3</v>
      </c>
      <c r="G4" s="51" t="s">
        <v>2</v>
      </c>
      <c r="H4" s="52" t="s">
        <v>3</v>
      </c>
      <c r="I4" s="51" t="s">
        <v>2</v>
      </c>
      <c r="J4" s="52" t="s">
        <v>3</v>
      </c>
      <c r="K4" s="51" t="s">
        <v>2</v>
      </c>
      <c r="L4" s="52" t="s">
        <v>3</v>
      </c>
      <c r="M4" s="51" t="s">
        <v>2</v>
      </c>
      <c r="N4" s="52" t="s">
        <v>3</v>
      </c>
      <c r="O4" s="51" t="s">
        <v>2</v>
      </c>
      <c r="P4" s="52" t="s">
        <v>3</v>
      </c>
      <c r="Q4" s="51" t="s">
        <v>2</v>
      </c>
      <c r="R4" s="52" t="s">
        <v>3</v>
      </c>
      <c r="S4" s="51" t="s">
        <v>2</v>
      </c>
      <c r="T4" s="52" t="s">
        <v>3</v>
      </c>
      <c r="U4" s="51" t="s">
        <v>2</v>
      </c>
      <c r="V4" s="52" t="s">
        <v>3</v>
      </c>
    </row>
    <row r="5" spans="1:23" ht="29.25" thickBot="1" x14ac:dyDescent="0.3">
      <c r="A5" s="5">
        <v>1</v>
      </c>
      <c r="B5" s="6" t="s">
        <v>4</v>
      </c>
      <c r="C5" s="7">
        <f t="shared" ref="C5:P5" si="0">SUM(C6:C9)</f>
        <v>29431</v>
      </c>
      <c r="D5" s="61">
        <f t="shared" si="0"/>
        <v>0.30927910886927279</v>
      </c>
      <c r="E5" s="7">
        <f t="shared" si="0"/>
        <v>1816</v>
      </c>
      <c r="F5" s="60">
        <f t="shared" si="0"/>
        <v>0.30915900578821931</v>
      </c>
      <c r="G5" s="7">
        <f t="shared" si="0"/>
        <v>1047</v>
      </c>
      <c r="H5" s="60">
        <f t="shared" si="0"/>
        <v>0.28032128514056226</v>
      </c>
      <c r="I5" s="7">
        <f t="shared" si="0"/>
        <v>253</v>
      </c>
      <c r="J5" s="60">
        <f t="shared" si="0"/>
        <v>0.25452716297786721</v>
      </c>
      <c r="K5" s="7">
        <f t="shared" si="0"/>
        <v>24</v>
      </c>
      <c r="L5" s="60">
        <f t="shared" si="0"/>
        <v>0.35820895522388052</v>
      </c>
      <c r="M5" s="7">
        <f t="shared" si="0"/>
        <v>47</v>
      </c>
      <c r="N5" s="60">
        <f t="shared" si="0"/>
        <v>0.34558823529411764</v>
      </c>
      <c r="O5" s="7">
        <f t="shared" si="0"/>
        <v>9</v>
      </c>
      <c r="P5" s="60">
        <f t="shared" si="0"/>
        <v>0.3461538461538462</v>
      </c>
      <c r="Q5" s="7">
        <f t="shared" ref="Q5:V5" si="1">SUM(Q6:Q9)</f>
        <v>5</v>
      </c>
      <c r="R5" s="60">
        <f t="shared" si="1"/>
        <v>0.29411764705882348</v>
      </c>
      <c r="S5" s="7">
        <f t="shared" si="1"/>
        <v>8</v>
      </c>
      <c r="T5" s="60">
        <f t="shared" si="1"/>
        <v>0.12121212121212122</v>
      </c>
      <c r="U5" s="7">
        <f t="shared" si="1"/>
        <v>32640</v>
      </c>
      <c r="V5" s="60">
        <f t="shared" si="1"/>
        <v>0.30770681121847748</v>
      </c>
    </row>
    <row r="6" spans="1:23" ht="28.5" x14ac:dyDescent="0.25">
      <c r="A6" s="104">
        <v>10</v>
      </c>
      <c r="B6" s="100" t="s">
        <v>5</v>
      </c>
      <c r="C6" s="69">
        <v>6548</v>
      </c>
      <c r="D6" s="63">
        <f>C6/$C$46</f>
        <v>6.8810424548129467E-2</v>
      </c>
      <c r="E6" s="69">
        <v>423</v>
      </c>
      <c r="F6" s="62">
        <f>E6/$E$46</f>
        <v>7.2012257405515839E-2</v>
      </c>
      <c r="G6" s="69">
        <v>202</v>
      </c>
      <c r="H6" s="62">
        <f>G6/$G$46</f>
        <v>5.4082998661311915E-2</v>
      </c>
      <c r="I6" s="69">
        <v>54</v>
      </c>
      <c r="J6" s="62">
        <f>I6/$I$46</f>
        <v>5.4325955734406441E-2</v>
      </c>
      <c r="K6" s="69">
        <v>8</v>
      </c>
      <c r="L6" s="62">
        <f>K6/$K$46</f>
        <v>0.11940298507462686</v>
      </c>
      <c r="M6" s="69">
        <v>7</v>
      </c>
      <c r="N6" s="62">
        <f>M6/$M$46</f>
        <v>5.1470588235294115E-2</v>
      </c>
      <c r="O6" s="69">
        <v>1</v>
      </c>
      <c r="P6" s="62">
        <f>O6/$O$46</f>
        <v>3.8461538461538464E-2</v>
      </c>
      <c r="Q6" s="69">
        <v>1</v>
      </c>
      <c r="R6" s="62">
        <f>Q6/$Q$46</f>
        <v>5.8823529411764705E-2</v>
      </c>
      <c r="S6" s="69">
        <v>1</v>
      </c>
      <c r="T6" s="62">
        <f>S6/$S$46</f>
        <v>1.5151515151515152E-2</v>
      </c>
      <c r="U6" s="69">
        <v>7245</v>
      </c>
      <c r="V6" s="62">
        <f>U6/$U$46</f>
        <v>6.8300730615130797E-2</v>
      </c>
      <c r="W6" s="140" t="s">
        <v>234</v>
      </c>
    </row>
    <row r="7" spans="1:23" x14ac:dyDescent="0.25">
      <c r="A7" s="70">
        <v>11</v>
      </c>
      <c r="B7" s="71" t="s">
        <v>6</v>
      </c>
      <c r="C7" s="26">
        <v>14980</v>
      </c>
      <c r="D7" s="27">
        <f>C7/$C$46</f>
        <v>0.15741908364859183</v>
      </c>
      <c r="E7" s="26">
        <v>814</v>
      </c>
      <c r="F7" s="28">
        <f>E7/$E$46</f>
        <v>0.13857677902621723</v>
      </c>
      <c r="G7" s="26">
        <v>486</v>
      </c>
      <c r="H7" s="28">
        <f>G7/$G$46</f>
        <v>0.13012048192771083</v>
      </c>
      <c r="I7" s="26">
        <v>109</v>
      </c>
      <c r="J7" s="28">
        <f>I7/$I$46</f>
        <v>0.1096579476861167</v>
      </c>
      <c r="K7" s="26">
        <v>12</v>
      </c>
      <c r="L7" s="28">
        <f>K7/$K$46</f>
        <v>0.17910447761194029</v>
      </c>
      <c r="M7" s="26">
        <v>24</v>
      </c>
      <c r="N7" s="28">
        <f>M7/$M$46</f>
        <v>0.17647058823529413</v>
      </c>
      <c r="O7" s="26">
        <v>3</v>
      </c>
      <c r="P7" s="28">
        <f>O7/$O$46</f>
        <v>0.11538461538461539</v>
      </c>
      <c r="Q7" s="26">
        <v>2</v>
      </c>
      <c r="R7" s="28">
        <f>Q7/$Q$46</f>
        <v>0.11764705882352941</v>
      </c>
      <c r="S7" s="26">
        <v>4</v>
      </c>
      <c r="T7" s="28">
        <f>S7/$S$46</f>
        <v>6.0606060606060608E-2</v>
      </c>
      <c r="U7" s="26">
        <v>16434</v>
      </c>
      <c r="V7" s="28">
        <f>U7/$U$46</f>
        <v>0.15492811689842093</v>
      </c>
      <c r="W7" s="101" t="s">
        <v>231</v>
      </c>
    </row>
    <row r="8" spans="1:23" x14ac:dyDescent="0.25">
      <c r="A8" s="70">
        <v>12</v>
      </c>
      <c r="B8" s="71" t="s">
        <v>7</v>
      </c>
      <c r="C8" s="26">
        <v>6898</v>
      </c>
      <c r="D8" s="27">
        <f>C8/$C$46</f>
        <v>7.248844052122741E-2</v>
      </c>
      <c r="E8" s="26">
        <v>513</v>
      </c>
      <c r="F8" s="28">
        <f>E8/$E$46</f>
        <v>8.7334014300306434E-2</v>
      </c>
      <c r="G8" s="26">
        <v>313</v>
      </c>
      <c r="H8" s="28">
        <f>G8/$G$46</f>
        <v>8.3801874163319953E-2</v>
      </c>
      <c r="I8" s="26">
        <v>80</v>
      </c>
      <c r="J8" s="28">
        <f>I8/$I$46</f>
        <v>8.0482897384305835E-2</v>
      </c>
      <c r="K8" s="26">
        <v>2</v>
      </c>
      <c r="L8" s="28">
        <f>K8/$K$46</f>
        <v>2.9850746268656716E-2</v>
      </c>
      <c r="M8" s="26">
        <v>15</v>
      </c>
      <c r="N8" s="28">
        <f>M8/$M$46</f>
        <v>0.11029411764705882</v>
      </c>
      <c r="O8" s="26">
        <v>3</v>
      </c>
      <c r="P8" s="28">
        <f>O8/$O$46</f>
        <v>0.11538461538461539</v>
      </c>
      <c r="Q8" s="26">
        <v>2</v>
      </c>
      <c r="R8" s="28">
        <f>Q8/$Q$46</f>
        <v>0.11764705882352941</v>
      </c>
      <c r="S8" s="26">
        <v>3</v>
      </c>
      <c r="T8" s="28">
        <f>S8/$S$46</f>
        <v>4.5454545454545456E-2</v>
      </c>
      <c r="U8" s="26">
        <v>7829</v>
      </c>
      <c r="V8" s="28">
        <f>U8/$U$46</f>
        <v>7.3806269149186893E-2</v>
      </c>
      <c r="W8" s="101" t="s">
        <v>235</v>
      </c>
    </row>
    <row r="9" spans="1:23" ht="29.25" thickBot="1" x14ac:dyDescent="0.3">
      <c r="A9" s="105">
        <v>19</v>
      </c>
      <c r="B9" s="96" t="s">
        <v>8</v>
      </c>
      <c r="C9" s="30">
        <v>1005</v>
      </c>
      <c r="D9" s="31">
        <f>C9/$C$46</f>
        <v>1.0561160151324085E-2</v>
      </c>
      <c r="E9" s="30">
        <v>66</v>
      </c>
      <c r="F9" s="32">
        <f>E9/$E$46</f>
        <v>1.1235955056179775E-2</v>
      </c>
      <c r="G9" s="30">
        <v>46</v>
      </c>
      <c r="H9" s="32">
        <f>G9/$G$46</f>
        <v>1.2315930388219544E-2</v>
      </c>
      <c r="I9" s="30">
        <v>10</v>
      </c>
      <c r="J9" s="32">
        <f>I9/$I$46</f>
        <v>1.0060362173038229E-2</v>
      </c>
      <c r="K9" s="30">
        <v>2</v>
      </c>
      <c r="L9" s="32">
        <f>K9/$K$46</f>
        <v>2.9850746268656716E-2</v>
      </c>
      <c r="M9" s="30">
        <v>1</v>
      </c>
      <c r="N9" s="32">
        <f>M9/$M$46</f>
        <v>7.3529411764705881E-3</v>
      </c>
      <c r="O9" s="30">
        <v>2</v>
      </c>
      <c r="P9" s="32">
        <f>O9/$O$46</f>
        <v>7.6923076923076927E-2</v>
      </c>
      <c r="Q9" s="30">
        <v>0</v>
      </c>
      <c r="R9" s="32">
        <f>Q9/$Q$46</f>
        <v>0</v>
      </c>
      <c r="S9" s="30">
        <v>0</v>
      </c>
      <c r="T9" s="32">
        <f>S9/$S$46</f>
        <v>0</v>
      </c>
      <c r="U9" s="30">
        <v>1132</v>
      </c>
      <c r="V9" s="32">
        <f>U9/$U$46</f>
        <v>1.0671694555738864E-2</v>
      </c>
      <c r="W9" s="101" t="s">
        <v>236</v>
      </c>
    </row>
    <row r="10" spans="1:23" ht="29.25" thickBot="1" x14ac:dyDescent="0.3">
      <c r="A10" s="5">
        <v>2</v>
      </c>
      <c r="B10" s="6" t="s">
        <v>9</v>
      </c>
      <c r="C10" s="7">
        <f t="shared" ref="C10:O10" si="2">SUM(C11:C17)</f>
        <v>8290</v>
      </c>
      <c r="D10" s="61">
        <f t="shared" si="2"/>
        <v>8.711643547709122E-2</v>
      </c>
      <c r="E10" s="7">
        <f t="shared" si="2"/>
        <v>683</v>
      </c>
      <c r="F10" s="60">
        <f t="shared" si="2"/>
        <v>0.11627511065713313</v>
      </c>
      <c r="G10" s="7">
        <f t="shared" si="2"/>
        <v>429</v>
      </c>
      <c r="H10" s="60">
        <f t="shared" si="2"/>
        <v>0.11485943775100402</v>
      </c>
      <c r="I10" s="7">
        <f t="shared" si="2"/>
        <v>161</v>
      </c>
      <c r="J10" s="60">
        <f t="shared" si="2"/>
        <v>0.1619718309859155</v>
      </c>
      <c r="K10" s="7">
        <f t="shared" si="2"/>
        <v>12</v>
      </c>
      <c r="L10" s="60">
        <f t="shared" si="2"/>
        <v>0.17910447761194026</v>
      </c>
      <c r="M10" s="7">
        <f t="shared" si="2"/>
        <v>36</v>
      </c>
      <c r="N10" s="60">
        <f t="shared" si="2"/>
        <v>0.26470588235294112</v>
      </c>
      <c r="O10" s="7">
        <f t="shared" si="2"/>
        <v>6</v>
      </c>
      <c r="P10" s="60">
        <f t="shared" ref="P10:V10" si="3">SUM(P11:P17)</f>
        <v>0.23076923076923078</v>
      </c>
      <c r="Q10" s="7">
        <f t="shared" si="3"/>
        <v>3</v>
      </c>
      <c r="R10" s="60">
        <f t="shared" si="3"/>
        <v>0.17647058823529413</v>
      </c>
      <c r="S10" s="7">
        <f t="shared" si="3"/>
        <v>10</v>
      </c>
      <c r="T10" s="60">
        <f t="shared" si="3"/>
        <v>0.15151515151515152</v>
      </c>
      <c r="U10" s="7">
        <f t="shared" si="3"/>
        <v>9630</v>
      </c>
      <c r="V10" s="60">
        <f t="shared" si="3"/>
        <v>9.0784822059863296E-2</v>
      </c>
    </row>
    <row r="11" spans="1:23" ht="28.5" x14ac:dyDescent="0.25">
      <c r="A11" s="104">
        <v>20</v>
      </c>
      <c r="B11" s="100" t="s">
        <v>10</v>
      </c>
      <c r="C11" s="69">
        <v>622</v>
      </c>
      <c r="D11" s="63">
        <f t="shared" ref="D11:D17" si="4">C11/$C$46</f>
        <v>6.5363598150483398E-3</v>
      </c>
      <c r="E11" s="69">
        <v>48</v>
      </c>
      <c r="F11" s="62">
        <f t="shared" ref="F11:F17" si="5">E11/$E$46</f>
        <v>8.171603677221655E-3</v>
      </c>
      <c r="G11" s="69">
        <v>39</v>
      </c>
      <c r="H11" s="62">
        <f t="shared" ref="H11:H17" si="6">G11/$G$46</f>
        <v>1.0441767068273093E-2</v>
      </c>
      <c r="I11" s="69">
        <v>11</v>
      </c>
      <c r="J11" s="62">
        <f t="shared" ref="J11:J17" si="7">I11/$I$46</f>
        <v>1.1066398390342052E-2</v>
      </c>
      <c r="K11" s="69">
        <v>1</v>
      </c>
      <c r="L11" s="62">
        <f t="shared" ref="L11:L17" si="8">K11/$K$46</f>
        <v>1.4925373134328358E-2</v>
      </c>
      <c r="M11" s="69">
        <v>5</v>
      </c>
      <c r="N11" s="62">
        <f t="shared" ref="N11:N17" si="9">M11/$M$46</f>
        <v>3.6764705882352942E-2</v>
      </c>
      <c r="O11" s="69">
        <v>0</v>
      </c>
      <c r="P11" s="62">
        <f t="shared" ref="P11:P17" si="10">O11/$O$46</f>
        <v>0</v>
      </c>
      <c r="Q11" s="69">
        <v>0</v>
      </c>
      <c r="R11" s="62">
        <f t="shared" ref="R11:R17" si="11">Q11/$Q$46</f>
        <v>0</v>
      </c>
      <c r="S11" s="69">
        <v>0</v>
      </c>
      <c r="T11" s="62">
        <f t="shared" ref="T11:T17" si="12">S11/$S$46</f>
        <v>0</v>
      </c>
      <c r="U11" s="69">
        <v>726</v>
      </c>
      <c r="V11" s="62">
        <f t="shared" ref="V11:V17" si="13">U11/$U$46</f>
        <v>6.8442139995286352E-3</v>
      </c>
      <c r="W11" s="101" t="s">
        <v>237</v>
      </c>
    </row>
    <row r="12" spans="1:23" x14ac:dyDescent="0.25">
      <c r="A12" s="70">
        <v>21</v>
      </c>
      <c r="B12" s="71" t="s">
        <v>11</v>
      </c>
      <c r="C12" s="26">
        <v>255</v>
      </c>
      <c r="D12" s="27">
        <f t="shared" si="4"/>
        <v>2.6796973518284995E-3</v>
      </c>
      <c r="E12" s="26">
        <v>28</v>
      </c>
      <c r="F12" s="28">
        <f t="shared" si="5"/>
        <v>4.7667688117126322E-3</v>
      </c>
      <c r="G12" s="26">
        <v>16</v>
      </c>
      <c r="H12" s="28">
        <f t="shared" si="6"/>
        <v>4.2838018741633201E-3</v>
      </c>
      <c r="I12" s="26">
        <v>5</v>
      </c>
      <c r="J12" s="28">
        <f t="shared" si="7"/>
        <v>5.0301810865191147E-3</v>
      </c>
      <c r="K12" s="26">
        <v>1</v>
      </c>
      <c r="L12" s="28">
        <f t="shared" si="8"/>
        <v>1.4925373134328358E-2</v>
      </c>
      <c r="M12" s="26">
        <v>0</v>
      </c>
      <c r="N12" s="28">
        <f t="shared" si="9"/>
        <v>0</v>
      </c>
      <c r="O12" s="26">
        <v>0</v>
      </c>
      <c r="P12" s="28">
        <f t="shared" si="10"/>
        <v>0</v>
      </c>
      <c r="Q12" s="26">
        <v>0</v>
      </c>
      <c r="R12" s="28">
        <f t="shared" si="11"/>
        <v>0</v>
      </c>
      <c r="S12" s="26">
        <v>0</v>
      </c>
      <c r="T12" s="28">
        <f t="shared" si="12"/>
        <v>0</v>
      </c>
      <c r="U12" s="26">
        <v>305</v>
      </c>
      <c r="V12" s="28">
        <f t="shared" si="13"/>
        <v>2.8753240631628563E-3</v>
      </c>
      <c r="W12" s="101" t="s">
        <v>238</v>
      </c>
    </row>
    <row r="13" spans="1:23" x14ac:dyDescent="0.25">
      <c r="A13" s="70">
        <v>22</v>
      </c>
      <c r="B13" s="71" t="s">
        <v>12</v>
      </c>
      <c r="C13" s="26">
        <v>2664</v>
      </c>
      <c r="D13" s="27">
        <f t="shared" si="4"/>
        <v>2.7994955863808322E-2</v>
      </c>
      <c r="E13" s="26">
        <v>230</v>
      </c>
      <c r="F13" s="28">
        <f t="shared" si="5"/>
        <v>3.9155600953353763E-2</v>
      </c>
      <c r="G13" s="26">
        <v>128</v>
      </c>
      <c r="H13" s="28">
        <f t="shared" si="6"/>
        <v>3.4270414993306561E-2</v>
      </c>
      <c r="I13" s="26">
        <v>52</v>
      </c>
      <c r="J13" s="28">
        <f t="shared" si="7"/>
        <v>5.2313883299798795E-2</v>
      </c>
      <c r="K13" s="26">
        <v>2</v>
      </c>
      <c r="L13" s="28">
        <f t="shared" si="8"/>
        <v>2.9850746268656716E-2</v>
      </c>
      <c r="M13" s="26">
        <v>6</v>
      </c>
      <c r="N13" s="28">
        <f t="shared" si="9"/>
        <v>4.4117647058823532E-2</v>
      </c>
      <c r="O13" s="26">
        <v>2</v>
      </c>
      <c r="P13" s="28">
        <f t="shared" si="10"/>
        <v>7.6923076923076927E-2</v>
      </c>
      <c r="Q13" s="26">
        <v>3</v>
      </c>
      <c r="R13" s="28">
        <f t="shared" si="11"/>
        <v>0.17647058823529413</v>
      </c>
      <c r="S13" s="26">
        <v>2</v>
      </c>
      <c r="T13" s="28">
        <f t="shared" si="12"/>
        <v>3.0303030303030304E-2</v>
      </c>
      <c r="U13" s="26">
        <v>3089</v>
      </c>
      <c r="V13" s="28">
        <f t="shared" si="13"/>
        <v>2.9120905020032995E-2</v>
      </c>
      <c r="W13" s="101" t="s">
        <v>239</v>
      </c>
    </row>
    <row r="14" spans="1:23" ht="28.5" x14ac:dyDescent="0.25">
      <c r="A14" s="70">
        <v>23</v>
      </c>
      <c r="B14" s="71" t="s">
        <v>13</v>
      </c>
      <c r="C14" s="26">
        <v>500</v>
      </c>
      <c r="D14" s="27">
        <f t="shared" si="4"/>
        <v>5.254308532997058E-3</v>
      </c>
      <c r="E14" s="26">
        <v>38</v>
      </c>
      <c r="F14" s="28">
        <f t="shared" si="5"/>
        <v>6.4691862444671436E-3</v>
      </c>
      <c r="G14" s="26">
        <v>20</v>
      </c>
      <c r="H14" s="28">
        <f t="shared" si="6"/>
        <v>5.3547523427041497E-3</v>
      </c>
      <c r="I14" s="26">
        <v>8</v>
      </c>
      <c r="J14" s="28">
        <f t="shared" si="7"/>
        <v>8.0482897384305842E-3</v>
      </c>
      <c r="K14" s="26">
        <v>1</v>
      </c>
      <c r="L14" s="28">
        <f t="shared" si="8"/>
        <v>1.4925373134328358E-2</v>
      </c>
      <c r="M14" s="26">
        <v>4</v>
      </c>
      <c r="N14" s="28">
        <f t="shared" si="9"/>
        <v>2.9411764705882353E-2</v>
      </c>
      <c r="O14" s="26">
        <v>0</v>
      </c>
      <c r="P14" s="28">
        <f t="shared" si="10"/>
        <v>0</v>
      </c>
      <c r="Q14" s="26">
        <v>0</v>
      </c>
      <c r="R14" s="28">
        <f t="shared" si="11"/>
        <v>0</v>
      </c>
      <c r="S14" s="26">
        <v>2</v>
      </c>
      <c r="T14" s="28">
        <f t="shared" si="12"/>
        <v>3.0303030303030304E-2</v>
      </c>
      <c r="U14" s="26">
        <v>573</v>
      </c>
      <c r="V14" s="28">
        <f t="shared" si="13"/>
        <v>5.4018383219420225E-3</v>
      </c>
      <c r="W14" s="101" t="s">
        <v>232</v>
      </c>
    </row>
    <row r="15" spans="1:23" ht="28.5" x14ac:dyDescent="0.25">
      <c r="A15" s="70">
        <v>24</v>
      </c>
      <c r="B15" s="71" t="s">
        <v>14</v>
      </c>
      <c r="C15" s="26">
        <v>3765</v>
      </c>
      <c r="D15" s="27">
        <f t="shared" si="4"/>
        <v>3.9564943253467842E-2</v>
      </c>
      <c r="E15" s="26">
        <v>300</v>
      </c>
      <c r="F15" s="28">
        <f t="shared" si="5"/>
        <v>5.1072522982635343E-2</v>
      </c>
      <c r="G15" s="26">
        <v>189</v>
      </c>
      <c r="H15" s="28">
        <f t="shared" si="6"/>
        <v>5.0602409638554217E-2</v>
      </c>
      <c r="I15" s="26">
        <v>71</v>
      </c>
      <c r="J15" s="28">
        <f t="shared" si="7"/>
        <v>7.1428571428571425E-2</v>
      </c>
      <c r="K15" s="26">
        <v>6</v>
      </c>
      <c r="L15" s="28">
        <f t="shared" si="8"/>
        <v>8.9552238805970144E-2</v>
      </c>
      <c r="M15" s="26">
        <v>19</v>
      </c>
      <c r="N15" s="28">
        <f t="shared" si="9"/>
        <v>0.13970588235294118</v>
      </c>
      <c r="O15" s="26">
        <v>4</v>
      </c>
      <c r="P15" s="28">
        <f t="shared" si="10"/>
        <v>0.15384615384615385</v>
      </c>
      <c r="Q15" s="26">
        <v>0</v>
      </c>
      <c r="R15" s="28">
        <f t="shared" si="11"/>
        <v>0</v>
      </c>
      <c r="S15" s="26">
        <v>6</v>
      </c>
      <c r="T15" s="28">
        <f t="shared" si="12"/>
        <v>9.0909090909090912E-2</v>
      </c>
      <c r="U15" s="26">
        <v>4360</v>
      </c>
      <c r="V15" s="28">
        <f t="shared" si="13"/>
        <v>4.1102993165213292E-2</v>
      </c>
      <c r="W15" s="101" t="s">
        <v>240</v>
      </c>
    </row>
    <row r="16" spans="1:23" x14ac:dyDescent="0.25">
      <c r="A16" s="70">
        <v>25</v>
      </c>
      <c r="B16" s="71" t="s">
        <v>15</v>
      </c>
      <c r="C16" s="26">
        <v>172</v>
      </c>
      <c r="D16" s="27">
        <f t="shared" si="4"/>
        <v>1.8074821353509878E-3</v>
      </c>
      <c r="E16" s="26">
        <v>11</v>
      </c>
      <c r="F16" s="28">
        <f t="shared" si="5"/>
        <v>1.8726591760299626E-3</v>
      </c>
      <c r="G16" s="26">
        <v>7</v>
      </c>
      <c r="H16" s="28">
        <f t="shared" si="6"/>
        <v>1.8741633199464524E-3</v>
      </c>
      <c r="I16" s="26">
        <v>6</v>
      </c>
      <c r="J16" s="28">
        <f t="shared" si="7"/>
        <v>6.0362173038229373E-3</v>
      </c>
      <c r="K16" s="26">
        <v>1</v>
      </c>
      <c r="L16" s="28">
        <f t="shared" si="8"/>
        <v>1.4925373134328358E-2</v>
      </c>
      <c r="M16" s="26">
        <v>1</v>
      </c>
      <c r="N16" s="28">
        <f t="shared" si="9"/>
        <v>7.3529411764705881E-3</v>
      </c>
      <c r="O16" s="26">
        <v>0</v>
      </c>
      <c r="P16" s="28">
        <f t="shared" si="10"/>
        <v>0</v>
      </c>
      <c r="Q16" s="26">
        <v>0</v>
      </c>
      <c r="R16" s="28">
        <f t="shared" si="11"/>
        <v>0</v>
      </c>
      <c r="S16" s="26">
        <v>0</v>
      </c>
      <c r="T16" s="28">
        <f t="shared" si="12"/>
        <v>0</v>
      </c>
      <c r="U16" s="26">
        <v>198</v>
      </c>
      <c r="V16" s="28">
        <f t="shared" si="13"/>
        <v>1.8666038180532641E-3</v>
      </c>
      <c r="W16" s="101" t="s">
        <v>241</v>
      </c>
    </row>
    <row r="17" spans="1:23" ht="29.25" thickBot="1" x14ac:dyDescent="0.3">
      <c r="A17" s="105">
        <v>29</v>
      </c>
      <c r="B17" s="96" t="s">
        <v>16</v>
      </c>
      <c r="C17" s="30">
        <v>312</v>
      </c>
      <c r="D17" s="31">
        <f t="shared" si="4"/>
        <v>3.2786885245901639E-3</v>
      </c>
      <c r="E17" s="30">
        <v>28</v>
      </c>
      <c r="F17" s="32">
        <f t="shared" si="5"/>
        <v>4.7667688117126322E-3</v>
      </c>
      <c r="G17" s="30">
        <v>30</v>
      </c>
      <c r="H17" s="32">
        <f t="shared" si="6"/>
        <v>8.0321285140562242E-3</v>
      </c>
      <c r="I17" s="30">
        <v>8</v>
      </c>
      <c r="J17" s="32">
        <f t="shared" si="7"/>
        <v>8.0482897384305842E-3</v>
      </c>
      <c r="K17" s="30">
        <v>0</v>
      </c>
      <c r="L17" s="32">
        <f t="shared" si="8"/>
        <v>0</v>
      </c>
      <c r="M17" s="30">
        <v>1</v>
      </c>
      <c r="N17" s="32">
        <f t="shared" si="9"/>
        <v>7.3529411764705881E-3</v>
      </c>
      <c r="O17" s="30">
        <v>0</v>
      </c>
      <c r="P17" s="32">
        <f t="shared" si="10"/>
        <v>0</v>
      </c>
      <c r="Q17" s="30">
        <v>0</v>
      </c>
      <c r="R17" s="32">
        <f t="shared" si="11"/>
        <v>0</v>
      </c>
      <c r="S17" s="30">
        <v>0</v>
      </c>
      <c r="T17" s="32">
        <f t="shared" si="12"/>
        <v>0</v>
      </c>
      <c r="U17" s="30">
        <v>379</v>
      </c>
      <c r="V17" s="32">
        <f t="shared" si="13"/>
        <v>3.5729436719302379E-3</v>
      </c>
      <c r="W17" s="101" t="s">
        <v>242</v>
      </c>
    </row>
    <row r="18" spans="1:23" ht="29.25" thickBot="1" x14ac:dyDescent="0.3">
      <c r="A18" s="5">
        <v>3</v>
      </c>
      <c r="B18" s="6" t="s">
        <v>17</v>
      </c>
      <c r="C18" s="7">
        <f>SUM(C19:C25)</f>
        <v>1497</v>
      </c>
      <c r="D18" s="61">
        <f t="shared" ref="D18:O18" si="14">SUM(D19:D25)</f>
        <v>1.5731399747793192E-2</v>
      </c>
      <c r="E18" s="7">
        <f t="shared" si="14"/>
        <v>101</v>
      </c>
      <c r="F18" s="60">
        <f t="shared" si="14"/>
        <v>1.7194416070820565E-2</v>
      </c>
      <c r="G18" s="7">
        <f t="shared" si="14"/>
        <v>69</v>
      </c>
      <c r="H18" s="60">
        <f t="shared" si="14"/>
        <v>1.8473895582329317E-2</v>
      </c>
      <c r="I18" s="7">
        <f t="shared" si="14"/>
        <v>21</v>
      </c>
      <c r="J18" s="60">
        <f t="shared" si="14"/>
        <v>2.1126760563380281E-2</v>
      </c>
      <c r="K18" s="7">
        <f t="shared" si="14"/>
        <v>1</v>
      </c>
      <c r="L18" s="60">
        <f t="shared" si="14"/>
        <v>1.4925373134328358E-2</v>
      </c>
      <c r="M18" s="7">
        <f t="shared" si="14"/>
        <v>8</v>
      </c>
      <c r="N18" s="60">
        <f t="shared" si="14"/>
        <v>5.8823529411764705E-2</v>
      </c>
      <c r="O18" s="7">
        <f t="shared" si="14"/>
        <v>0</v>
      </c>
      <c r="P18" s="60">
        <f t="shared" ref="P18:V18" si="15">SUM(P19:P25)</f>
        <v>0</v>
      </c>
      <c r="Q18" s="7">
        <f t="shared" si="15"/>
        <v>0</v>
      </c>
      <c r="R18" s="60">
        <f t="shared" si="15"/>
        <v>0</v>
      </c>
      <c r="S18" s="7">
        <f t="shared" si="15"/>
        <v>1</v>
      </c>
      <c r="T18" s="60">
        <f t="shared" si="15"/>
        <v>1.5151515151515152E-2</v>
      </c>
      <c r="U18" s="7">
        <f t="shared" si="15"/>
        <v>1698</v>
      </c>
      <c r="V18" s="60">
        <f t="shared" si="15"/>
        <v>1.6007541833608297E-2</v>
      </c>
    </row>
    <row r="19" spans="1:23" ht="28.5" x14ac:dyDescent="0.25">
      <c r="A19" s="104">
        <v>30</v>
      </c>
      <c r="B19" s="100" t="s">
        <v>18</v>
      </c>
      <c r="C19" s="69">
        <v>230</v>
      </c>
      <c r="D19" s="63">
        <f t="shared" ref="D19:D25" si="16">C19/$C$46</f>
        <v>2.4169819251786467E-3</v>
      </c>
      <c r="E19" s="69">
        <v>17</v>
      </c>
      <c r="F19" s="62">
        <f t="shared" ref="F19:F25" si="17">E19/$E$46</f>
        <v>2.8941096356826694E-3</v>
      </c>
      <c r="G19" s="69">
        <v>9</v>
      </c>
      <c r="H19" s="62">
        <f t="shared" ref="H19:H25" si="18">G19/$G$46</f>
        <v>2.4096385542168677E-3</v>
      </c>
      <c r="I19" s="69">
        <v>4</v>
      </c>
      <c r="J19" s="62">
        <f t="shared" ref="J19:J25" si="19">I19/$I$46</f>
        <v>4.0241448692152921E-3</v>
      </c>
      <c r="K19" s="69">
        <v>0</v>
      </c>
      <c r="L19" s="62">
        <f t="shared" ref="L19:L25" si="20">K19/$K$46</f>
        <v>0</v>
      </c>
      <c r="M19" s="69">
        <v>1</v>
      </c>
      <c r="N19" s="62">
        <f t="shared" ref="N19:N25" si="21">M19/$M$46</f>
        <v>7.3529411764705881E-3</v>
      </c>
      <c r="O19" s="69">
        <v>0</v>
      </c>
      <c r="P19" s="62">
        <f t="shared" ref="P19:P25" si="22">O19/$O$46</f>
        <v>0</v>
      </c>
      <c r="Q19" s="69">
        <v>0</v>
      </c>
      <c r="R19" s="62">
        <f t="shared" ref="R19:R25" si="23">Q19/$Q$46</f>
        <v>0</v>
      </c>
      <c r="S19" s="69">
        <v>0</v>
      </c>
      <c r="T19" s="62">
        <f t="shared" ref="T19:T25" si="24">S19/$S$46</f>
        <v>0</v>
      </c>
      <c r="U19" s="69">
        <v>261</v>
      </c>
      <c r="V19" s="62">
        <f t="shared" ref="V19:V25" si="25">U19/$U$46</f>
        <v>2.4605232147065755E-3</v>
      </c>
      <c r="W19" s="101" t="s">
        <v>243</v>
      </c>
    </row>
    <row r="20" spans="1:23" x14ac:dyDescent="0.25">
      <c r="A20" s="70">
        <v>31</v>
      </c>
      <c r="B20" s="71" t="s">
        <v>19</v>
      </c>
      <c r="C20" s="26">
        <v>82</v>
      </c>
      <c r="D20" s="27">
        <f t="shared" si="16"/>
        <v>8.6170659941151744E-4</v>
      </c>
      <c r="E20" s="26">
        <v>9</v>
      </c>
      <c r="F20" s="28">
        <f t="shared" si="17"/>
        <v>1.5321756894790602E-3</v>
      </c>
      <c r="G20" s="26">
        <v>3</v>
      </c>
      <c r="H20" s="28">
        <f t="shared" si="18"/>
        <v>8.0321285140562252E-4</v>
      </c>
      <c r="I20" s="26">
        <v>1</v>
      </c>
      <c r="J20" s="28">
        <f t="shared" si="19"/>
        <v>1.006036217303823E-3</v>
      </c>
      <c r="K20" s="26">
        <v>0</v>
      </c>
      <c r="L20" s="28">
        <f t="shared" si="20"/>
        <v>0</v>
      </c>
      <c r="M20" s="26">
        <v>1</v>
      </c>
      <c r="N20" s="28">
        <f t="shared" si="21"/>
        <v>7.3529411764705881E-3</v>
      </c>
      <c r="O20" s="26">
        <v>0</v>
      </c>
      <c r="P20" s="28">
        <f t="shared" si="22"/>
        <v>0</v>
      </c>
      <c r="Q20" s="26">
        <v>0</v>
      </c>
      <c r="R20" s="28">
        <f t="shared" si="23"/>
        <v>0</v>
      </c>
      <c r="S20" s="26">
        <v>0</v>
      </c>
      <c r="T20" s="28">
        <f t="shared" si="24"/>
        <v>0</v>
      </c>
      <c r="U20" s="26">
        <v>96</v>
      </c>
      <c r="V20" s="28">
        <f t="shared" si="25"/>
        <v>9.0502003299552198E-4</v>
      </c>
      <c r="W20" s="101" t="s">
        <v>244</v>
      </c>
    </row>
    <row r="21" spans="1:23" x14ac:dyDescent="0.25">
      <c r="A21" s="70">
        <v>32</v>
      </c>
      <c r="B21" s="71" t="s">
        <v>20</v>
      </c>
      <c r="C21" s="26">
        <v>696</v>
      </c>
      <c r="D21" s="27">
        <f t="shared" si="16"/>
        <v>7.3139974779319042E-3</v>
      </c>
      <c r="E21" s="26">
        <v>44</v>
      </c>
      <c r="F21" s="28">
        <f t="shared" si="17"/>
        <v>7.4906367041198503E-3</v>
      </c>
      <c r="G21" s="26">
        <v>31</v>
      </c>
      <c r="H21" s="28">
        <f t="shared" si="18"/>
        <v>8.2998661311914322E-3</v>
      </c>
      <c r="I21" s="26">
        <v>11</v>
      </c>
      <c r="J21" s="28">
        <f t="shared" si="19"/>
        <v>1.1066398390342052E-2</v>
      </c>
      <c r="K21" s="26">
        <v>1</v>
      </c>
      <c r="L21" s="28">
        <f t="shared" si="20"/>
        <v>1.4925373134328358E-2</v>
      </c>
      <c r="M21" s="26">
        <v>6</v>
      </c>
      <c r="N21" s="28">
        <f t="shared" si="21"/>
        <v>4.4117647058823532E-2</v>
      </c>
      <c r="O21" s="26">
        <v>0</v>
      </c>
      <c r="P21" s="28">
        <f t="shared" si="22"/>
        <v>0</v>
      </c>
      <c r="Q21" s="26">
        <v>0</v>
      </c>
      <c r="R21" s="28">
        <f t="shared" si="23"/>
        <v>0</v>
      </c>
      <c r="S21" s="26">
        <v>1</v>
      </c>
      <c r="T21" s="28">
        <f t="shared" si="24"/>
        <v>1.5151515151515152E-2</v>
      </c>
      <c r="U21" s="26">
        <v>790</v>
      </c>
      <c r="V21" s="28">
        <f t="shared" si="25"/>
        <v>7.4475606881923171E-3</v>
      </c>
      <c r="W21" s="101" t="s">
        <v>245</v>
      </c>
    </row>
    <row r="22" spans="1:23" x14ac:dyDescent="0.25">
      <c r="A22" s="70">
        <v>33</v>
      </c>
      <c r="B22" s="71" t="s">
        <v>21</v>
      </c>
      <c r="C22" s="26">
        <v>200</v>
      </c>
      <c r="D22" s="27">
        <f t="shared" si="16"/>
        <v>2.101723413198823E-3</v>
      </c>
      <c r="E22" s="26">
        <v>18</v>
      </c>
      <c r="F22" s="28">
        <f t="shared" si="17"/>
        <v>3.0643513789581204E-3</v>
      </c>
      <c r="G22" s="26">
        <v>12</v>
      </c>
      <c r="H22" s="28">
        <f t="shared" si="18"/>
        <v>3.2128514056224901E-3</v>
      </c>
      <c r="I22" s="26">
        <v>2</v>
      </c>
      <c r="J22" s="28">
        <f t="shared" si="19"/>
        <v>2.012072434607646E-3</v>
      </c>
      <c r="K22" s="26">
        <v>0</v>
      </c>
      <c r="L22" s="28">
        <f t="shared" si="20"/>
        <v>0</v>
      </c>
      <c r="M22" s="26">
        <v>0</v>
      </c>
      <c r="N22" s="28">
        <f t="shared" si="21"/>
        <v>0</v>
      </c>
      <c r="O22" s="26">
        <v>0</v>
      </c>
      <c r="P22" s="28">
        <f t="shared" si="22"/>
        <v>0</v>
      </c>
      <c r="Q22" s="26">
        <v>0</v>
      </c>
      <c r="R22" s="28">
        <f t="shared" si="23"/>
        <v>0</v>
      </c>
      <c r="S22" s="26">
        <v>0</v>
      </c>
      <c r="T22" s="28">
        <f t="shared" si="24"/>
        <v>0</v>
      </c>
      <c r="U22" s="26">
        <v>232</v>
      </c>
      <c r="V22" s="28">
        <f t="shared" si="25"/>
        <v>2.1871317464058448E-3</v>
      </c>
      <c r="W22" s="101" t="s">
        <v>246</v>
      </c>
    </row>
    <row r="23" spans="1:23" x14ac:dyDescent="0.25">
      <c r="A23" s="70">
        <v>34</v>
      </c>
      <c r="B23" s="71" t="s">
        <v>22</v>
      </c>
      <c r="C23" s="26">
        <v>125</v>
      </c>
      <c r="D23" s="27">
        <f t="shared" si="16"/>
        <v>1.3135771332492645E-3</v>
      </c>
      <c r="E23" s="26">
        <v>7</v>
      </c>
      <c r="F23" s="28">
        <f t="shared" si="17"/>
        <v>1.1916922029281581E-3</v>
      </c>
      <c r="G23" s="26">
        <v>8</v>
      </c>
      <c r="H23" s="28">
        <f t="shared" si="18"/>
        <v>2.1419009370816601E-3</v>
      </c>
      <c r="I23" s="26">
        <v>1</v>
      </c>
      <c r="J23" s="28">
        <f t="shared" si="19"/>
        <v>1.006036217303823E-3</v>
      </c>
      <c r="K23" s="26">
        <v>0</v>
      </c>
      <c r="L23" s="28">
        <f t="shared" si="20"/>
        <v>0</v>
      </c>
      <c r="M23" s="26">
        <v>0</v>
      </c>
      <c r="N23" s="28">
        <f t="shared" si="21"/>
        <v>0</v>
      </c>
      <c r="O23" s="26">
        <v>0</v>
      </c>
      <c r="P23" s="28">
        <f t="shared" si="22"/>
        <v>0</v>
      </c>
      <c r="Q23" s="26">
        <v>0</v>
      </c>
      <c r="R23" s="28">
        <f t="shared" si="23"/>
        <v>0</v>
      </c>
      <c r="S23" s="26">
        <v>0</v>
      </c>
      <c r="T23" s="28">
        <f t="shared" si="24"/>
        <v>0</v>
      </c>
      <c r="U23" s="26">
        <v>141</v>
      </c>
      <c r="V23" s="28">
        <f t="shared" si="25"/>
        <v>1.3292481734621729E-3</v>
      </c>
      <c r="W23" s="101" t="s">
        <v>247</v>
      </c>
    </row>
    <row r="24" spans="1:23" x14ac:dyDescent="0.25">
      <c r="A24" s="70">
        <v>35</v>
      </c>
      <c r="B24" s="71" t="s">
        <v>23</v>
      </c>
      <c r="C24" s="26">
        <v>35</v>
      </c>
      <c r="D24" s="27">
        <f t="shared" si="16"/>
        <v>3.6780159730979403E-4</v>
      </c>
      <c r="E24" s="26">
        <v>0</v>
      </c>
      <c r="F24" s="28">
        <f t="shared" si="17"/>
        <v>0</v>
      </c>
      <c r="G24" s="26">
        <v>0</v>
      </c>
      <c r="H24" s="28">
        <f t="shared" si="18"/>
        <v>0</v>
      </c>
      <c r="I24" s="26">
        <v>0</v>
      </c>
      <c r="J24" s="28">
        <f t="shared" si="19"/>
        <v>0</v>
      </c>
      <c r="K24" s="26">
        <v>0</v>
      </c>
      <c r="L24" s="28">
        <f t="shared" si="20"/>
        <v>0</v>
      </c>
      <c r="M24" s="26">
        <v>0</v>
      </c>
      <c r="N24" s="28">
        <f t="shared" si="21"/>
        <v>0</v>
      </c>
      <c r="O24" s="26">
        <v>0</v>
      </c>
      <c r="P24" s="28">
        <f t="shared" si="22"/>
        <v>0</v>
      </c>
      <c r="Q24" s="26">
        <v>0</v>
      </c>
      <c r="R24" s="28">
        <f t="shared" si="23"/>
        <v>0</v>
      </c>
      <c r="S24" s="26">
        <v>0</v>
      </c>
      <c r="T24" s="28">
        <f t="shared" si="24"/>
        <v>0</v>
      </c>
      <c r="U24" s="26">
        <v>35</v>
      </c>
      <c r="V24" s="28">
        <f t="shared" si="25"/>
        <v>3.2995522036295075E-4</v>
      </c>
      <c r="W24" s="101" t="s">
        <v>248</v>
      </c>
    </row>
    <row r="25" spans="1:23" ht="29.25" thickBot="1" x14ac:dyDescent="0.3">
      <c r="A25" s="105">
        <v>39</v>
      </c>
      <c r="B25" s="96" t="s">
        <v>24</v>
      </c>
      <c r="C25" s="30">
        <v>129</v>
      </c>
      <c r="D25" s="31">
        <f t="shared" si="16"/>
        <v>1.355611601513241E-3</v>
      </c>
      <c r="E25" s="30">
        <v>6</v>
      </c>
      <c r="F25" s="32">
        <f t="shared" si="17"/>
        <v>1.0214504596527069E-3</v>
      </c>
      <c r="G25" s="30">
        <v>6</v>
      </c>
      <c r="H25" s="32">
        <f t="shared" si="18"/>
        <v>1.606425702811245E-3</v>
      </c>
      <c r="I25" s="30">
        <v>2</v>
      </c>
      <c r="J25" s="32">
        <f t="shared" si="19"/>
        <v>2.012072434607646E-3</v>
      </c>
      <c r="K25" s="30">
        <v>0</v>
      </c>
      <c r="L25" s="32">
        <f t="shared" si="20"/>
        <v>0</v>
      </c>
      <c r="M25" s="30">
        <v>0</v>
      </c>
      <c r="N25" s="32">
        <f t="shared" si="21"/>
        <v>0</v>
      </c>
      <c r="O25" s="30">
        <v>0</v>
      </c>
      <c r="P25" s="32">
        <f t="shared" si="22"/>
        <v>0</v>
      </c>
      <c r="Q25" s="30">
        <v>0</v>
      </c>
      <c r="R25" s="32">
        <f t="shared" si="23"/>
        <v>0</v>
      </c>
      <c r="S25" s="30">
        <v>0</v>
      </c>
      <c r="T25" s="32">
        <f t="shared" si="24"/>
        <v>0</v>
      </c>
      <c r="U25" s="30">
        <v>143</v>
      </c>
      <c r="V25" s="32">
        <f t="shared" si="25"/>
        <v>1.3481027574829131E-3</v>
      </c>
      <c r="W25" s="101" t="s">
        <v>249</v>
      </c>
    </row>
    <row r="26" spans="1:23" ht="29.25" thickBot="1" x14ac:dyDescent="0.3">
      <c r="A26" s="5">
        <v>4</v>
      </c>
      <c r="B26" s="6" t="s">
        <v>25</v>
      </c>
      <c r="C26" s="7">
        <f>SUM(C27:C31)</f>
        <v>24398</v>
      </c>
      <c r="D26" s="61">
        <f t="shared" ref="D26:O26" si="26">SUM(D27:D31)</f>
        <v>0.25638923917612444</v>
      </c>
      <c r="E26" s="7">
        <f t="shared" si="26"/>
        <v>1133</v>
      </c>
      <c r="F26" s="60">
        <f t="shared" si="26"/>
        <v>0.19288389513108614</v>
      </c>
      <c r="G26" s="7">
        <f t="shared" si="26"/>
        <v>760</v>
      </c>
      <c r="H26" s="60">
        <f t="shared" si="26"/>
        <v>0.2034805890227577</v>
      </c>
      <c r="I26" s="7">
        <f t="shared" si="26"/>
        <v>158</v>
      </c>
      <c r="J26" s="60">
        <f t="shared" si="26"/>
        <v>0.15895372233400404</v>
      </c>
      <c r="K26" s="7">
        <f t="shared" si="26"/>
        <v>11</v>
      </c>
      <c r="L26" s="60">
        <f t="shared" si="26"/>
        <v>0.16417910447761194</v>
      </c>
      <c r="M26" s="7">
        <f t="shared" si="26"/>
        <v>7</v>
      </c>
      <c r="N26" s="60">
        <f t="shared" si="26"/>
        <v>5.1470588235294115E-2</v>
      </c>
      <c r="O26" s="7">
        <f t="shared" si="26"/>
        <v>0</v>
      </c>
      <c r="P26" s="60">
        <f t="shared" ref="P26:V26" si="27">SUM(P27:P31)</f>
        <v>0</v>
      </c>
      <c r="Q26" s="7">
        <f t="shared" si="27"/>
        <v>2</v>
      </c>
      <c r="R26" s="60">
        <f t="shared" si="27"/>
        <v>0.11764705882352941</v>
      </c>
      <c r="S26" s="7">
        <f t="shared" si="27"/>
        <v>6</v>
      </c>
      <c r="T26" s="60">
        <f t="shared" si="27"/>
        <v>9.0909090909090912E-2</v>
      </c>
      <c r="U26" s="7">
        <f t="shared" si="27"/>
        <v>26475</v>
      </c>
      <c r="V26" s="60">
        <f t="shared" si="27"/>
        <v>0.24958755597454629</v>
      </c>
    </row>
    <row r="27" spans="1:23" ht="28.5" x14ac:dyDescent="0.25">
      <c r="A27" s="104">
        <v>40</v>
      </c>
      <c r="B27" s="100" t="s">
        <v>26</v>
      </c>
      <c r="C27" s="69">
        <v>3610</v>
      </c>
      <c r="D27" s="63">
        <f>C27/$C$46</f>
        <v>3.7936107608238755E-2</v>
      </c>
      <c r="E27" s="69">
        <v>228</v>
      </c>
      <c r="F27" s="62">
        <f>E27/$E$46</f>
        <v>3.8815117466802863E-2</v>
      </c>
      <c r="G27" s="69">
        <v>143</v>
      </c>
      <c r="H27" s="62">
        <f>G27/$G$46</f>
        <v>3.8286479250334675E-2</v>
      </c>
      <c r="I27" s="69">
        <v>38</v>
      </c>
      <c r="J27" s="62">
        <f>I27/$I$46</f>
        <v>3.8229376257545272E-2</v>
      </c>
      <c r="K27" s="69">
        <v>5</v>
      </c>
      <c r="L27" s="62">
        <f>K27/$K$46</f>
        <v>7.4626865671641784E-2</v>
      </c>
      <c r="M27" s="69">
        <v>2</v>
      </c>
      <c r="N27" s="62">
        <f>M27/$M$46</f>
        <v>1.4705882352941176E-2</v>
      </c>
      <c r="O27" s="69">
        <v>0</v>
      </c>
      <c r="P27" s="62">
        <f>O27/$O$46</f>
        <v>0</v>
      </c>
      <c r="Q27" s="69">
        <v>0</v>
      </c>
      <c r="R27" s="62">
        <f>Q27/$Q$46</f>
        <v>0</v>
      </c>
      <c r="S27" s="69">
        <v>1</v>
      </c>
      <c r="T27" s="62">
        <f>S27/$S$46</f>
        <v>1.5151515151515152E-2</v>
      </c>
      <c r="U27" s="69">
        <v>4027</v>
      </c>
      <c r="V27" s="62">
        <f>U27/$U$46</f>
        <v>3.7963704925760074E-2</v>
      </c>
      <c r="W27" s="101" t="s">
        <v>250</v>
      </c>
    </row>
    <row r="28" spans="1:23" ht="28.5" x14ac:dyDescent="0.25">
      <c r="A28" s="70">
        <v>41</v>
      </c>
      <c r="B28" s="71" t="s">
        <v>27</v>
      </c>
      <c r="C28" s="26">
        <v>12567</v>
      </c>
      <c r="D28" s="27">
        <f>C28/$C$46</f>
        <v>0.13206179066834806</v>
      </c>
      <c r="E28" s="26">
        <v>392</v>
      </c>
      <c r="F28" s="28">
        <f>E28/$E$46</f>
        <v>6.6734763363976851E-2</v>
      </c>
      <c r="G28" s="26">
        <v>271</v>
      </c>
      <c r="H28" s="28">
        <f>G28/$G$46</f>
        <v>7.2556894243641229E-2</v>
      </c>
      <c r="I28" s="26">
        <v>62</v>
      </c>
      <c r="J28" s="28">
        <f>I28/$I$46</f>
        <v>6.2374245472837021E-2</v>
      </c>
      <c r="K28" s="26">
        <v>1</v>
      </c>
      <c r="L28" s="28">
        <f>K28/$K$46</f>
        <v>1.4925373134328358E-2</v>
      </c>
      <c r="M28" s="26">
        <v>0</v>
      </c>
      <c r="N28" s="28">
        <f>M28/$M$46</f>
        <v>0</v>
      </c>
      <c r="O28" s="26">
        <v>0</v>
      </c>
      <c r="P28" s="28">
        <f>O28/$O$46</f>
        <v>0</v>
      </c>
      <c r="Q28" s="26">
        <v>0</v>
      </c>
      <c r="R28" s="28">
        <f>Q28/$Q$46</f>
        <v>0</v>
      </c>
      <c r="S28" s="26">
        <v>3</v>
      </c>
      <c r="T28" s="28">
        <f>S28/$S$46</f>
        <v>4.5454545454545456E-2</v>
      </c>
      <c r="U28" s="26">
        <v>13296</v>
      </c>
      <c r="V28" s="28">
        <f>U28/$U$46</f>
        <v>0.12534527456987979</v>
      </c>
      <c r="W28" s="101" t="s">
        <v>251</v>
      </c>
    </row>
    <row r="29" spans="1:23" ht="42.75" x14ac:dyDescent="0.25">
      <c r="A29" s="70">
        <v>42</v>
      </c>
      <c r="B29" s="71" t="s">
        <v>28</v>
      </c>
      <c r="C29" s="26">
        <v>2197</v>
      </c>
      <c r="D29" s="27">
        <f>C29/$C$46</f>
        <v>2.308743169398907E-2</v>
      </c>
      <c r="E29" s="26">
        <v>134</v>
      </c>
      <c r="F29" s="28">
        <f>E29/$E$46</f>
        <v>2.2812393598910453E-2</v>
      </c>
      <c r="G29" s="26">
        <v>94</v>
      </c>
      <c r="H29" s="28">
        <f>G29/$G$46</f>
        <v>2.5167336010709505E-2</v>
      </c>
      <c r="I29" s="26">
        <v>13</v>
      </c>
      <c r="J29" s="28">
        <f>I29/$I$46</f>
        <v>1.3078470824949699E-2</v>
      </c>
      <c r="K29" s="26">
        <v>1</v>
      </c>
      <c r="L29" s="28">
        <f>K29/$K$46</f>
        <v>1.4925373134328358E-2</v>
      </c>
      <c r="M29" s="26">
        <v>0</v>
      </c>
      <c r="N29" s="28">
        <f>M29/$M$46</f>
        <v>0</v>
      </c>
      <c r="O29" s="26">
        <v>0</v>
      </c>
      <c r="P29" s="28">
        <f>O29/$O$46</f>
        <v>0</v>
      </c>
      <c r="Q29" s="26">
        <v>0</v>
      </c>
      <c r="R29" s="28">
        <f>Q29/$Q$46</f>
        <v>0</v>
      </c>
      <c r="S29" s="26">
        <v>0</v>
      </c>
      <c r="T29" s="28">
        <f>S29/$S$46</f>
        <v>0</v>
      </c>
      <c r="U29" s="26">
        <v>2439</v>
      </c>
      <c r="V29" s="28">
        <f>U29/$U$46</f>
        <v>2.299316521329248E-2</v>
      </c>
      <c r="W29" s="101" t="s">
        <v>252</v>
      </c>
    </row>
    <row r="30" spans="1:23" x14ac:dyDescent="0.25">
      <c r="A30" s="70">
        <v>43</v>
      </c>
      <c r="B30" s="71" t="s">
        <v>29</v>
      </c>
      <c r="C30" s="26">
        <v>5241</v>
      </c>
      <c r="D30" s="27">
        <f>C30/$C$46</f>
        <v>5.5075662042875159E-2</v>
      </c>
      <c r="E30" s="26">
        <v>329</v>
      </c>
      <c r="F30" s="28">
        <f>E30/$E$46</f>
        <v>5.6009533537623425E-2</v>
      </c>
      <c r="G30" s="26">
        <v>216</v>
      </c>
      <c r="H30" s="28">
        <f>G30/$G$46</f>
        <v>5.7831325301204821E-2</v>
      </c>
      <c r="I30" s="26">
        <v>40</v>
      </c>
      <c r="J30" s="28">
        <f>I30/$I$46</f>
        <v>4.0241448692152917E-2</v>
      </c>
      <c r="K30" s="26">
        <v>4</v>
      </c>
      <c r="L30" s="28">
        <f>K30/$K$46</f>
        <v>5.9701492537313432E-2</v>
      </c>
      <c r="M30" s="26">
        <v>4</v>
      </c>
      <c r="N30" s="28">
        <f>M30/$M$46</f>
        <v>2.9411764705882353E-2</v>
      </c>
      <c r="O30" s="26">
        <v>0</v>
      </c>
      <c r="P30" s="28">
        <f>O30/$O$46</f>
        <v>0</v>
      </c>
      <c r="Q30" s="26">
        <v>2</v>
      </c>
      <c r="R30" s="28">
        <f>Q30/$Q$46</f>
        <v>0.11764705882352941</v>
      </c>
      <c r="S30" s="26">
        <v>2</v>
      </c>
      <c r="T30" s="28">
        <f>S30/$S$46</f>
        <v>3.0303030303030304E-2</v>
      </c>
      <c r="U30" s="26">
        <v>5838</v>
      </c>
      <c r="V30" s="28">
        <f>U30/$U$46</f>
        <v>5.5036530756540185E-2</v>
      </c>
      <c r="W30" s="101" t="s">
        <v>253</v>
      </c>
    </row>
    <row r="31" spans="1:23" ht="29.25" thickBot="1" x14ac:dyDescent="0.3">
      <c r="A31" s="105">
        <v>49</v>
      </c>
      <c r="B31" s="96" t="s">
        <v>30</v>
      </c>
      <c r="C31" s="30">
        <v>783</v>
      </c>
      <c r="D31" s="31">
        <f>C31/$C$46</f>
        <v>8.2282471626733914E-3</v>
      </c>
      <c r="E31" s="30">
        <v>50</v>
      </c>
      <c r="F31" s="32">
        <f>E31/$E$46</f>
        <v>8.5120871637725578E-3</v>
      </c>
      <c r="G31" s="30">
        <v>36</v>
      </c>
      <c r="H31" s="32">
        <f>G31/$G$46</f>
        <v>9.6385542168674707E-3</v>
      </c>
      <c r="I31" s="30">
        <v>5</v>
      </c>
      <c r="J31" s="32">
        <f>I31/$I$46</f>
        <v>5.0301810865191147E-3</v>
      </c>
      <c r="K31" s="30">
        <v>0</v>
      </c>
      <c r="L31" s="32">
        <f>K31/$K$46</f>
        <v>0</v>
      </c>
      <c r="M31" s="30">
        <v>1</v>
      </c>
      <c r="N31" s="32">
        <f>M31/$M$46</f>
        <v>7.3529411764705881E-3</v>
      </c>
      <c r="O31" s="30">
        <v>0</v>
      </c>
      <c r="P31" s="32">
        <f>O31/$O$46</f>
        <v>0</v>
      </c>
      <c r="Q31" s="30">
        <v>0</v>
      </c>
      <c r="R31" s="32">
        <f>Q31/$Q$46</f>
        <v>0</v>
      </c>
      <c r="S31" s="30">
        <v>0</v>
      </c>
      <c r="T31" s="32">
        <f>S31/$S$46</f>
        <v>0</v>
      </c>
      <c r="U31" s="30">
        <v>875</v>
      </c>
      <c r="V31" s="32">
        <f>U31/$U$46</f>
        <v>8.2488805090737694E-3</v>
      </c>
      <c r="W31" s="101" t="s">
        <v>254</v>
      </c>
    </row>
    <row r="32" spans="1:23" ht="29.25" thickBot="1" x14ac:dyDescent="0.3">
      <c r="A32" s="5">
        <v>5</v>
      </c>
      <c r="B32" s="6" t="s">
        <v>31</v>
      </c>
      <c r="C32" s="7">
        <f>SUM(C33:C39)</f>
        <v>22345</v>
      </c>
      <c r="D32" s="61">
        <f t="shared" ref="D32:O32" si="28">SUM(D33:D39)</f>
        <v>0.23481504833963848</v>
      </c>
      <c r="E32" s="7">
        <f t="shared" si="28"/>
        <v>1483</v>
      </c>
      <c r="F32" s="60">
        <f t="shared" si="28"/>
        <v>0.25246850527749404</v>
      </c>
      <c r="G32" s="7">
        <f t="shared" si="28"/>
        <v>930</v>
      </c>
      <c r="H32" s="60">
        <f t="shared" si="28"/>
        <v>0.24899598393574299</v>
      </c>
      <c r="I32" s="7">
        <f t="shared" si="28"/>
        <v>254</v>
      </c>
      <c r="J32" s="60">
        <f t="shared" si="28"/>
        <v>0.25553319919517103</v>
      </c>
      <c r="K32" s="7">
        <f t="shared" si="28"/>
        <v>15</v>
      </c>
      <c r="L32" s="60">
        <f t="shared" si="28"/>
        <v>0.22388059701492535</v>
      </c>
      <c r="M32" s="7">
        <f t="shared" si="28"/>
        <v>27</v>
      </c>
      <c r="N32" s="60">
        <f t="shared" si="28"/>
        <v>0.1985294117647059</v>
      </c>
      <c r="O32" s="7">
        <f t="shared" si="28"/>
        <v>6</v>
      </c>
      <c r="P32" s="60">
        <f t="shared" ref="P32:V32" si="29">SUM(P33:P39)</f>
        <v>0.23076923076923078</v>
      </c>
      <c r="Q32" s="7">
        <f t="shared" si="29"/>
        <v>2</v>
      </c>
      <c r="R32" s="60">
        <f t="shared" si="29"/>
        <v>0.11764705882352941</v>
      </c>
      <c r="S32" s="7">
        <f t="shared" si="29"/>
        <v>17</v>
      </c>
      <c r="T32" s="60">
        <f t="shared" si="29"/>
        <v>0.25757575757575757</v>
      </c>
      <c r="U32" s="7">
        <f t="shared" si="29"/>
        <v>25079</v>
      </c>
      <c r="V32" s="60">
        <f t="shared" si="29"/>
        <v>0.23642705632806982</v>
      </c>
    </row>
    <row r="33" spans="1:23" ht="28.5" x14ac:dyDescent="0.25">
      <c r="A33" s="104">
        <v>50</v>
      </c>
      <c r="B33" s="100" t="s">
        <v>32</v>
      </c>
      <c r="C33" s="69">
        <v>262</v>
      </c>
      <c r="D33" s="63">
        <f t="shared" ref="D33:D39" si="30">C33/$C$46</f>
        <v>2.7532576712904584E-3</v>
      </c>
      <c r="E33" s="69">
        <v>18</v>
      </c>
      <c r="F33" s="62">
        <f t="shared" ref="F33:F39" si="31">E33/$E$46</f>
        <v>3.0643513789581204E-3</v>
      </c>
      <c r="G33" s="69">
        <v>8</v>
      </c>
      <c r="H33" s="62">
        <f t="shared" ref="H33:H39" si="32">G33/$G$46</f>
        <v>2.1419009370816601E-3</v>
      </c>
      <c r="I33" s="69">
        <v>0</v>
      </c>
      <c r="J33" s="62">
        <f t="shared" ref="J33:J39" si="33">I33/$I$46</f>
        <v>0</v>
      </c>
      <c r="K33" s="69">
        <v>0</v>
      </c>
      <c r="L33" s="62">
        <f t="shared" ref="L33:L39" si="34">K33/$K$46</f>
        <v>0</v>
      </c>
      <c r="M33" s="69">
        <v>1</v>
      </c>
      <c r="N33" s="62">
        <f t="shared" ref="N33:N39" si="35">M33/$M$46</f>
        <v>7.3529411764705881E-3</v>
      </c>
      <c r="O33" s="69">
        <v>0</v>
      </c>
      <c r="P33" s="62">
        <f t="shared" ref="P33:P39" si="36">O33/$O$46</f>
        <v>0</v>
      </c>
      <c r="Q33" s="69">
        <v>1</v>
      </c>
      <c r="R33" s="62">
        <f t="shared" ref="R33:R39" si="37">Q33/$Q$46</f>
        <v>5.8823529411764705E-2</v>
      </c>
      <c r="S33" s="69">
        <v>0</v>
      </c>
      <c r="T33" s="62">
        <f t="shared" ref="T33:T39" si="38">S33/$S$46</f>
        <v>0</v>
      </c>
      <c r="U33" s="69">
        <v>290</v>
      </c>
      <c r="V33" s="62">
        <f t="shared" ref="V33:V39" si="39">U33/$U$46</f>
        <v>2.7339146830073061E-3</v>
      </c>
      <c r="W33" s="101" t="s">
        <v>255</v>
      </c>
    </row>
    <row r="34" spans="1:23" ht="28.5" x14ac:dyDescent="0.25">
      <c r="A34" s="70">
        <v>51</v>
      </c>
      <c r="B34" s="71" t="s">
        <v>33</v>
      </c>
      <c r="C34" s="26">
        <v>9686</v>
      </c>
      <c r="D34" s="27">
        <f t="shared" si="30"/>
        <v>0.101786464901219</v>
      </c>
      <c r="E34" s="26">
        <v>674</v>
      </c>
      <c r="F34" s="28">
        <f t="shared" si="31"/>
        <v>0.11474293496765407</v>
      </c>
      <c r="G34" s="26">
        <v>410</v>
      </c>
      <c r="H34" s="28">
        <f t="shared" si="32"/>
        <v>0.10977242302543508</v>
      </c>
      <c r="I34" s="26">
        <v>115</v>
      </c>
      <c r="J34" s="28">
        <f t="shared" si="33"/>
        <v>0.11569416498993963</v>
      </c>
      <c r="K34" s="26">
        <v>8</v>
      </c>
      <c r="L34" s="28">
        <f t="shared" si="34"/>
        <v>0.11940298507462686</v>
      </c>
      <c r="M34" s="26">
        <v>14</v>
      </c>
      <c r="N34" s="28">
        <f t="shared" si="35"/>
        <v>0.10294117647058823</v>
      </c>
      <c r="O34" s="26">
        <v>4</v>
      </c>
      <c r="P34" s="28">
        <f t="shared" si="36"/>
        <v>0.15384615384615385</v>
      </c>
      <c r="Q34" s="26">
        <v>0</v>
      </c>
      <c r="R34" s="28">
        <f t="shared" si="37"/>
        <v>0</v>
      </c>
      <c r="S34" s="26">
        <v>3</v>
      </c>
      <c r="T34" s="28">
        <f t="shared" si="38"/>
        <v>4.5454545454545456E-2</v>
      </c>
      <c r="U34" s="26">
        <v>10914</v>
      </c>
      <c r="V34" s="28">
        <f t="shared" si="39"/>
        <v>0.10288946500117842</v>
      </c>
      <c r="W34" s="101" t="s">
        <v>256</v>
      </c>
    </row>
    <row r="35" spans="1:23" x14ac:dyDescent="0.25">
      <c r="A35" s="70">
        <v>52</v>
      </c>
      <c r="B35" s="71" t="s">
        <v>34</v>
      </c>
      <c r="C35" s="26">
        <v>4242</v>
      </c>
      <c r="D35" s="27">
        <f t="shared" si="30"/>
        <v>4.4577553593947036E-2</v>
      </c>
      <c r="E35" s="26">
        <v>264</v>
      </c>
      <c r="F35" s="28">
        <f t="shared" si="31"/>
        <v>4.49438202247191E-2</v>
      </c>
      <c r="G35" s="26">
        <v>186</v>
      </c>
      <c r="H35" s="28">
        <f t="shared" si="32"/>
        <v>4.9799196787148593E-2</v>
      </c>
      <c r="I35" s="26">
        <v>52</v>
      </c>
      <c r="J35" s="28">
        <f t="shared" si="33"/>
        <v>5.2313883299798795E-2</v>
      </c>
      <c r="K35" s="26">
        <v>1</v>
      </c>
      <c r="L35" s="28">
        <f t="shared" si="34"/>
        <v>1.4925373134328358E-2</v>
      </c>
      <c r="M35" s="26">
        <v>4</v>
      </c>
      <c r="N35" s="28">
        <f t="shared" si="35"/>
        <v>2.9411764705882353E-2</v>
      </c>
      <c r="O35" s="26">
        <v>0</v>
      </c>
      <c r="P35" s="28">
        <f t="shared" si="36"/>
        <v>0</v>
      </c>
      <c r="Q35" s="26">
        <v>0</v>
      </c>
      <c r="R35" s="28">
        <f t="shared" si="37"/>
        <v>0</v>
      </c>
      <c r="S35" s="26">
        <v>9</v>
      </c>
      <c r="T35" s="28">
        <f t="shared" si="38"/>
        <v>0.13636363636363635</v>
      </c>
      <c r="U35" s="26">
        <v>4758</v>
      </c>
      <c r="V35" s="28">
        <f t="shared" si="39"/>
        <v>4.4855055385340563E-2</v>
      </c>
      <c r="W35" s="101" t="s">
        <v>257</v>
      </c>
    </row>
    <row r="36" spans="1:23" ht="28.5" x14ac:dyDescent="0.25">
      <c r="A36" s="70">
        <v>53</v>
      </c>
      <c r="B36" s="71" t="s">
        <v>35</v>
      </c>
      <c r="C36" s="26">
        <v>5920</v>
      </c>
      <c r="D36" s="27">
        <f t="shared" si="30"/>
        <v>6.2211013030685165E-2</v>
      </c>
      <c r="E36" s="26">
        <v>373</v>
      </c>
      <c r="F36" s="28">
        <f t="shared" si="31"/>
        <v>6.3500170241743273E-2</v>
      </c>
      <c r="G36" s="26">
        <v>243</v>
      </c>
      <c r="H36" s="28">
        <f t="shared" si="32"/>
        <v>6.5060240963855417E-2</v>
      </c>
      <c r="I36" s="26">
        <v>65</v>
      </c>
      <c r="J36" s="28">
        <f t="shared" si="33"/>
        <v>6.5392354124748489E-2</v>
      </c>
      <c r="K36" s="26">
        <v>6</v>
      </c>
      <c r="L36" s="28">
        <f t="shared" si="34"/>
        <v>8.9552238805970144E-2</v>
      </c>
      <c r="M36" s="26">
        <v>6</v>
      </c>
      <c r="N36" s="28">
        <f t="shared" si="35"/>
        <v>4.4117647058823532E-2</v>
      </c>
      <c r="O36" s="26">
        <v>1</v>
      </c>
      <c r="P36" s="28">
        <f t="shared" si="36"/>
        <v>3.8461538461538464E-2</v>
      </c>
      <c r="Q36" s="26">
        <v>1</v>
      </c>
      <c r="R36" s="28">
        <f t="shared" si="37"/>
        <v>5.8823529411764705E-2</v>
      </c>
      <c r="S36" s="26">
        <v>2</v>
      </c>
      <c r="T36" s="28">
        <f t="shared" si="38"/>
        <v>3.0303030303030304E-2</v>
      </c>
      <c r="U36" s="26">
        <v>6617</v>
      </c>
      <c r="V36" s="28">
        <f t="shared" si="39"/>
        <v>6.2380391232618432E-2</v>
      </c>
      <c r="W36" s="101" t="s">
        <v>258</v>
      </c>
    </row>
    <row r="37" spans="1:23" ht="28.5" x14ac:dyDescent="0.25">
      <c r="A37" s="70">
        <v>54</v>
      </c>
      <c r="B37" s="71" t="s">
        <v>36</v>
      </c>
      <c r="C37" s="26">
        <v>971</v>
      </c>
      <c r="D37" s="27">
        <f t="shared" si="30"/>
        <v>1.0203867171080286E-2</v>
      </c>
      <c r="E37" s="26">
        <v>47</v>
      </c>
      <c r="F37" s="28">
        <f t="shared" si="31"/>
        <v>8.0013619339462036E-3</v>
      </c>
      <c r="G37" s="26">
        <v>22</v>
      </c>
      <c r="H37" s="28">
        <f t="shared" si="32"/>
        <v>5.890227576974565E-3</v>
      </c>
      <c r="I37" s="26">
        <v>9</v>
      </c>
      <c r="J37" s="28">
        <f t="shared" si="33"/>
        <v>9.0543259557344068E-3</v>
      </c>
      <c r="K37" s="26">
        <v>0</v>
      </c>
      <c r="L37" s="28">
        <f t="shared" si="34"/>
        <v>0</v>
      </c>
      <c r="M37" s="26">
        <v>1</v>
      </c>
      <c r="N37" s="28">
        <f t="shared" si="35"/>
        <v>7.3529411764705881E-3</v>
      </c>
      <c r="O37" s="26">
        <v>0</v>
      </c>
      <c r="P37" s="28">
        <f t="shared" si="36"/>
        <v>0</v>
      </c>
      <c r="Q37" s="26">
        <v>0</v>
      </c>
      <c r="R37" s="28">
        <f t="shared" si="37"/>
        <v>0</v>
      </c>
      <c r="S37" s="26">
        <v>1</v>
      </c>
      <c r="T37" s="28">
        <f t="shared" si="38"/>
        <v>1.5151515151515152E-2</v>
      </c>
      <c r="U37" s="26">
        <v>1051</v>
      </c>
      <c r="V37" s="28">
        <f t="shared" si="39"/>
        <v>9.9080839028988926E-3</v>
      </c>
      <c r="W37" s="101" t="s">
        <v>259</v>
      </c>
    </row>
    <row r="38" spans="1:23" ht="42.75" x14ac:dyDescent="0.25">
      <c r="A38" s="70">
        <v>55</v>
      </c>
      <c r="B38" s="71" t="s">
        <v>37</v>
      </c>
      <c r="C38" s="26">
        <v>951</v>
      </c>
      <c r="D38" s="27">
        <f t="shared" si="30"/>
        <v>9.9936948297604036E-3</v>
      </c>
      <c r="E38" s="26">
        <v>71</v>
      </c>
      <c r="F38" s="28">
        <f t="shared" si="31"/>
        <v>1.208716377255703E-2</v>
      </c>
      <c r="G38" s="26">
        <v>55</v>
      </c>
      <c r="H38" s="28">
        <f t="shared" si="32"/>
        <v>1.4725568942436412E-2</v>
      </c>
      <c r="I38" s="26">
        <v>12</v>
      </c>
      <c r="J38" s="28">
        <f t="shared" si="33"/>
        <v>1.2072434607645875E-2</v>
      </c>
      <c r="K38" s="26">
        <v>0</v>
      </c>
      <c r="L38" s="28">
        <f t="shared" si="34"/>
        <v>0</v>
      </c>
      <c r="M38" s="26">
        <v>1</v>
      </c>
      <c r="N38" s="28">
        <f t="shared" si="35"/>
        <v>7.3529411764705881E-3</v>
      </c>
      <c r="O38" s="26">
        <v>1</v>
      </c>
      <c r="P38" s="28">
        <f t="shared" si="36"/>
        <v>3.8461538461538464E-2</v>
      </c>
      <c r="Q38" s="26">
        <v>0</v>
      </c>
      <c r="R38" s="28">
        <f t="shared" si="37"/>
        <v>0</v>
      </c>
      <c r="S38" s="26">
        <v>2</v>
      </c>
      <c r="T38" s="28">
        <f t="shared" si="38"/>
        <v>3.0303030303030304E-2</v>
      </c>
      <c r="U38" s="26">
        <v>1093</v>
      </c>
      <c r="V38" s="28">
        <f t="shared" si="39"/>
        <v>1.0304030167334433E-2</v>
      </c>
      <c r="W38" s="101" t="s">
        <v>260</v>
      </c>
    </row>
    <row r="39" spans="1:23" ht="29.25" thickBot="1" x14ac:dyDescent="0.3">
      <c r="A39" s="105">
        <v>59</v>
      </c>
      <c r="B39" s="96" t="s">
        <v>38</v>
      </c>
      <c r="C39" s="30">
        <v>313</v>
      </c>
      <c r="D39" s="31">
        <f t="shared" si="30"/>
        <v>3.2891971416561579E-3</v>
      </c>
      <c r="E39" s="30">
        <v>36</v>
      </c>
      <c r="F39" s="32">
        <f t="shared" si="31"/>
        <v>6.1287027579162408E-3</v>
      </c>
      <c r="G39" s="30">
        <v>6</v>
      </c>
      <c r="H39" s="32">
        <f t="shared" si="32"/>
        <v>1.606425702811245E-3</v>
      </c>
      <c r="I39" s="30">
        <v>1</v>
      </c>
      <c r="J39" s="32">
        <f t="shared" si="33"/>
        <v>1.006036217303823E-3</v>
      </c>
      <c r="K39" s="30">
        <v>0</v>
      </c>
      <c r="L39" s="32">
        <f t="shared" si="34"/>
        <v>0</v>
      </c>
      <c r="M39" s="30">
        <v>0</v>
      </c>
      <c r="N39" s="32">
        <f t="shared" si="35"/>
        <v>0</v>
      </c>
      <c r="O39" s="30">
        <v>0</v>
      </c>
      <c r="P39" s="32">
        <f t="shared" si="36"/>
        <v>0</v>
      </c>
      <c r="Q39" s="30">
        <v>0</v>
      </c>
      <c r="R39" s="32">
        <f t="shared" si="37"/>
        <v>0</v>
      </c>
      <c r="S39" s="30">
        <v>0</v>
      </c>
      <c r="T39" s="32">
        <f t="shared" si="38"/>
        <v>0</v>
      </c>
      <c r="U39" s="30">
        <v>356</v>
      </c>
      <c r="V39" s="32">
        <f t="shared" si="39"/>
        <v>3.3561159556917274E-3</v>
      </c>
      <c r="W39" s="101" t="s">
        <v>261</v>
      </c>
    </row>
    <row r="40" spans="1:23" ht="15.75" thickBot="1" x14ac:dyDescent="0.3">
      <c r="A40" s="5">
        <v>6</v>
      </c>
      <c r="B40" s="6" t="s">
        <v>39</v>
      </c>
      <c r="C40" s="7">
        <f>SUM(C41:C44)</f>
        <v>5684</v>
      </c>
      <c r="D40" s="61">
        <f t="shared" ref="D40:O40" si="40">SUM(D41:D44)</f>
        <v>5.9730979403110548E-2</v>
      </c>
      <c r="E40" s="7">
        <f t="shared" si="40"/>
        <v>444</v>
      </c>
      <c r="F40" s="60">
        <f t="shared" si="40"/>
        <v>7.5587334014300303E-2</v>
      </c>
      <c r="G40" s="7">
        <f t="shared" si="40"/>
        <v>376</v>
      </c>
      <c r="H40" s="60">
        <f t="shared" si="40"/>
        <v>0.10066934404283802</v>
      </c>
      <c r="I40" s="7">
        <f t="shared" si="40"/>
        <v>111</v>
      </c>
      <c r="J40" s="60">
        <f t="shared" si="40"/>
        <v>0.11167002012072436</v>
      </c>
      <c r="K40" s="7">
        <f t="shared" si="40"/>
        <v>3</v>
      </c>
      <c r="L40" s="60">
        <f t="shared" si="40"/>
        <v>4.4776119402985072E-2</v>
      </c>
      <c r="M40" s="7">
        <f t="shared" si="40"/>
        <v>9</v>
      </c>
      <c r="N40" s="60">
        <f t="shared" si="40"/>
        <v>6.6176470588235295E-2</v>
      </c>
      <c r="O40" s="7">
        <f t="shared" si="40"/>
        <v>3</v>
      </c>
      <c r="P40" s="60">
        <f t="shared" ref="P40:V40" si="41">SUM(P41:P44)</f>
        <v>0.11538461538461539</v>
      </c>
      <c r="Q40" s="7">
        <f t="shared" si="41"/>
        <v>5</v>
      </c>
      <c r="R40" s="60">
        <f t="shared" si="41"/>
        <v>0.29411764705882354</v>
      </c>
      <c r="S40" s="7">
        <f t="shared" si="41"/>
        <v>21</v>
      </c>
      <c r="T40" s="60">
        <f t="shared" si="41"/>
        <v>0.31818181818181818</v>
      </c>
      <c r="U40" s="7">
        <f t="shared" si="41"/>
        <v>6656</v>
      </c>
      <c r="V40" s="60">
        <f t="shared" si="41"/>
        <v>6.2748055621022855E-2</v>
      </c>
    </row>
    <row r="41" spans="1:23" x14ac:dyDescent="0.25">
      <c r="A41" s="104">
        <v>60</v>
      </c>
      <c r="B41" s="100" t="s">
        <v>40</v>
      </c>
      <c r="C41" s="69">
        <v>264</v>
      </c>
      <c r="D41" s="63">
        <f>C41/$C$46</f>
        <v>2.7742749054224464E-3</v>
      </c>
      <c r="E41" s="69">
        <v>26</v>
      </c>
      <c r="F41" s="62">
        <f>E41/$E$46</f>
        <v>4.4262853251617294E-3</v>
      </c>
      <c r="G41" s="69">
        <v>19</v>
      </c>
      <c r="H41" s="62">
        <f>G41/$G$46</f>
        <v>5.0870147255689425E-3</v>
      </c>
      <c r="I41" s="69">
        <v>8</v>
      </c>
      <c r="J41" s="62">
        <f>I41/$I$46</f>
        <v>8.0482897384305842E-3</v>
      </c>
      <c r="K41" s="69">
        <v>0</v>
      </c>
      <c r="L41" s="62">
        <f>K41/$K$46</f>
        <v>0</v>
      </c>
      <c r="M41" s="69">
        <v>1</v>
      </c>
      <c r="N41" s="62">
        <f>M41/$M$46</f>
        <v>7.3529411764705881E-3</v>
      </c>
      <c r="O41" s="69">
        <v>0</v>
      </c>
      <c r="P41" s="62">
        <f>O41/$O$46</f>
        <v>0</v>
      </c>
      <c r="Q41" s="69">
        <v>0</v>
      </c>
      <c r="R41" s="62">
        <f>Q41/$Q$46</f>
        <v>0</v>
      </c>
      <c r="S41" s="69">
        <v>1</v>
      </c>
      <c r="T41" s="62">
        <f>S41/$S$46</f>
        <v>1.5151515151515152E-2</v>
      </c>
      <c r="U41" s="69">
        <v>319</v>
      </c>
      <c r="V41" s="62">
        <f>U41/$U$46</f>
        <v>3.0073061513080368E-3</v>
      </c>
      <c r="W41" s="101" t="s">
        <v>262</v>
      </c>
    </row>
    <row r="42" spans="1:23" x14ac:dyDescent="0.25">
      <c r="A42" s="70">
        <v>61</v>
      </c>
      <c r="B42" s="71" t="s">
        <v>41</v>
      </c>
      <c r="C42" s="26">
        <v>4359</v>
      </c>
      <c r="D42" s="27">
        <f>C42/$C$46</f>
        <v>4.5807061790668346E-2</v>
      </c>
      <c r="E42" s="26">
        <v>333</v>
      </c>
      <c r="F42" s="28">
        <f>E42/$E$46</f>
        <v>5.6690500510725231E-2</v>
      </c>
      <c r="G42" s="26">
        <v>301</v>
      </c>
      <c r="H42" s="28">
        <f>G42/$G$46</f>
        <v>8.0589022757697457E-2</v>
      </c>
      <c r="I42" s="26">
        <v>84</v>
      </c>
      <c r="J42" s="28">
        <f>I42/$I$46</f>
        <v>8.4507042253521125E-2</v>
      </c>
      <c r="K42" s="26">
        <v>1</v>
      </c>
      <c r="L42" s="28">
        <f>K42/$K$46</f>
        <v>1.4925373134328358E-2</v>
      </c>
      <c r="M42" s="26">
        <v>7</v>
      </c>
      <c r="N42" s="28">
        <f>M42/$M$46</f>
        <v>5.1470588235294115E-2</v>
      </c>
      <c r="O42" s="26">
        <v>3</v>
      </c>
      <c r="P42" s="28">
        <f>O42/$O$46</f>
        <v>0.11538461538461539</v>
      </c>
      <c r="Q42" s="26">
        <v>5</v>
      </c>
      <c r="R42" s="28">
        <f>Q42/$Q$46</f>
        <v>0.29411764705882354</v>
      </c>
      <c r="S42" s="26">
        <v>19</v>
      </c>
      <c r="T42" s="28">
        <f>S42/$S$46</f>
        <v>0.2878787878787879</v>
      </c>
      <c r="U42" s="26">
        <v>5112</v>
      </c>
      <c r="V42" s="28">
        <f>U42/$U$46</f>
        <v>4.819231675701155E-2</v>
      </c>
      <c r="W42" s="101" t="s">
        <v>263</v>
      </c>
    </row>
    <row r="43" spans="1:23" x14ac:dyDescent="0.25">
      <c r="A43" s="70">
        <v>62</v>
      </c>
      <c r="B43" s="71" t="s">
        <v>42</v>
      </c>
      <c r="C43" s="26">
        <v>985</v>
      </c>
      <c r="D43" s="27">
        <f>C43/$C$46</f>
        <v>1.0350987810004203E-2</v>
      </c>
      <c r="E43" s="26">
        <v>76</v>
      </c>
      <c r="F43" s="28">
        <f>E43/$E$46</f>
        <v>1.2938372488934287E-2</v>
      </c>
      <c r="G43" s="26">
        <v>48</v>
      </c>
      <c r="H43" s="28">
        <f>G43/$G$46</f>
        <v>1.285140562248996E-2</v>
      </c>
      <c r="I43" s="26">
        <v>18</v>
      </c>
      <c r="J43" s="28">
        <f>I43/$I$46</f>
        <v>1.8108651911468814E-2</v>
      </c>
      <c r="K43" s="26">
        <v>2</v>
      </c>
      <c r="L43" s="28">
        <f>K43/$K$46</f>
        <v>2.9850746268656716E-2</v>
      </c>
      <c r="M43" s="26">
        <v>1</v>
      </c>
      <c r="N43" s="28">
        <f>M43/$M$46</f>
        <v>7.3529411764705881E-3</v>
      </c>
      <c r="O43" s="26">
        <v>0</v>
      </c>
      <c r="P43" s="28">
        <f>O43/$O$46</f>
        <v>0</v>
      </c>
      <c r="Q43" s="26">
        <v>0</v>
      </c>
      <c r="R43" s="28">
        <f>Q43/$Q$46</f>
        <v>0</v>
      </c>
      <c r="S43" s="26">
        <v>1</v>
      </c>
      <c r="T43" s="28">
        <f>S43/$S$46</f>
        <v>1.5151515151515152E-2</v>
      </c>
      <c r="U43" s="26">
        <v>1131</v>
      </c>
      <c r="V43" s="28">
        <f>U43/$U$46</f>
        <v>1.0662267263728493E-2</v>
      </c>
      <c r="W43" s="101" t="s">
        <v>264</v>
      </c>
    </row>
    <row r="44" spans="1:23" ht="29.25" thickBot="1" x14ac:dyDescent="0.3">
      <c r="A44" s="91">
        <v>69</v>
      </c>
      <c r="B44" s="108" t="s">
        <v>43</v>
      </c>
      <c r="C44" s="30">
        <v>76</v>
      </c>
      <c r="D44" s="31">
        <f>C44/$C$46</f>
        <v>7.9865489701555275E-4</v>
      </c>
      <c r="E44" s="30">
        <v>9</v>
      </c>
      <c r="F44" s="32">
        <f>E44/$E$46</f>
        <v>1.5321756894790602E-3</v>
      </c>
      <c r="G44" s="30">
        <v>8</v>
      </c>
      <c r="H44" s="32">
        <f>G44/$G$46</f>
        <v>2.1419009370816601E-3</v>
      </c>
      <c r="I44" s="30">
        <v>1</v>
      </c>
      <c r="J44" s="32">
        <f>I44/$I$46</f>
        <v>1.006036217303823E-3</v>
      </c>
      <c r="K44" s="30">
        <v>0</v>
      </c>
      <c r="L44" s="32">
        <f>K44/$K$46</f>
        <v>0</v>
      </c>
      <c r="M44" s="30">
        <v>0</v>
      </c>
      <c r="N44" s="32">
        <f>M44/$M$46</f>
        <v>0</v>
      </c>
      <c r="O44" s="30">
        <v>0</v>
      </c>
      <c r="P44" s="32">
        <f>O44/$O$46</f>
        <v>0</v>
      </c>
      <c r="Q44" s="30">
        <v>0</v>
      </c>
      <c r="R44" s="32">
        <f>Q44/$Q$46</f>
        <v>0</v>
      </c>
      <c r="S44" s="30">
        <v>0</v>
      </c>
      <c r="T44" s="32">
        <f>S44/$S$46</f>
        <v>0</v>
      </c>
      <c r="U44" s="30">
        <v>94</v>
      </c>
      <c r="V44" s="32">
        <f>U44/$U$46</f>
        <v>8.86165448974782E-4</v>
      </c>
      <c r="W44" s="101" t="s">
        <v>265</v>
      </c>
    </row>
    <row r="45" spans="1:23" ht="15.75" thickBot="1" x14ac:dyDescent="0.3">
      <c r="A45" s="5">
        <v>99</v>
      </c>
      <c r="B45" s="6" t="s">
        <v>44</v>
      </c>
      <c r="C45" s="134">
        <v>3515</v>
      </c>
      <c r="D45" s="135">
        <f>C45/$C$46</f>
        <v>3.6937788986969318E-2</v>
      </c>
      <c r="E45" s="134">
        <v>214</v>
      </c>
      <c r="F45" s="136">
        <f>E45/$E$46</f>
        <v>3.6431733060946547E-2</v>
      </c>
      <c r="G45" s="134">
        <v>124</v>
      </c>
      <c r="H45" s="136">
        <f>G45/$G$46</f>
        <v>3.3199464524765729E-2</v>
      </c>
      <c r="I45" s="134">
        <v>36</v>
      </c>
      <c r="J45" s="136">
        <f>I45/$I$46</f>
        <v>3.6217303822937627E-2</v>
      </c>
      <c r="K45" s="134">
        <v>1</v>
      </c>
      <c r="L45" s="136">
        <f>K45/$K$46</f>
        <v>1.4925373134328358E-2</v>
      </c>
      <c r="M45" s="134">
        <v>2</v>
      </c>
      <c r="N45" s="136">
        <f>M45/$M$46</f>
        <v>1.4705882352941176E-2</v>
      </c>
      <c r="O45" s="134">
        <v>2</v>
      </c>
      <c r="P45" s="136">
        <f>O45/$O$46</f>
        <v>7.6923076923076927E-2</v>
      </c>
      <c r="Q45" s="134">
        <v>0</v>
      </c>
      <c r="R45" s="136">
        <f>Q45/$Q$46</f>
        <v>0</v>
      </c>
      <c r="S45" s="134">
        <v>3</v>
      </c>
      <c r="T45" s="136">
        <f>S45/$S$46</f>
        <v>4.5454545454545456E-2</v>
      </c>
      <c r="U45" s="134">
        <v>3897</v>
      </c>
      <c r="V45" s="136">
        <f>U45/$U$46</f>
        <v>3.6738156964411975E-2</v>
      </c>
      <c r="W45" s="101" t="s">
        <v>266</v>
      </c>
    </row>
    <row r="46" spans="1:23" ht="15.75" thickBot="1" x14ac:dyDescent="0.3">
      <c r="A46" s="540" t="s">
        <v>45</v>
      </c>
      <c r="B46" s="541"/>
      <c r="C46" s="137">
        <f>C45+C40+C32+C26+C18+C10+C5</f>
        <v>95160</v>
      </c>
      <c r="D46" s="138">
        <f t="shared" ref="D46:T46" si="42">D45+D40+D32+D26+D18+D10+D5</f>
        <v>1</v>
      </c>
      <c r="E46" s="137">
        <f t="shared" si="42"/>
        <v>5874</v>
      </c>
      <c r="F46" s="139">
        <f t="shared" si="42"/>
        <v>1</v>
      </c>
      <c r="G46" s="137">
        <f t="shared" si="42"/>
        <v>3735</v>
      </c>
      <c r="H46" s="138">
        <f t="shared" si="42"/>
        <v>1</v>
      </c>
      <c r="I46" s="137">
        <f t="shared" si="42"/>
        <v>994</v>
      </c>
      <c r="J46" s="138">
        <f t="shared" si="42"/>
        <v>1</v>
      </c>
      <c r="K46" s="137">
        <f t="shared" si="42"/>
        <v>67</v>
      </c>
      <c r="L46" s="138">
        <f t="shared" si="42"/>
        <v>0.99999999999999978</v>
      </c>
      <c r="M46" s="137">
        <f t="shared" si="42"/>
        <v>136</v>
      </c>
      <c r="N46" s="138">
        <f t="shared" si="42"/>
        <v>0.99999999999999989</v>
      </c>
      <c r="O46" s="137">
        <f t="shared" si="42"/>
        <v>26</v>
      </c>
      <c r="P46" s="139">
        <f t="shared" si="42"/>
        <v>1.0000000000000002</v>
      </c>
      <c r="Q46" s="137">
        <f t="shared" si="42"/>
        <v>17</v>
      </c>
      <c r="R46" s="138">
        <f t="shared" si="42"/>
        <v>1</v>
      </c>
      <c r="S46" s="137">
        <f t="shared" si="42"/>
        <v>66</v>
      </c>
      <c r="T46" s="138">
        <f t="shared" si="42"/>
        <v>1</v>
      </c>
      <c r="U46" s="137">
        <f>U45+U40+U32+U26+U18+U10+U5</f>
        <v>106075</v>
      </c>
      <c r="V46" s="138">
        <f>V45+V40+V32+V26+V18+V10+V5</f>
        <v>1</v>
      </c>
    </row>
    <row r="47" spans="1:23" ht="15.75" thickBot="1" x14ac:dyDescent="0.3">
      <c r="A47" s="106" t="s">
        <v>46</v>
      </c>
      <c r="B47" s="109" t="s">
        <v>47</v>
      </c>
      <c r="C47" s="34">
        <v>14179</v>
      </c>
      <c r="D47" s="36">
        <f>C47/$C$46</f>
        <v>0.14900168137873057</v>
      </c>
      <c r="E47" s="34">
        <v>350</v>
      </c>
      <c r="F47" s="35">
        <f>E47/$E$46</f>
        <v>5.9584610146407896E-2</v>
      </c>
      <c r="G47" s="34">
        <v>237</v>
      </c>
      <c r="H47" s="36">
        <f>G47/$G$46</f>
        <v>6.3453815261044183E-2</v>
      </c>
      <c r="I47" s="34">
        <v>53</v>
      </c>
      <c r="J47" s="36">
        <f>I47/$I$46</f>
        <v>5.3319919517102618E-2</v>
      </c>
      <c r="K47" s="34">
        <v>2</v>
      </c>
      <c r="L47" s="36">
        <f>K47/$K$46</f>
        <v>2.9850746268656716E-2</v>
      </c>
      <c r="M47" s="34">
        <v>7</v>
      </c>
      <c r="N47" s="36">
        <f>M47/$M$46</f>
        <v>5.1470588235294115E-2</v>
      </c>
      <c r="O47" s="34">
        <v>3</v>
      </c>
      <c r="P47" s="35">
        <f>O47/$O$46</f>
        <v>0.11538461538461539</v>
      </c>
      <c r="Q47" s="34">
        <v>0</v>
      </c>
      <c r="R47" s="36">
        <f>Q47/$Q$46</f>
        <v>0</v>
      </c>
      <c r="S47" s="34">
        <v>5</v>
      </c>
      <c r="T47" s="36">
        <f>S47/$S$46</f>
        <v>7.575757575757576E-2</v>
      </c>
      <c r="U47" s="34">
        <v>14836</v>
      </c>
      <c r="V47" s="36">
        <f>U47/$U$46</f>
        <v>0.13986330426584964</v>
      </c>
      <c r="W47" s="101" t="s">
        <v>233</v>
      </c>
    </row>
    <row r="48" spans="1:23" ht="15.75" thickBot="1" x14ac:dyDescent="0.3">
      <c r="A48" s="540" t="s">
        <v>48</v>
      </c>
      <c r="B48" s="541"/>
      <c r="C48" s="58">
        <v>109339</v>
      </c>
      <c r="D48" s="102"/>
      <c r="E48" s="58">
        <v>6224</v>
      </c>
      <c r="F48" s="103"/>
      <c r="G48" s="58">
        <v>3972</v>
      </c>
      <c r="H48" s="102"/>
      <c r="I48" s="58">
        <v>1047</v>
      </c>
      <c r="J48" s="102"/>
      <c r="K48" s="58">
        <v>69</v>
      </c>
      <c r="L48" s="102"/>
      <c r="M48" s="58">
        <v>143</v>
      </c>
      <c r="N48" s="102"/>
      <c r="O48" s="58">
        <v>29</v>
      </c>
      <c r="P48" s="103"/>
      <c r="Q48" s="58">
        <v>17</v>
      </c>
      <c r="R48" s="102"/>
      <c r="S48" s="58">
        <v>71</v>
      </c>
      <c r="T48" s="102"/>
      <c r="U48" s="58">
        <v>120911</v>
      </c>
      <c r="V48" s="102"/>
      <c r="W48" s="101" t="s">
        <v>55</v>
      </c>
    </row>
    <row r="49" spans="1:22" x14ac:dyDescent="0.25">
      <c r="A49" s="21"/>
      <c r="B49" s="21"/>
      <c r="C49" s="53"/>
      <c r="D49" s="54"/>
      <c r="E49" s="53"/>
      <c r="F49" s="54"/>
      <c r="G49" s="53"/>
      <c r="H49" s="54"/>
      <c r="I49" s="53"/>
      <c r="J49" s="54"/>
      <c r="K49" s="53"/>
      <c r="L49" s="54"/>
      <c r="M49" s="53"/>
      <c r="N49" s="54"/>
      <c r="O49" s="53"/>
      <c r="P49" s="54"/>
      <c r="Q49" s="53"/>
      <c r="R49" s="54"/>
      <c r="S49" s="53"/>
      <c r="T49" s="54"/>
      <c r="U49" s="53"/>
      <c r="V49" s="54"/>
    </row>
    <row r="50" spans="1:22" x14ac:dyDescent="0.25">
      <c r="A50" s="40" t="s">
        <v>49</v>
      </c>
      <c r="B50" s="41"/>
      <c r="C50" s="42"/>
      <c r="D50" s="42"/>
      <c r="E50" s="42"/>
      <c r="F50" s="42"/>
      <c r="G50" s="43"/>
      <c r="H50" s="42"/>
      <c r="I50" s="42"/>
      <c r="J50" s="42"/>
      <c r="K50" s="42"/>
      <c r="L50" s="42"/>
      <c r="M50" s="92"/>
      <c r="N50" s="92"/>
      <c r="O50" s="92"/>
      <c r="P50" s="92"/>
      <c r="Q50" s="92"/>
      <c r="R50" s="92"/>
      <c r="S50" s="92"/>
      <c r="T50" s="92"/>
      <c r="U50" s="92"/>
      <c r="V50" s="92"/>
    </row>
    <row r="51" spans="1:22" ht="36" customHeight="1" x14ac:dyDescent="0.25">
      <c r="A51" s="538" t="s">
        <v>53</v>
      </c>
      <c r="B51" s="538"/>
      <c r="C51" s="538"/>
      <c r="D51" s="538"/>
      <c r="E51" s="538"/>
      <c r="F51" s="538"/>
      <c r="G51" s="538"/>
      <c r="H51" s="538"/>
      <c r="I51" s="538"/>
      <c r="J51" s="538"/>
      <c r="K51" s="538"/>
      <c r="L51" s="538"/>
      <c r="M51" s="538"/>
      <c r="N51" s="538"/>
      <c r="O51" s="538"/>
      <c r="P51" s="538"/>
      <c r="Q51" s="538"/>
      <c r="R51" s="538"/>
      <c r="S51" s="538"/>
      <c r="T51" s="538"/>
      <c r="U51" s="538"/>
      <c r="V51" s="538"/>
    </row>
    <row r="52" spans="1:22" x14ac:dyDescent="0.25">
      <c r="A52" s="55"/>
      <c r="B52" s="45"/>
      <c r="C52" s="48"/>
      <c r="D52" s="48"/>
      <c r="E52" s="48"/>
      <c r="F52" s="48"/>
      <c r="G52" s="56"/>
      <c r="H52" s="48"/>
      <c r="I52" s="48"/>
      <c r="J52" s="48"/>
      <c r="K52" s="48"/>
      <c r="L52" s="48"/>
      <c r="M52" s="44"/>
      <c r="N52" s="44"/>
      <c r="O52" s="44"/>
      <c r="P52" s="44"/>
      <c r="Q52" s="44"/>
      <c r="R52" s="44"/>
      <c r="S52" s="44"/>
      <c r="T52" s="44"/>
      <c r="U52" s="44"/>
      <c r="V52" s="44"/>
    </row>
    <row r="53" spans="1:22" x14ac:dyDescent="0.25">
      <c r="A53" s="55"/>
      <c r="B53" s="45"/>
      <c r="C53" s="46"/>
      <c r="D53" s="46"/>
      <c r="E53" s="46"/>
      <c r="F53" s="46"/>
      <c r="G53" s="47"/>
      <c r="H53" s="48"/>
      <c r="I53" s="48"/>
      <c r="J53" s="48"/>
      <c r="K53" s="48"/>
      <c r="L53" s="48"/>
      <c r="M53" s="44"/>
      <c r="N53" s="44"/>
      <c r="O53" s="44"/>
      <c r="P53" s="44"/>
      <c r="Q53" s="44"/>
      <c r="R53" s="44"/>
      <c r="S53" s="44"/>
      <c r="T53" s="44"/>
      <c r="U53" s="44"/>
      <c r="V53" s="44"/>
    </row>
  </sheetData>
  <mergeCells count="17">
    <mergeCell ref="A51:V51"/>
    <mergeCell ref="O3:P3"/>
    <mergeCell ref="Q3:R3"/>
    <mergeCell ref="S3:T3"/>
    <mergeCell ref="U3:V3"/>
    <mergeCell ref="A46:B46"/>
    <mergeCell ref="A48:B48"/>
    <mergeCell ref="A1:V1"/>
    <mergeCell ref="A2:A4"/>
    <mergeCell ref="B2:B4"/>
    <mergeCell ref="C2:V2"/>
    <mergeCell ref="C3:D3"/>
    <mergeCell ref="E3:F3"/>
    <mergeCell ref="G3:H3"/>
    <mergeCell ref="I3:J3"/>
    <mergeCell ref="K3:L3"/>
    <mergeCell ref="M3:N3"/>
  </mergeCells>
  <printOptions horizontalCentered="1"/>
  <pageMargins left="0.7" right="0.7" top="0.75" bottom="0.75" header="0.3" footer="0.3"/>
  <pageSetup paperSize="9" scale="3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U755"/>
  <sheetViews>
    <sheetView topLeftCell="D40" zoomScale="80" zoomScaleNormal="80" workbookViewId="0">
      <selection activeCell="R7" sqref="R7:T67"/>
    </sheetView>
  </sheetViews>
  <sheetFormatPr defaultRowHeight="15" x14ac:dyDescent="0.25"/>
  <cols>
    <col min="1" max="1" width="2.7109375" style="145" customWidth="1"/>
    <col min="2" max="2" width="7.7109375" style="101" customWidth="1"/>
    <col min="3" max="3" width="145.140625" style="101" customWidth="1"/>
    <col min="4" max="20" width="13.7109375" style="101" customWidth="1"/>
    <col min="21" max="16384" width="9.140625" style="145"/>
  </cols>
  <sheetData>
    <row r="1" spans="2:21" ht="15.75" thickBot="1" x14ac:dyDescent="0.3">
      <c r="B1" s="145"/>
      <c r="C1" s="145"/>
      <c r="D1" s="145"/>
      <c r="E1" s="145"/>
      <c r="F1" s="145"/>
      <c r="G1" s="145"/>
      <c r="H1" s="145"/>
      <c r="I1" s="145"/>
      <c r="J1" s="145"/>
      <c r="K1" s="145"/>
      <c r="L1" s="145"/>
      <c r="M1" s="145"/>
      <c r="N1" s="145"/>
      <c r="O1" s="145"/>
      <c r="P1" s="145"/>
      <c r="Q1" s="145"/>
      <c r="R1" s="145"/>
      <c r="S1" s="145"/>
      <c r="T1" s="145"/>
    </row>
    <row r="2" spans="2:21" ht="21.95" customHeight="1" thickTop="1" thickBot="1" x14ac:dyDescent="0.3">
      <c r="B2" s="481" t="s">
        <v>472</v>
      </c>
      <c r="C2" s="482"/>
      <c r="D2" s="482"/>
      <c r="E2" s="482"/>
      <c r="F2" s="482"/>
      <c r="G2" s="482"/>
      <c r="H2" s="482"/>
      <c r="I2" s="482"/>
      <c r="J2" s="482"/>
      <c r="K2" s="482"/>
      <c r="L2" s="482"/>
      <c r="M2" s="482"/>
      <c r="N2" s="482"/>
      <c r="O2" s="482"/>
      <c r="P2" s="482"/>
      <c r="Q2" s="482"/>
      <c r="R2" s="482"/>
      <c r="S2" s="482"/>
      <c r="T2" s="542"/>
    </row>
    <row r="3" spans="2:21" ht="21.95" customHeight="1" thickTop="1" thickBot="1" x14ac:dyDescent="0.3">
      <c r="B3" s="484" t="s">
        <v>710</v>
      </c>
      <c r="C3" s="485"/>
      <c r="D3" s="485"/>
      <c r="E3" s="485"/>
      <c r="F3" s="485"/>
      <c r="G3" s="485"/>
      <c r="H3" s="485"/>
      <c r="I3" s="485"/>
      <c r="J3" s="485"/>
      <c r="K3" s="485"/>
      <c r="L3" s="485"/>
      <c r="M3" s="485"/>
      <c r="N3" s="485"/>
      <c r="O3" s="485"/>
      <c r="P3" s="485"/>
      <c r="Q3" s="485"/>
      <c r="R3" s="485"/>
      <c r="S3" s="485"/>
      <c r="T3" s="492"/>
    </row>
    <row r="4" spans="2:21" ht="21.95" customHeight="1" thickTop="1" thickBot="1" x14ac:dyDescent="0.3">
      <c r="B4" s="468" t="s">
        <v>536</v>
      </c>
      <c r="C4" s="471" t="s">
        <v>473</v>
      </c>
      <c r="D4" s="474" t="s">
        <v>400</v>
      </c>
      <c r="E4" s="475"/>
      <c r="F4" s="475"/>
      <c r="G4" s="475"/>
      <c r="H4" s="475"/>
      <c r="I4" s="475"/>
      <c r="J4" s="475"/>
      <c r="K4" s="475"/>
      <c r="L4" s="475"/>
      <c r="M4" s="475"/>
      <c r="N4" s="475"/>
      <c r="O4" s="475"/>
      <c r="P4" s="475"/>
      <c r="Q4" s="475"/>
      <c r="R4" s="475"/>
      <c r="S4" s="475"/>
      <c r="T4" s="543" t="s">
        <v>702</v>
      </c>
    </row>
    <row r="5" spans="2:21" ht="21.95" customHeight="1" thickTop="1" thickBot="1" x14ac:dyDescent="0.3">
      <c r="B5" s="469"/>
      <c r="C5" s="472"/>
      <c r="D5" s="489">
        <v>2014</v>
      </c>
      <c r="E5" s="487"/>
      <c r="F5" s="478">
        <v>2015</v>
      </c>
      <c r="G5" s="487"/>
      <c r="H5" s="478">
        <v>2016</v>
      </c>
      <c r="I5" s="487"/>
      <c r="J5" s="478">
        <v>2017</v>
      </c>
      <c r="K5" s="487"/>
      <c r="L5" s="478">
        <v>2018</v>
      </c>
      <c r="M5" s="487"/>
      <c r="N5" s="478">
        <v>2019</v>
      </c>
      <c r="O5" s="487"/>
      <c r="P5" s="477">
        <v>2020</v>
      </c>
      <c r="Q5" s="477"/>
      <c r="R5" s="478">
        <v>2021</v>
      </c>
      <c r="S5" s="488"/>
      <c r="T5" s="544"/>
    </row>
    <row r="6" spans="2:21" ht="21.95" customHeight="1" thickTop="1" thickBot="1" x14ac:dyDescent="0.3">
      <c r="B6" s="470"/>
      <c r="C6" s="473"/>
      <c r="D6" s="169" t="s">
        <v>398</v>
      </c>
      <c r="E6" s="305" t="s">
        <v>3</v>
      </c>
      <c r="F6" s="173" t="s">
        <v>398</v>
      </c>
      <c r="G6" s="305" t="s">
        <v>3</v>
      </c>
      <c r="H6" s="173" t="s">
        <v>398</v>
      </c>
      <c r="I6" s="305" t="s">
        <v>3</v>
      </c>
      <c r="J6" s="173" t="s">
        <v>398</v>
      </c>
      <c r="K6" s="432" t="s">
        <v>3</v>
      </c>
      <c r="L6" s="173" t="s">
        <v>398</v>
      </c>
      <c r="M6" s="433" t="s">
        <v>3</v>
      </c>
      <c r="N6" s="173" t="s">
        <v>398</v>
      </c>
      <c r="O6" s="434" t="s">
        <v>3</v>
      </c>
      <c r="P6" s="173" t="s">
        <v>398</v>
      </c>
      <c r="Q6" s="438" t="s">
        <v>3</v>
      </c>
      <c r="R6" s="173" t="s">
        <v>398</v>
      </c>
      <c r="S6" s="437" t="s">
        <v>3</v>
      </c>
      <c r="T6" s="545"/>
    </row>
    <row r="7" spans="2:21" ht="21.95" customHeight="1" thickTop="1" thickBot="1" x14ac:dyDescent="0.3">
      <c r="B7" s="306" t="s">
        <v>46</v>
      </c>
      <c r="C7" s="180" t="s">
        <v>474</v>
      </c>
      <c r="D7" s="181">
        <v>1255</v>
      </c>
      <c r="E7" s="182">
        <v>3.3925337225961666E-2</v>
      </c>
      <c r="F7" s="183">
        <v>810</v>
      </c>
      <c r="G7" s="182">
        <v>2.2211253701875617E-2</v>
      </c>
      <c r="H7" s="183">
        <v>724</v>
      </c>
      <c r="I7" s="182">
        <v>1.9271207644600601E-2</v>
      </c>
      <c r="J7" s="183">
        <v>871</v>
      </c>
      <c r="K7" s="205">
        <v>2.3582606812151404E-2</v>
      </c>
      <c r="L7" s="183">
        <v>1074</v>
      </c>
      <c r="M7" s="205">
        <v>2.8980814377074397E-2</v>
      </c>
      <c r="N7" s="183">
        <v>1049</v>
      </c>
      <c r="O7" s="205">
        <v>2.9000000000000001E-2</v>
      </c>
      <c r="P7" s="183">
        <v>596</v>
      </c>
      <c r="Q7" s="205">
        <v>2.2096989470562066E-2</v>
      </c>
      <c r="R7" s="183">
        <v>622</v>
      </c>
      <c r="S7" s="205">
        <v>2.08284499213073E-2</v>
      </c>
      <c r="T7" s="257">
        <v>4.3624161073825503E-2</v>
      </c>
      <c r="U7" s="147"/>
    </row>
    <row r="8" spans="2:21" ht="21.95" customHeight="1" thickTop="1" thickBot="1" x14ac:dyDescent="0.3">
      <c r="B8" s="307" t="s">
        <v>65</v>
      </c>
      <c r="C8" s="180" t="s">
        <v>475</v>
      </c>
      <c r="D8" s="181">
        <v>239</v>
      </c>
      <c r="E8" s="182">
        <v>6.4606817506014649E-3</v>
      </c>
      <c r="F8" s="183">
        <v>279</v>
      </c>
      <c r="G8" s="182">
        <v>7.6505429417571573E-3</v>
      </c>
      <c r="H8" s="183">
        <v>247</v>
      </c>
      <c r="I8" s="182">
        <v>6.5745694588623602E-3</v>
      </c>
      <c r="J8" s="183">
        <v>244</v>
      </c>
      <c r="K8" s="205">
        <v>6.6063789462284068E-3</v>
      </c>
      <c r="L8" s="183">
        <v>289</v>
      </c>
      <c r="M8" s="205">
        <v>7.7983755632909692E-3</v>
      </c>
      <c r="N8" s="183">
        <v>203</v>
      </c>
      <c r="O8" s="205">
        <v>6.0000000000000001E-3</v>
      </c>
      <c r="P8" s="183">
        <v>156</v>
      </c>
      <c r="Q8" s="205">
        <v>5.7837757674625533E-3</v>
      </c>
      <c r="R8" s="183">
        <v>191</v>
      </c>
      <c r="S8" s="205">
        <v>6.3958744935204096E-3</v>
      </c>
      <c r="T8" s="257">
        <v>0.22435897435897437</v>
      </c>
    </row>
    <row r="9" spans="2:21" ht="21.95" customHeight="1" thickTop="1" x14ac:dyDescent="0.25">
      <c r="B9" s="178">
        <v>10</v>
      </c>
      <c r="C9" s="159" t="s">
        <v>476</v>
      </c>
      <c r="D9" s="170">
        <v>22</v>
      </c>
      <c r="E9" s="166">
        <v>5.9470710674992561E-4</v>
      </c>
      <c r="F9" s="174">
        <v>25</v>
      </c>
      <c r="G9" s="166">
        <v>6.8553252166282772E-4</v>
      </c>
      <c r="H9" s="174">
        <v>23</v>
      </c>
      <c r="I9" s="166">
        <v>6.1220687268758822E-4</v>
      </c>
      <c r="J9" s="174">
        <v>30</v>
      </c>
      <c r="K9" s="301">
        <v>8.1225970650349272E-4</v>
      </c>
      <c r="L9" s="174">
        <v>26</v>
      </c>
      <c r="M9" s="301">
        <v>7.0158396071129815E-4</v>
      </c>
      <c r="N9" s="174">
        <v>16</v>
      </c>
      <c r="O9" s="301">
        <v>0</v>
      </c>
      <c r="P9" s="174">
        <v>6</v>
      </c>
      <c r="Q9" s="301">
        <v>2.2245291413317515E-4</v>
      </c>
      <c r="R9" s="174">
        <v>15</v>
      </c>
      <c r="S9" s="301">
        <v>5.0229380839165528E-4</v>
      </c>
      <c r="T9" s="303">
        <v>1.5</v>
      </c>
      <c r="U9" s="147"/>
    </row>
    <row r="10" spans="2:21" ht="21.95" customHeight="1" x14ac:dyDescent="0.25">
      <c r="B10" s="178">
        <v>11</v>
      </c>
      <c r="C10" s="159" t="s">
        <v>477</v>
      </c>
      <c r="D10" s="170">
        <v>16</v>
      </c>
      <c r="E10" s="166">
        <v>4.3251425945449137E-4</v>
      </c>
      <c r="F10" s="174">
        <v>16</v>
      </c>
      <c r="G10" s="166">
        <v>4.3874081386420971E-4</v>
      </c>
      <c r="H10" s="174">
        <v>22</v>
      </c>
      <c r="I10" s="166">
        <v>5.8558918257073649E-4</v>
      </c>
      <c r="J10" s="174">
        <v>21</v>
      </c>
      <c r="K10" s="301">
        <v>5.6858179455244486E-4</v>
      </c>
      <c r="L10" s="174">
        <v>10</v>
      </c>
      <c r="M10" s="301">
        <v>2.6983998488896082E-4</v>
      </c>
      <c r="N10" s="174">
        <v>15</v>
      </c>
      <c r="O10" s="301">
        <v>0</v>
      </c>
      <c r="P10" s="174">
        <v>9</v>
      </c>
      <c r="Q10" s="301">
        <v>3.3367937119976274E-4</v>
      </c>
      <c r="R10" s="174">
        <v>9</v>
      </c>
      <c r="S10" s="301">
        <v>3.0137628503499312E-4</v>
      </c>
      <c r="T10" s="303">
        <v>0</v>
      </c>
      <c r="U10" s="147"/>
    </row>
    <row r="11" spans="2:21" ht="21.95" customHeight="1" x14ac:dyDescent="0.25">
      <c r="B11" s="178">
        <v>12</v>
      </c>
      <c r="C11" s="159" t="s">
        <v>478</v>
      </c>
      <c r="D11" s="170">
        <v>25</v>
      </c>
      <c r="E11" s="166">
        <v>6.7580353039764279E-4</v>
      </c>
      <c r="F11" s="174">
        <v>33</v>
      </c>
      <c r="G11" s="166">
        <v>9.0490292859493257E-4</v>
      </c>
      <c r="H11" s="174">
        <v>33</v>
      </c>
      <c r="I11" s="166">
        <v>8.7838377385610479E-4</v>
      </c>
      <c r="J11" s="174">
        <v>25</v>
      </c>
      <c r="K11" s="301">
        <v>6.768830887529106E-4</v>
      </c>
      <c r="L11" s="174">
        <v>33</v>
      </c>
      <c r="M11" s="301">
        <v>8.9047195013357077E-4</v>
      </c>
      <c r="N11" s="174">
        <v>27</v>
      </c>
      <c r="O11" s="301">
        <v>1E-3</v>
      </c>
      <c r="P11" s="174">
        <v>26</v>
      </c>
      <c r="Q11" s="301">
        <v>9.6396262791042565E-4</v>
      </c>
      <c r="R11" s="174">
        <v>27</v>
      </c>
      <c r="S11" s="301">
        <v>9.0412885510497937E-4</v>
      </c>
      <c r="T11" s="303">
        <v>3.8461538461538464E-2</v>
      </c>
      <c r="U11" s="147"/>
    </row>
    <row r="12" spans="2:21" ht="21.95" customHeight="1" x14ac:dyDescent="0.25">
      <c r="B12" s="178">
        <v>13</v>
      </c>
      <c r="C12" s="159" t="s">
        <v>479</v>
      </c>
      <c r="D12" s="170">
        <v>47</v>
      </c>
      <c r="E12" s="166">
        <v>1.2705106371475685E-3</v>
      </c>
      <c r="F12" s="174">
        <v>48</v>
      </c>
      <c r="G12" s="166">
        <v>1.3162224415926291E-3</v>
      </c>
      <c r="H12" s="174">
        <v>59</v>
      </c>
      <c r="I12" s="166">
        <v>1.5704437168942479E-3</v>
      </c>
      <c r="J12" s="174">
        <v>40</v>
      </c>
      <c r="K12" s="301">
        <v>1.083012942004657E-3</v>
      </c>
      <c r="L12" s="174">
        <v>46</v>
      </c>
      <c r="M12" s="301">
        <v>1.2412639304892198E-3</v>
      </c>
      <c r="N12" s="174">
        <v>27</v>
      </c>
      <c r="O12" s="301">
        <v>1E-3</v>
      </c>
      <c r="P12" s="174">
        <v>29</v>
      </c>
      <c r="Q12" s="301">
        <v>1.0751890849770131E-3</v>
      </c>
      <c r="R12" s="174">
        <v>32</v>
      </c>
      <c r="S12" s="301">
        <v>1.0715601245688644E-3</v>
      </c>
      <c r="T12" s="303">
        <v>0.10344827586206896</v>
      </c>
      <c r="U12" s="147"/>
    </row>
    <row r="13" spans="2:21" ht="21.95" customHeight="1" x14ac:dyDescent="0.25">
      <c r="B13" s="178">
        <v>14</v>
      </c>
      <c r="C13" s="159" t="s">
        <v>480</v>
      </c>
      <c r="D13" s="170">
        <v>86</v>
      </c>
      <c r="E13" s="166">
        <v>2.3247641445678911E-3</v>
      </c>
      <c r="F13" s="174">
        <v>99</v>
      </c>
      <c r="G13" s="166">
        <v>2.7147087857847976E-3</v>
      </c>
      <c r="H13" s="174">
        <v>70</v>
      </c>
      <c r="I13" s="166">
        <v>1.8632383081796161E-3</v>
      </c>
      <c r="J13" s="174">
        <v>95</v>
      </c>
      <c r="K13" s="301">
        <v>2.5721557372610604E-3</v>
      </c>
      <c r="L13" s="174">
        <v>116</v>
      </c>
      <c r="M13" s="301">
        <v>3.130143824711946E-3</v>
      </c>
      <c r="N13" s="174">
        <v>85</v>
      </c>
      <c r="O13" s="301">
        <v>2E-3</v>
      </c>
      <c r="P13" s="174">
        <v>60</v>
      </c>
      <c r="Q13" s="301">
        <v>2.2245291413317513E-3</v>
      </c>
      <c r="R13" s="174">
        <v>73</v>
      </c>
      <c r="S13" s="301">
        <v>2.4444965341727217E-3</v>
      </c>
      <c r="T13" s="303">
        <v>0.21666666666666667</v>
      </c>
      <c r="U13" s="147"/>
    </row>
    <row r="14" spans="2:21" ht="21.95" customHeight="1" thickBot="1" x14ac:dyDescent="0.3">
      <c r="B14" s="178">
        <v>19</v>
      </c>
      <c r="C14" s="159" t="s">
        <v>481</v>
      </c>
      <c r="D14" s="170">
        <v>43</v>
      </c>
      <c r="E14" s="166">
        <v>1.1623820722839455E-3</v>
      </c>
      <c r="F14" s="174">
        <v>58</v>
      </c>
      <c r="G14" s="166">
        <v>1.5904354502577602E-3</v>
      </c>
      <c r="H14" s="174">
        <v>40</v>
      </c>
      <c r="I14" s="166">
        <v>1.0647076046740665E-3</v>
      </c>
      <c r="J14" s="174">
        <v>33</v>
      </c>
      <c r="K14" s="301">
        <v>8.9348567715384197E-4</v>
      </c>
      <c r="L14" s="174">
        <v>58</v>
      </c>
      <c r="M14" s="301">
        <v>1.565071912355973E-3</v>
      </c>
      <c r="N14" s="174">
        <v>33</v>
      </c>
      <c r="O14" s="301">
        <v>1E-3</v>
      </c>
      <c r="P14" s="174">
        <v>26</v>
      </c>
      <c r="Q14" s="301">
        <v>9.6396262791042565E-4</v>
      </c>
      <c r="R14" s="174">
        <v>35</v>
      </c>
      <c r="S14" s="301">
        <v>1.1720188862471956E-3</v>
      </c>
      <c r="T14" s="303">
        <v>0.34615384615384615</v>
      </c>
      <c r="U14" s="147"/>
    </row>
    <row r="15" spans="2:21" ht="21.95" customHeight="1" thickTop="1" thickBot="1" x14ac:dyDescent="0.3">
      <c r="B15" s="307" t="s">
        <v>73</v>
      </c>
      <c r="C15" s="180" t="s">
        <v>482</v>
      </c>
      <c r="D15" s="181">
        <v>945</v>
      </c>
      <c r="E15" s="182">
        <v>2.5545373449030899E-2</v>
      </c>
      <c r="F15" s="183">
        <v>966</v>
      </c>
      <c r="G15" s="182">
        <v>2.6488976637051659E-2</v>
      </c>
      <c r="H15" s="183">
        <v>906</v>
      </c>
      <c r="I15" s="182">
        <v>2.4115627245867605E-2</v>
      </c>
      <c r="J15" s="183">
        <v>865</v>
      </c>
      <c r="K15" s="205">
        <v>2.3420154870850706E-2</v>
      </c>
      <c r="L15" s="183">
        <v>919</v>
      </c>
      <c r="M15" s="205">
        <v>2.4798294611295502E-2</v>
      </c>
      <c r="N15" s="183">
        <v>904</v>
      </c>
      <c r="O15" s="205">
        <v>2.5000000000000001E-2</v>
      </c>
      <c r="P15" s="183">
        <v>696</v>
      </c>
      <c r="Q15" s="205">
        <v>2.5804538039448318E-2</v>
      </c>
      <c r="R15" s="183">
        <v>649</v>
      </c>
      <c r="S15" s="205">
        <v>2.1732578776412284E-2</v>
      </c>
      <c r="T15" s="257">
        <v>-6.7528735632183909E-2</v>
      </c>
    </row>
    <row r="16" spans="2:21" ht="21.95" customHeight="1" thickTop="1" x14ac:dyDescent="0.25">
      <c r="B16" s="178">
        <v>20</v>
      </c>
      <c r="C16" s="159" t="s">
        <v>483</v>
      </c>
      <c r="D16" s="170">
        <v>96</v>
      </c>
      <c r="E16" s="166">
        <v>2.5950855567269484E-3</v>
      </c>
      <c r="F16" s="174">
        <v>71</v>
      </c>
      <c r="G16" s="166">
        <v>1.9469123615224306E-3</v>
      </c>
      <c r="H16" s="174">
        <v>86</v>
      </c>
      <c r="I16" s="166">
        <v>2.2891213500492429E-3</v>
      </c>
      <c r="J16" s="174">
        <v>85</v>
      </c>
      <c r="K16" s="301">
        <v>2.3014025017598959E-3</v>
      </c>
      <c r="L16" s="174">
        <v>83</v>
      </c>
      <c r="M16" s="301">
        <v>2.2396718745783749E-3</v>
      </c>
      <c r="N16" s="174">
        <v>80</v>
      </c>
      <c r="O16" s="301">
        <v>2E-3</v>
      </c>
      <c r="P16" s="174">
        <v>60</v>
      </c>
      <c r="Q16" s="301">
        <v>2.2245291413317513E-3</v>
      </c>
      <c r="R16" s="174">
        <v>65</v>
      </c>
      <c r="S16" s="301">
        <v>2.1766065030305059E-3</v>
      </c>
      <c r="T16" s="303">
        <v>8.3333333333333329E-2</v>
      </c>
      <c r="U16" s="147"/>
    </row>
    <row r="17" spans="2:21" ht="21.95" customHeight="1" x14ac:dyDescent="0.25">
      <c r="B17" s="178">
        <v>21</v>
      </c>
      <c r="C17" s="159" t="s">
        <v>484</v>
      </c>
      <c r="D17" s="170">
        <v>46</v>
      </c>
      <c r="E17" s="166">
        <v>1.2434784959316628E-3</v>
      </c>
      <c r="F17" s="174">
        <v>64</v>
      </c>
      <c r="G17" s="166">
        <v>1.7549632554568389E-3</v>
      </c>
      <c r="H17" s="174">
        <v>45</v>
      </c>
      <c r="I17" s="166">
        <v>1.1977960552583247E-3</v>
      </c>
      <c r="J17" s="174">
        <v>53</v>
      </c>
      <c r="K17" s="301">
        <v>1.4349921481561704E-3</v>
      </c>
      <c r="L17" s="174">
        <v>46</v>
      </c>
      <c r="M17" s="301">
        <v>1.2412639304892198E-3</v>
      </c>
      <c r="N17" s="174">
        <v>44</v>
      </c>
      <c r="O17" s="301">
        <v>1E-3</v>
      </c>
      <c r="P17" s="174">
        <v>36</v>
      </c>
      <c r="Q17" s="301">
        <v>1.334717484799051E-3</v>
      </c>
      <c r="R17" s="174">
        <v>32</v>
      </c>
      <c r="S17" s="301">
        <v>1.0715601245688644E-3</v>
      </c>
      <c r="T17" s="303">
        <v>-0.1111111111111111</v>
      </c>
      <c r="U17" s="147"/>
    </row>
    <row r="18" spans="2:21" ht="21.95" customHeight="1" x14ac:dyDescent="0.25">
      <c r="B18" s="178">
        <v>22</v>
      </c>
      <c r="C18" s="159" t="s">
        <v>485</v>
      </c>
      <c r="D18" s="170">
        <v>429</v>
      </c>
      <c r="E18" s="166">
        <v>1.159678858162355E-2</v>
      </c>
      <c r="F18" s="174">
        <v>433</v>
      </c>
      <c r="G18" s="166">
        <v>1.1873423275200176E-2</v>
      </c>
      <c r="H18" s="174">
        <v>411</v>
      </c>
      <c r="I18" s="166">
        <v>1.0939870638026032E-2</v>
      </c>
      <c r="J18" s="174">
        <v>408</v>
      </c>
      <c r="K18" s="301">
        <v>1.1046732008447501E-2</v>
      </c>
      <c r="L18" s="174">
        <v>429</v>
      </c>
      <c r="M18" s="301">
        <v>1.1576135351736421E-2</v>
      </c>
      <c r="N18" s="174">
        <v>460</v>
      </c>
      <c r="O18" s="301">
        <v>1.2999999999999999E-2</v>
      </c>
      <c r="P18" s="174">
        <v>367</v>
      </c>
      <c r="Q18" s="301">
        <v>1.3606703247812546E-2</v>
      </c>
      <c r="R18" s="174">
        <v>356</v>
      </c>
      <c r="S18" s="301">
        <v>1.1921106385828616E-2</v>
      </c>
      <c r="T18" s="303">
        <v>-2.9972752043596729E-2</v>
      </c>
      <c r="U18" s="147"/>
    </row>
    <row r="19" spans="2:21" ht="21.95" customHeight="1" x14ac:dyDescent="0.25">
      <c r="B19" s="178">
        <v>23</v>
      </c>
      <c r="C19" s="159" t="s">
        <v>486</v>
      </c>
      <c r="D19" s="170">
        <v>102</v>
      </c>
      <c r="E19" s="166">
        <v>2.7572784040223825E-3</v>
      </c>
      <c r="F19" s="174">
        <v>121</v>
      </c>
      <c r="G19" s="166">
        <v>3.3179774048480858E-3</v>
      </c>
      <c r="H19" s="174">
        <v>138</v>
      </c>
      <c r="I19" s="166">
        <v>3.6732412361255291E-3</v>
      </c>
      <c r="J19" s="174">
        <v>91</v>
      </c>
      <c r="K19" s="301">
        <v>2.4638544430605944E-3</v>
      </c>
      <c r="L19" s="174">
        <v>121</v>
      </c>
      <c r="M19" s="301">
        <v>3.2650638171564262E-3</v>
      </c>
      <c r="N19" s="174">
        <v>96</v>
      </c>
      <c r="O19" s="301">
        <v>3.0000000000000001E-3</v>
      </c>
      <c r="P19" s="174">
        <v>72</v>
      </c>
      <c r="Q19" s="301">
        <v>2.6694349695981019E-3</v>
      </c>
      <c r="R19" s="174">
        <v>47</v>
      </c>
      <c r="S19" s="301">
        <v>1.5738539329605197E-3</v>
      </c>
      <c r="T19" s="303">
        <v>-0.34722222222222221</v>
      </c>
      <c r="U19" s="147"/>
    </row>
    <row r="20" spans="2:21" ht="21.95" customHeight="1" x14ac:dyDescent="0.25">
      <c r="B20" s="178">
        <v>24</v>
      </c>
      <c r="C20" s="159" t="s">
        <v>487</v>
      </c>
      <c r="D20" s="170">
        <v>209</v>
      </c>
      <c r="E20" s="166">
        <v>5.6497175141242938E-3</v>
      </c>
      <c r="F20" s="174">
        <v>185</v>
      </c>
      <c r="G20" s="166">
        <v>5.0729406603049251E-3</v>
      </c>
      <c r="H20" s="174">
        <v>161</v>
      </c>
      <c r="I20" s="166">
        <v>4.2854481088131172E-3</v>
      </c>
      <c r="J20" s="174">
        <v>161</v>
      </c>
      <c r="K20" s="301">
        <v>4.3591270915687439E-3</v>
      </c>
      <c r="L20" s="174">
        <v>184</v>
      </c>
      <c r="M20" s="301">
        <v>4.9650557219568792E-3</v>
      </c>
      <c r="N20" s="174">
        <v>158</v>
      </c>
      <c r="O20" s="301">
        <v>4.0000000000000001E-3</v>
      </c>
      <c r="P20" s="174">
        <v>118</v>
      </c>
      <c r="Q20" s="301">
        <v>4.3749073112857775E-3</v>
      </c>
      <c r="R20" s="174">
        <v>109</v>
      </c>
      <c r="S20" s="301">
        <v>3.6500016743126942E-3</v>
      </c>
      <c r="T20" s="303">
        <v>-7.6271186440677971E-2</v>
      </c>
      <c r="U20" s="147"/>
    </row>
    <row r="21" spans="2:21" ht="21.95" customHeight="1" thickBot="1" x14ac:dyDescent="0.3">
      <c r="B21" s="178">
        <v>29</v>
      </c>
      <c r="C21" s="159" t="s">
        <v>488</v>
      </c>
      <c r="D21" s="170">
        <v>63</v>
      </c>
      <c r="E21" s="166">
        <v>1.7030248966020598E-3</v>
      </c>
      <c r="F21" s="174">
        <v>92</v>
      </c>
      <c r="G21" s="166">
        <v>2.5227596797192057E-3</v>
      </c>
      <c r="H21" s="174">
        <v>65</v>
      </c>
      <c r="I21" s="166">
        <v>1.7301498575953578E-3</v>
      </c>
      <c r="J21" s="174">
        <v>67</v>
      </c>
      <c r="K21" s="301">
        <v>1.8140466778578004E-3</v>
      </c>
      <c r="L21" s="174">
        <v>56</v>
      </c>
      <c r="M21" s="301">
        <v>1.5111039153781808E-3</v>
      </c>
      <c r="N21" s="174">
        <v>66</v>
      </c>
      <c r="O21" s="301">
        <v>2E-3</v>
      </c>
      <c r="P21" s="174">
        <v>43</v>
      </c>
      <c r="Q21" s="301">
        <v>1.5942458846210886E-3</v>
      </c>
      <c r="R21" s="174">
        <v>40</v>
      </c>
      <c r="S21" s="301">
        <v>1.3394501557110806E-3</v>
      </c>
      <c r="T21" s="303">
        <v>-6.9767441860465115E-2</v>
      </c>
      <c r="U21" s="147"/>
    </row>
    <row r="22" spans="2:21" ht="21.95" customHeight="1" thickTop="1" thickBot="1" x14ac:dyDescent="0.3">
      <c r="B22" s="307" t="s">
        <v>81</v>
      </c>
      <c r="C22" s="180" t="s">
        <v>489</v>
      </c>
      <c r="D22" s="181">
        <v>3272</v>
      </c>
      <c r="E22" s="182">
        <v>8.8449166058443496E-2</v>
      </c>
      <c r="F22" s="183">
        <v>3164</v>
      </c>
      <c r="G22" s="182">
        <v>8.6760995941647476E-2</v>
      </c>
      <c r="H22" s="183">
        <v>3345</v>
      </c>
      <c r="I22" s="182">
        <v>8.9036173440868796E-2</v>
      </c>
      <c r="J22" s="183">
        <v>3079</v>
      </c>
      <c r="K22" s="205">
        <v>8.3364921210808463E-2</v>
      </c>
      <c r="L22" s="183">
        <v>2758</v>
      </c>
      <c r="M22" s="205">
        <v>7.4421867832375393E-2</v>
      </c>
      <c r="N22" s="183">
        <v>2698</v>
      </c>
      <c r="O22" s="205">
        <v>7.3999999999999996E-2</v>
      </c>
      <c r="P22" s="183">
        <v>2102</v>
      </c>
      <c r="Q22" s="205">
        <v>7.7932670917989028E-2</v>
      </c>
      <c r="R22" s="183">
        <v>2112</v>
      </c>
      <c r="S22" s="205">
        <v>7.0722968221545057E-2</v>
      </c>
      <c r="T22" s="257">
        <v>4.7573739295908657E-3</v>
      </c>
    </row>
    <row r="23" spans="2:21" ht="21.95" customHeight="1" thickTop="1" x14ac:dyDescent="0.25">
      <c r="B23" s="178">
        <v>30</v>
      </c>
      <c r="C23" s="159" t="s">
        <v>490</v>
      </c>
      <c r="D23" s="170">
        <v>429</v>
      </c>
      <c r="E23" s="166">
        <v>1.159678858162355E-2</v>
      </c>
      <c r="F23" s="174">
        <v>457</v>
      </c>
      <c r="G23" s="166">
        <v>1.2531534495996491E-2</v>
      </c>
      <c r="H23" s="174">
        <v>414</v>
      </c>
      <c r="I23" s="166">
        <v>1.1019723708376587E-2</v>
      </c>
      <c r="J23" s="174">
        <v>443</v>
      </c>
      <c r="K23" s="301">
        <v>1.1994368332701576E-2</v>
      </c>
      <c r="L23" s="174">
        <v>453</v>
      </c>
      <c r="M23" s="301">
        <v>1.2223751315469926E-2</v>
      </c>
      <c r="N23" s="174">
        <v>498</v>
      </c>
      <c r="O23" s="301">
        <v>1.4E-2</v>
      </c>
      <c r="P23" s="174">
        <v>432</v>
      </c>
      <c r="Q23" s="301">
        <v>1.6016609817588609E-2</v>
      </c>
      <c r="R23" s="174">
        <v>398</v>
      </c>
      <c r="S23" s="301">
        <v>1.332752904932525E-2</v>
      </c>
      <c r="T23" s="303">
        <v>-7.8703703703703706E-2</v>
      </c>
      <c r="U23" s="147"/>
    </row>
    <row r="24" spans="2:21" ht="21.95" customHeight="1" x14ac:dyDescent="0.25">
      <c r="B24" s="178">
        <v>31</v>
      </c>
      <c r="C24" s="159" t="s">
        <v>491</v>
      </c>
      <c r="D24" s="170">
        <v>141</v>
      </c>
      <c r="E24" s="166">
        <v>3.8115319114427055E-3</v>
      </c>
      <c r="F24" s="174">
        <v>145</v>
      </c>
      <c r="G24" s="166">
        <v>3.9760886256444009E-3</v>
      </c>
      <c r="H24" s="174">
        <v>157</v>
      </c>
      <c r="I24" s="166">
        <v>4.1789773483457103E-3</v>
      </c>
      <c r="J24" s="174">
        <v>128</v>
      </c>
      <c r="K24" s="301">
        <v>3.4656414144149023E-3</v>
      </c>
      <c r="L24" s="174">
        <v>122</v>
      </c>
      <c r="M24" s="301">
        <v>3.2920478156453223E-3</v>
      </c>
      <c r="N24" s="174">
        <v>134</v>
      </c>
      <c r="O24" s="301">
        <v>4.0000000000000001E-3</v>
      </c>
      <c r="P24" s="174">
        <v>103</v>
      </c>
      <c r="Q24" s="301">
        <v>3.8187750259528401E-3</v>
      </c>
      <c r="R24" s="174">
        <v>113</v>
      </c>
      <c r="S24" s="301">
        <v>3.7839466898838027E-3</v>
      </c>
      <c r="T24" s="303">
        <v>9.7087378640776698E-2</v>
      </c>
      <c r="U24" s="147"/>
    </row>
    <row r="25" spans="2:21" ht="21.95" customHeight="1" x14ac:dyDescent="0.25">
      <c r="B25" s="178">
        <v>32</v>
      </c>
      <c r="C25" s="159" t="s">
        <v>492</v>
      </c>
      <c r="D25" s="170">
        <v>380</v>
      </c>
      <c r="E25" s="166">
        <v>1.027221366204417E-2</v>
      </c>
      <c r="F25" s="174">
        <v>347</v>
      </c>
      <c r="G25" s="166">
        <v>9.5151914006800474E-3</v>
      </c>
      <c r="H25" s="174">
        <v>324</v>
      </c>
      <c r="I25" s="166">
        <v>8.6241315978599371E-3</v>
      </c>
      <c r="J25" s="174">
        <v>328</v>
      </c>
      <c r="K25" s="301">
        <v>8.8807061244381875E-3</v>
      </c>
      <c r="L25" s="174">
        <v>300</v>
      </c>
      <c r="M25" s="301">
        <v>8.0951995466688256E-3</v>
      </c>
      <c r="N25" s="174">
        <v>332</v>
      </c>
      <c r="O25" s="301">
        <v>8.9999999999999993E-3</v>
      </c>
      <c r="P25" s="174">
        <v>221</v>
      </c>
      <c r="Q25" s="301">
        <v>8.1936823372386197E-3</v>
      </c>
      <c r="R25" s="174">
        <v>243</v>
      </c>
      <c r="S25" s="301">
        <v>8.1371596959448154E-3</v>
      </c>
      <c r="T25" s="303">
        <v>9.9547511312217188E-2</v>
      </c>
      <c r="U25" s="147"/>
    </row>
    <row r="26" spans="2:21" ht="21.95" customHeight="1" x14ac:dyDescent="0.25">
      <c r="B26" s="178">
        <v>33</v>
      </c>
      <c r="C26" s="159" t="s">
        <v>493</v>
      </c>
      <c r="D26" s="170">
        <v>995</v>
      </c>
      <c r="E26" s="166">
        <v>2.6896980509826182E-2</v>
      </c>
      <c r="F26" s="174">
        <v>915</v>
      </c>
      <c r="G26" s="166">
        <v>2.5090490292859494E-2</v>
      </c>
      <c r="H26" s="174">
        <v>1045</v>
      </c>
      <c r="I26" s="166">
        <v>2.7815486172109983E-2</v>
      </c>
      <c r="J26" s="174">
        <v>900</v>
      </c>
      <c r="K26" s="301">
        <v>2.4367791195104783E-2</v>
      </c>
      <c r="L26" s="174">
        <v>779</v>
      </c>
      <c r="M26" s="301">
        <v>2.1020534822850049E-2</v>
      </c>
      <c r="N26" s="174">
        <v>754</v>
      </c>
      <c r="O26" s="301">
        <v>2.1000000000000001E-2</v>
      </c>
      <c r="P26" s="174">
        <v>591</v>
      </c>
      <c r="Q26" s="301">
        <v>2.1911612042117751E-2</v>
      </c>
      <c r="R26" s="174">
        <v>598</v>
      </c>
      <c r="S26" s="301">
        <v>2.0024779827880656E-2</v>
      </c>
      <c r="T26" s="303">
        <v>1.1844331641285956E-2</v>
      </c>
      <c r="U26" s="147"/>
    </row>
    <row r="27" spans="2:21" ht="21.95" customHeight="1" x14ac:dyDescent="0.25">
      <c r="B27" s="178">
        <v>34</v>
      </c>
      <c r="C27" s="159" t="s">
        <v>494</v>
      </c>
      <c r="D27" s="170">
        <v>262</v>
      </c>
      <c r="E27" s="166">
        <v>7.0824209985672964E-3</v>
      </c>
      <c r="F27" s="174">
        <v>294</v>
      </c>
      <c r="G27" s="166">
        <v>8.0618624547548531E-3</v>
      </c>
      <c r="H27" s="174">
        <v>390</v>
      </c>
      <c r="I27" s="166">
        <v>1.0380899145572147E-2</v>
      </c>
      <c r="J27" s="174">
        <v>340</v>
      </c>
      <c r="K27" s="301">
        <v>9.2056100070395837E-3</v>
      </c>
      <c r="L27" s="174">
        <v>273</v>
      </c>
      <c r="M27" s="301">
        <v>7.3666315874686313E-3</v>
      </c>
      <c r="N27" s="174">
        <v>215</v>
      </c>
      <c r="O27" s="301">
        <v>6.0000000000000001E-3</v>
      </c>
      <c r="P27" s="174">
        <v>150</v>
      </c>
      <c r="Q27" s="301">
        <v>5.561322853329379E-3</v>
      </c>
      <c r="R27" s="174">
        <v>168</v>
      </c>
      <c r="S27" s="301">
        <v>5.6256906539865377E-3</v>
      </c>
      <c r="T27" s="303">
        <v>0.12</v>
      </c>
      <c r="U27" s="147"/>
    </row>
    <row r="28" spans="2:21" ht="21.95" customHeight="1" x14ac:dyDescent="0.25">
      <c r="B28" s="178">
        <v>35</v>
      </c>
      <c r="C28" s="159" t="s">
        <v>495</v>
      </c>
      <c r="D28" s="170">
        <v>859</v>
      </c>
      <c r="E28" s="166">
        <v>2.3220609304463007E-2</v>
      </c>
      <c r="F28" s="174">
        <v>833</v>
      </c>
      <c r="G28" s="166">
        <v>2.284194362180542E-2</v>
      </c>
      <c r="H28" s="174">
        <v>823</v>
      </c>
      <c r="I28" s="166">
        <v>2.1906358966168916E-2</v>
      </c>
      <c r="J28" s="174">
        <v>787</v>
      </c>
      <c r="K28" s="301">
        <v>2.1308279633941624E-2</v>
      </c>
      <c r="L28" s="174">
        <v>660</v>
      </c>
      <c r="M28" s="301">
        <v>1.7809439002671415E-2</v>
      </c>
      <c r="N28" s="174">
        <v>625</v>
      </c>
      <c r="O28" s="301">
        <v>1.7000000000000001E-2</v>
      </c>
      <c r="P28" s="174">
        <v>485</v>
      </c>
      <c r="Q28" s="301">
        <v>1.7981610559098325E-2</v>
      </c>
      <c r="R28" s="174">
        <v>457</v>
      </c>
      <c r="S28" s="301">
        <v>1.5303218028999095E-2</v>
      </c>
      <c r="T28" s="303">
        <v>-5.7731958762886601E-2</v>
      </c>
      <c r="U28" s="147"/>
    </row>
    <row r="29" spans="2:21" ht="21.95" customHeight="1" thickBot="1" x14ac:dyDescent="0.3">
      <c r="B29" s="178">
        <v>39</v>
      </c>
      <c r="C29" s="159" t="s">
        <v>496</v>
      </c>
      <c r="D29" s="170">
        <v>206</v>
      </c>
      <c r="E29" s="166">
        <v>5.5686210904765769E-3</v>
      </c>
      <c r="F29" s="174">
        <v>173</v>
      </c>
      <c r="G29" s="166">
        <v>4.7438850499067677E-3</v>
      </c>
      <c r="H29" s="174">
        <v>192</v>
      </c>
      <c r="I29" s="166">
        <v>5.1105965024355188E-3</v>
      </c>
      <c r="J29" s="174">
        <v>153</v>
      </c>
      <c r="K29" s="301">
        <v>4.1425245031678128E-3</v>
      </c>
      <c r="L29" s="174">
        <v>171</v>
      </c>
      <c r="M29" s="301">
        <v>4.6142637416012305E-3</v>
      </c>
      <c r="N29" s="174">
        <v>140</v>
      </c>
      <c r="O29" s="301">
        <v>4.0000000000000001E-3</v>
      </c>
      <c r="P29" s="174">
        <v>120</v>
      </c>
      <c r="Q29" s="301">
        <v>4.4490582826635025E-3</v>
      </c>
      <c r="R29" s="174">
        <v>135</v>
      </c>
      <c r="S29" s="301">
        <v>4.520644275524897E-3</v>
      </c>
      <c r="T29" s="303">
        <v>0.125</v>
      </c>
      <c r="U29" s="147"/>
    </row>
    <row r="30" spans="2:21" ht="21.95" customHeight="1" thickTop="1" thickBot="1" x14ac:dyDescent="0.3">
      <c r="B30" s="307" t="s">
        <v>90</v>
      </c>
      <c r="C30" s="180" t="s">
        <v>497</v>
      </c>
      <c r="D30" s="181">
        <v>5345</v>
      </c>
      <c r="E30" s="182">
        <v>0.14448679479901602</v>
      </c>
      <c r="F30" s="183">
        <v>5227</v>
      </c>
      <c r="G30" s="182">
        <v>0.14333113962926403</v>
      </c>
      <c r="H30" s="183">
        <v>5020</v>
      </c>
      <c r="I30" s="182">
        <v>0.13362080438659532</v>
      </c>
      <c r="J30" s="183">
        <v>4941</v>
      </c>
      <c r="K30" s="205">
        <v>0.13377917366112524</v>
      </c>
      <c r="L30" s="183">
        <v>4643</v>
      </c>
      <c r="M30" s="205">
        <v>0.12528670498394454</v>
      </c>
      <c r="N30" s="183">
        <v>4513</v>
      </c>
      <c r="O30" s="205">
        <v>0.123</v>
      </c>
      <c r="P30" s="183">
        <v>3550</v>
      </c>
      <c r="Q30" s="205">
        <v>0.13161797419546198</v>
      </c>
      <c r="R30" s="183">
        <v>3422</v>
      </c>
      <c r="S30" s="205">
        <v>0.11458996082108294</v>
      </c>
      <c r="T30" s="257">
        <v>-3.6056338028169016E-2</v>
      </c>
    </row>
    <row r="31" spans="2:21" ht="21.95" customHeight="1" thickTop="1" x14ac:dyDescent="0.25">
      <c r="B31" s="178">
        <v>40</v>
      </c>
      <c r="C31" s="159" t="s">
        <v>498</v>
      </c>
      <c r="D31" s="170">
        <v>654</v>
      </c>
      <c r="E31" s="166">
        <v>1.7679020355202336E-2</v>
      </c>
      <c r="F31" s="174">
        <v>685</v>
      </c>
      <c r="G31" s="166">
        <v>1.878359109356148E-2</v>
      </c>
      <c r="H31" s="174">
        <v>676</v>
      </c>
      <c r="I31" s="166">
        <v>1.7993558518991721E-2</v>
      </c>
      <c r="J31" s="174">
        <v>657</v>
      </c>
      <c r="K31" s="301">
        <v>1.778848757242649E-2</v>
      </c>
      <c r="L31" s="174">
        <v>715</v>
      </c>
      <c r="M31" s="301">
        <v>1.9293558919560701E-2</v>
      </c>
      <c r="N31" s="174">
        <v>694</v>
      </c>
      <c r="O31" s="301">
        <v>1.9E-2</v>
      </c>
      <c r="P31" s="174">
        <v>644</v>
      </c>
      <c r="Q31" s="301">
        <v>2.3876612783627467E-2</v>
      </c>
      <c r="R31" s="174">
        <v>649</v>
      </c>
      <c r="S31" s="301">
        <v>2.1732578776412284E-2</v>
      </c>
      <c r="T31" s="303">
        <v>7.763975155279503E-3</v>
      </c>
      <c r="U31" s="147"/>
    </row>
    <row r="32" spans="2:21" ht="21.95" customHeight="1" x14ac:dyDescent="0.25">
      <c r="B32" s="178">
        <v>41</v>
      </c>
      <c r="C32" s="159" t="s">
        <v>499</v>
      </c>
      <c r="D32" s="170">
        <v>190</v>
      </c>
      <c r="E32" s="166">
        <v>5.136106831022085E-3</v>
      </c>
      <c r="F32" s="174">
        <v>194</v>
      </c>
      <c r="G32" s="166">
        <v>5.3197323681035431E-3</v>
      </c>
      <c r="H32" s="174">
        <v>184</v>
      </c>
      <c r="I32" s="166">
        <v>4.8976549815007058E-3</v>
      </c>
      <c r="J32" s="174">
        <v>178</v>
      </c>
      <c r="K32" s="301">
        <v>4.8194075919207238E-3</v>
      </c>
      <c r="L32" s="174">
        <v>151</v>
      </c>
      <c r="M32" s="301">
        <v>4.0745837718233089E-3</v>
      </c>
      <c r="N32" s="174">
        <v>147</v>
      </c>
      <c r="O32" s="301">
        <v>4.0000000000000001E-3</v>
      </c>
      <c r="P32" s="174">
        <v>116</v>
      </c>
      <c r="Q32" s="301">
        <v>4.3007563399080524E-3</v>
      </c>
      <c r="R32" s="174">
        <v>102</v>
      </c>
      <c r="S32" s="301">
        <v>3.4155978970632555E-3</v>
      </c>
      <c r="T32" s="303">
        <v>-0.1206896551724138</v>
      </c>
      <c r="U32" s="147"/>
    </row>
    <row r="33" spans="2:21" ht="21.95" customHeight="1" x14ac:dyDescent="0.25">
      <c r="B33" s="178">
        <v>42</v>
      </c>
      <c r="C33" s="159" t="s">
        <v>500</v>
      </c>
      <c r="D33" s="170">
        <v>956</v>
      </c>
      <c r="E33" s="166">
        <v>2.584272700240586E-2</v>
      </c>
      <c r="F33" s="174">
        <v>1022</v>
      </c>
      <c r="G33" s="166">
        <v>2.8024569485576394E-2</v>
      </c>
      <c r="H33" s="174">
        <v>918</v>
      </c>
      <c r="I33" s="166">
        <v>2.4435039527269824E-2</v>
      </c>
      <c r="J33" s="174">
        <v>1001</v>
      </c>
      <c r="K33" s="301">
        <v>2.7102398873666542E-2</v>
      </c>
      <c r="L33" s="174">
        <v>889</v>
      </c>
      <c r="M33" s="301">
        <v>2.398877465662862E-2</v>
      </c>
      <c r="N33" s="174">
        <v>860</v>
      </c>
      <c r="O33" s="301">
        <v>2.3E-2</v>
      </c>
      <c r="P33" s="174">
        <v>656</v>
      </c>
      <c r="Q33" s="301">
        <v>2.4321518611893817E-2</v>
      </c>
      <c r="R33" s="174">
        <v>656</v>
      </c>
      <c r="S33" s="301">
        <v>2.1966982553661724E-2</v>
      </c>
      <c r="T33" s="303">
        <v>0</v>
      </c>
      <c r="U33" s="147"/>
    </row>
    <row r="34" spans="2:21" ht="21.95" customHeight="1" x14ac:dyDescent="0.25">
      <c r="B34" s="178">
        <v>43</v>
      </c>
      <c r="C34" s="159" t="s">
        <v>501</v>
      </c>
      <c r="D34" s="170">
        <v>1072</v>
      </c>
      <c r="E34" s="166">
        <v>2.8978455383450924E-2</v>
      </c>
      <c r="F34" s="174">
        <v>984</v>
      </c>
      <c r="G34" s="166">
        <v>2.6982560052648898E-2</v>
      </c>
      <c r="H34" s="174">
        <v>955</v>
      </c>
      <c r="I34" s="166">
        <v>2.5419894061593337E-2</v>
      </c>
      <c r="J34" s="174">
        <v>960</v>
      </c>
      <c r="K34" s="301">
        <v>2.5992310608111767E-2</v>
      </c>
      <c r="L34" s="174">
        <v>804</v>
      </c>
      <c r="M34" s="301">
        <v>2.1695134785072453E-2</v>
      </c>
      <c r="N34" s="174">
        <v>821</v>
      </c>
      <c r="O34" s="301">
        <v>2.1999999999999999E-2</v>
      </c>
      <c r="P34" s="174">
        <v>617</v>
      </c>
      <c r="Q34" s="301">
        <v>2.2875574670028178E-2</v>
      </c>
      <c r="R34" s="174">
        <v>634</v>
      </c>
      <c r="S34" s="301">
        <v>2.1230284968020628E-2</v>
      </c>
      <c r="T34" s="303">
        <v>2.7552674230145867E-2</v>
      </c>
      <c r="U34" s="147"/>
    </row>
    <row r="35" spans="2:21" ht="21.95" customHeight="1" x14ac:dyDescent="0.25">
      <c r="B35" s="178">
        <v>44</v>
      </c>
      <c r="C35" s="159" t="s">
        <v>502</v>
      </c>
      <c r="D35" s="170">
        <v>2168</v>
      </c>
      <c r="E35" s="166">
        <v>5.8605682156083583E-2</v>
      </c>
      <c r="F35" s="174">
        <v>2012</v>
      </c>
      <c r="G35" s="166">
        <v>5.5171657343424371E-2</v>
      </c>
      <c r="H35" s="174">
        <v>1972</v>
      </c>
      <c r="I35" s="166">
        <v>5.2490084910431473E-2</v>
      </c>
      <c r="J35" s="174">
        <v>1838</v>
      </c>
      <c r="K35" s="301">
        <v>4.9764444685113984E-2</v>
      </c>
      <c r="L35" s="174">
        <v>1771</v>
      </c>
      <c r="M35" s="301">
        <v>4.7788661323834969E-2</v>
      </c>
      <c r="N35" s="174">
        <v>1699</v>
      </c>
      <c r="O35" s="301">
        <v>4.5999999999999999E-2</v>
      </c>
      <c r="P35" s="174">
        <v>1310</v>
      </c>
      <c r="Q35" s="301">
        <v>4.8568886252409904E-2</v>
      </c>
      <c r="R35" s="174">
        <v>1195</v>
      </c>
      <c r="S35" s="301">
        <v>4.0016073401868531E-2</v>
      </c>
      <c r="T35" s="303">
        <v>-8.7786259541984726E-2</v>
      </c>
      <c r="U35" s="147"/>
    </row>
    <row r="36" spans="2:21" ht="21.95" customHeight="1" x14ac:dyDescent="0.25">
      <c r="B36" s="178">
        <v>45</v>
      </c>
      <c r="C36" s="159" t="s">
        <v>503</v>
      </c>
      <c r="D36" s="170">
        <v>73</v>
      </c>
      <c r="E36" s="166">
        <v>1.9733463087611169E-3</v>
      </c>
      <c r="F36" s="174">
        <v>57</v>
      </c>
      <c r="G36" s="166">
        <v>1.5630141493912471E-3</v>
      </c>
      <c r="H36" s="174">
        <v>69</v>
      </c>
      <c r="I36" s="166">
        <v>1.8366206180627646E-3</v>
      </c>
      <c r="J36" s="174">
        <v>75</v>
      </c>
      <c r="K36" s="301">
        <v>2.0306492662587319E-3</v>
      </c>
      <c r="L36" s="174">
        <v>75</v>
      </c>
      <c r="M36" s="301">
        <v>2.0237998866672064E-3</v>
      </c>
      <c r="N36" s="174">
        <v>80</v>
      </c>
      <c r="O36" s="301">
        <v>2E-3</v>
      </c>
      <c r="P36" s="174">
        <v>61</v>
      </c>
      <c r="Q36" s="301">
        <v>2.2616046270206138E-3</v>
      </c>
      <c r="R36" s="174">
        <v>49</v>
      </c>
      <c r="S36" s="301">
        <v>1.6408264407460737E-3</v>
      </c>
      <c r="T36" s="303">
        <v>-0.19672131147540983</v>
      </c>
      <c r="U36" s="147"/>
    </row>
    <row r="37" spans="2:21" ht="21.95" customHeight="1" thickBot="1" x14ac:dyDescent="0.3">
      <c r="B37" s="178">
        <v>49</v>
      </c>
      <c r="C37" s="159" t="s">
        <v>504</v>
      </c>
      <c r="D37" s="170">
        <v>232</v>
      </c>
      <c r="E37" s="166">
        <v>6.2714567620901253E-3</v>
      </c>
      <c r="F37" s="174">
        <v>273</v>
      </c>
      <c r="G37" s="166">
        <v>7.4860151365580786E-3</v>
      </c>
      <c r="H37" s="174">
        <v>246</v>
      </c>
      <c r="I37" s="166">
        <v>6.547951768745508E-3</v>
      </c>
      <c r="J37" s="174">
        <v>232</v>
      </c>
      <c r="K37" s="301">
        <v>6.2814750636270107E-3</v>
      </c>
      <c r="L37" s="174">
        <v>238</v>
      </c>
      <c r="M37" s="301">
        <v>6.4221916403572679E-3</v>
      </c>
      <c r="N37" s="174">
        <v>212</v>
      </c>
      <c r="O37" s="301">
        <v>6.0000000000000001E-3</v>
      </c>
      <c r="P37" s="174">
        <v>146</v>
      </c>
      <c r="Q37" s="301">
        <v>5.4130209105739289E-3</v>
      </c>
      <c r="R37" s="174">
        <v>137</v>
      </c>
      <c r="S37" s="301">
        <v>4.5876167833104522E-3</v>
      </c>
      <c r="T37" s="303">
        <v>-6.1643835616438353E-2</v>
      </c>
      <c r="U37" s="147"/>
    </row>
    <row r="38" spans="2:21" ht="21.95" customHeight="1" thickTop="1" thickBot="1" x14ac:dyDescent="0.3">
      <c r="B38" s="307" t="s">
        <v>99</v>
      </c>
      <c r="C38" s="180" t="s">
        <v>505</v>
      </c>
      <c r="D38" s="181">
        <v>7330</v>
      </c>
      <c r="E38" s="182">
        <v>0.19814559511258886</v>
      </c>
      <c r="F38" s="183">
        <v>7236</v>
      </c>
      <c r="G38" s="182">
        <v>0.19842053307008886</v>
      </c>
      <c r="H38" s="183">
        <v>7507</v>
      </c>
      <c r="I38" s="182">
        <v>0.1998189997072054</v>
      </c>
      <c r="J38" s="183">
        <v>7450</v>
      </c>
      <c r="K38" s="205">
        <v>0.20171116044836734</v>
      </c>
      <c r="L38" s="183">
        <v>6889</v>
      </c>
      <c r="M38" s="205">
        <v>0.18589276559000512</v>
      </c>
      <c r="N38" s="183">
        <v>7302</v>
      </c>
      <c r="O38" s="205">
        <v>0.19900000000000001</v>
      </c>
      <c r="P38" s="183">
        <v>5170</v>
      </c>
      <c r="Q38" s="205">
        <v>0.19168026101141925</v>
      </c>
      <c r="R38" s="183">
        <v>6014</v>
      </c>
      <c r="S38" s="205">
        <v>0.20138633091116095</v>
      </c>
      <c r="T38" s="257">
        <v>0.1632495164410058</v>
      </c>
    </row>
    <row r="39" spans="2:21" ht="21.95" customHeight="1" thickTop="1" x14ac:dyDescent="0.25">
      <c r="B39" s="178">
        <v>50</v>
      </c>
      <c r="C39" s="159" t="s">
        <v>506</v>
      </c>
      <c r="D39" s="170">
        <v>1416</v>
      </c>
      <c r="E39" s="166">
        <v>3.8277511961722487E-2</v>
      </c>
      <c r="F39" s="174">
        <v>1358</v>
      </c>
      <c r="G39" s="166">
        <v>3.7238126576724803E-2</v>
      </c>
      <c r="H39" s="174">
        <v>1365</v>
      </c>
      <c r="I39" s="166">
        <v>3.6333147009502513E-2</v>
      </c>
      <c r="J39" s="174">
        <v>1583</v>
      </c>
      <c r="K39" s="301">
        <v>4.2860237179834296E-2</v>
      </c>
      <c r="L39" s="174">
        <v>1445</v>
      </c>
      <c r="M39" s="301">
        <v>3.8991877816454842E-2</v>
      </c>
      <c r="N39" s="174">
        <v>1663</v>
      </c>
      <c r="O39" s="301">
        <v>4.4999999999999998E-2</v>
      </c>
      <c r="P39" s="174">
        <v>1239</v>
      </c>
      <c r="Q39" s="301">
        <v>4.5936526768500664E-2</v>
      </c>
      <c r="R39" s="174">
        <v>1282</v>
      </c>
      <c r="S39" s="301">
        <v>4.2929377490540134E-2</v>
      </c>
      <c r="T39" s="303">
        <v>3.470540758676352E-2</v>
      </c>
      <c r="U39" s="147"/>
    </row>
    <row r="40" spans="2:21" ht="21.95" customHeight="1" x14ac:dyDescent="0.25">
      <c r="B40" s="178">
        <v>51</v>
      </c>
      <c r="C40" s="159" t="s">
        <v>507</v>
      </c>
      <c r="D40" s="170">
        <v>1184</v>
      </c>
      <c r="E40" s="166">
        <v>3.2006055199632365E-2</v>
      </c>
      <c r="F40" s="174">
        <v>1110</v>
      </c>
      <c r="G40" s="166">
        <v>3.043764396182955E-2</v>
      </c>
      <c r="H40" s="174">
        <v>1161</v>
      </c>
      <c r="I40" s="166">
        <v>3.0903138225664775E-2</v>
      </c>
      <c r="J40" s="174">
        <v>1096</v>
      </c>
      <c r="K40" s="301">
        <v>2.9674554610927599E-2</v>
      </c>
      <c r="L40" s="174">
        <v>958</v>
      </c>
      <c r="M40" s="301">
        <v>2.585067055236245E-2</v>
      </c>
      <c r="N40" s="174">
        <v>969</v>
      </c>
      <c r="O40" s="301">
        <v>2.5999999999999999E-2</v>
      </c>
      <c r="P40" s="174">
        <v>764</v>
      </c>
      <c r="Q40" s="301">
        <v>2.8325671066290966E-2</v>
      </c>
      <c r="R40" s="174">
        <v>842</v>
      </c>
      <c r="S40" s="301">
        <v>2.8195425777718247E-2</v>
      </c>
      <c r="T40" s="303">
        <v>0.10209424083769633</v>
      </c>
      <c r="U40" s="147"/>
    </row>
    <row r="41" spans="2:21" ht="21.95" customHeight="1" x14ac:dyDescent="0.25">
      <c r="B41" s="178">
        <v>52</v>
      </c>
      <c r="C41" s="159" t="s">
        <v>508</v>
      </c>
      <c r="D41" s="170">
        <v>4518</v>
      </c>
      <c r="E41" s="166">
        <v>0.12213121401346201</v>
      </c>
      <c r="F41" s="174">
        <v>4547</v>
      </c>
      <c r="G41" s="166">
        <v>0.12468465504003511</v>
      </c>
      <c r="H41" s="174">
        <v>4757</v>
      </c>
      <c r="I41" s="166">
        <v>0.12662035188586335</v>
      </c>
      <c r="J41" s="174">
        <v>4551</v>
      </c>
      <c r="K41" s="301">
        <v>0.12321979747657985</v>
      </c>
      <c r="L41" s="174">
        <v>4271</v>
      </c>
      <c r="M41" s="301">
        <v>0.11524865754607518</v>
      </c>
      <c r="N41" s="174">
        <v>4433</v>
      </c>
      <c r="O41" s="301">
        <v>0.121</v>
      </c>
      <c r="P41" s="174">
        <v>3011</v>
      </c>
      <c r="Q41" s="301">
        <v>0.11163428740916506</v>
      </c>
      <c r="R41" s="174">
        <v>3729</v>
      </c>
      <c r="S41" s="301">
        <v>0.1248702407661655</v>
      </c>
      <c r="T41" s="303">
        <v>0.23845898372633675</v>
      </c>
      <c r="U41" s="147"/>
    </row>
    <row r="42" spans="2:21" ht="21.95" customHeight="1" thickBot="1" x14ac:dyDescent="0.3">
      <c r="B42" s="178">
        <v>59</v>
      </c>
      <c r="C42" s="159" t="s">
        <v>509</v>
      </c>
      <c r="D42" s="170">
        <v>212</v>
      </c>
      <c r="E42" s="166">
        <v>5.7308139377720106E-3</v>
      </c>
      <c r="F42" s="174">
        <v>221</v>
      </c>
      <c r="G42" s="166">
        <v>6.0601074914993971E-3</v>
      </c>
      <c r="H42" s="174">
        <v>224</v>
      </c>
      <c r="I42" s="166">
        <v>5.9623625861747716E-3</v>
      </c>
      <c r="J42" s="174">
        <v>220</v>
      </c>
      <c r="K42" s="301">
        <v>5.9565711810256137E-3</v>
      </c>
      <c r="L42" s="174">
        <v>215</v>
      </c>
      <c r="M42" s="301">
        <v>5.801559675112658E-3</v>
      </c>
      <c r="N42" s="174">
        <v>237</v>
      </c>
      <c r="O42" s="301">
        <v>6.0000000000000001E-3</v>
      </c>
      <c r="P42" s="174">
        <v>156</v>
      </c>
      <c r="Q42" s="301">
        <v>5.7837757674625541E-3</v>
      </c>
      <c r="R42" s="174">
        <v>161</v>
      </c>
      <c r="S42" s="301">
        <v>5.3912868767370991E-3</v>
      </c>
      <c r="T42" s="303">
        <v>3.2051282051282048E-2</v>
      </c>
      <c r="U42" s="147"/>
    </row>
    <row r="43" spans="2:21" ht="21.95" customHeight="1" thickTop="1" thickBot="1" x14ac:dyDescent="0.3">
      <c r="B43" s="307" t="s">
        <v>105</v>
      </c>
      <c r="C43" s="180" t="s">
        <v>510</v>
      </c>
      <c r="D43" s="181">
        <v>6060</v>
      </c>
      <c r="E43" s="182">
        <v>0.16381477576838863</v>
      </c>
      <c r="F43" s="183">
        <v>6253</v>
      </c>
      <c r="G43" s="182">
        <v>0.17146539431830646</v>
      </c>
      <c r="H43" s="183">
        <v>6263</v>
      </c>
      <c r="I43" s="182">
        <v>0.16670659320184195</v>
      </c>
      <c r="J43" s="183">
        <v>5974</v>
      </c>
      <c r="K43" s="205">
        <v>0.16174798288839551</v>
      </c>
      <c r="L43" s="183">
        <v>7261</v>
      </c>
      <c r="M43" s="205">
        <v>0.19593081302787449</v>
      </c>
      <c r="N43" s="183">
        <v>6785</v>
      </c>
      <c r="O43" s="205">
        <v>0.185</v>
      </c>
      <c r="P43" s="183">
        <v>4954</v>
      </c>
      <c r="Q43" s="205">
        <v>0.18367195610262496</v>
      </c>
      <c r="R43" s="183">
        <v>6075</v>
      </c>
      <c r="S43" s="205">
        <v>0.20342899239862036</v>
      </c>
      <c r="T43" s="257">
        <v>0.22628179249091643</v>
      </c>
    </row>
    <row r="44" spans="2:21" ht="21.95" customHeight="1" thickTop="1" x14ac:dyDescent="0.25">
      <c r="B44" s="178">
        <v>60</v>
      </c>
      <c r="C44" s="159" t="s">
        <v>511</v>
      </c>
      <c r="D44" s="170">
        <v>625</v>
      </c>
      <c r="E44" s="166">
        <v>1.6895088259941071E-2</v>
      </c>
      <c r="F44" s="174">
        <v>602</v>
      </c>
      <c r="G44" s="166">
        <v>1.6507623121640891E-2</v>
      </c>
      <c r="H44" s="174">
        <v>600</v>
      </c>
      <c r="I44" s="166">
        <v>1.5970614070110994E-2</v>
      </c>
      <c r="J44" s="174">
        <v>618</v>
      </c>
      <c r="K44" s="301">
        <v>1.6732549953971949E-2</v>
      </c>
      <c r="L44" s="174">
        <v>644</v>
      </c>
      <c r="M44" s="301">
        <v>1.7377695026849077E-2</v>
      </c>
      <c r="N44" s="174">
        <v>673</v>
      </c>
      <c r="O44" s="301">
        <v>1.7999999999999999E-2</v>
      </c>
      <c r="P44" s="174">
        <v>486</v>
      </c>
      <c r="Q44" s="301">
        <v>1.801868604478719E-2</v>
      </c>
      <c r="R44" s="174">
        <v>470</v>
      </c>
      <c r="S44" s="301">
        <v>1.5738539329605197E-2</v>
      </c>
      <c r="T44" s="303">
        <v>-3.292181069958848E-2</v>
      </c>
      <c r="U44" s="147"/>
    </row>
    <row r="45" spans="2:21" ht="21.95" customHeight="1" x14ac:dyDescent="0.25">
      <c r="B45" s="178">
        <v>61</v>
      </c>
      <c r="C45" s="159" t="s">
        <v>512</v>
      </c>
      <c r="D45" s="170">
        <v>57</v>
      </c>
      <c r="E45" s="166">
        <v>1.5408320493066256E-3</v>
      </c>
      <c r="F45" s="174">
        <v>72</v>
      </c>
      <c r="G45" s="166">
        <v>1.9743336623889436E-3</v>
      </c>
      <c r="H45" s="174">
        <v>54</v>
      </c>
      <c r="I45" s="166">
        <v>1.4373552663099897E-3</v>
      </c>
      <c r="J45" s="174">
        <v>42</v>
      </c>
      <c r="K45" s="301">
        <v>1.1371635891048897E-3</v>
      </c>
      <c r="L45" s="174">
        <v>46</v>
      </c>
      <c r="M45" s="301">
        <v>1.2412639304892198E-3</v>
      </c>
      <c r="N45" s="174">
        <v>41</v>
      </c>
      <c r="O45" s="301">
        <v>1E-3</v>
      </c>
      <c r="P45" s="174">
        <v>35</v>
      </c>
      <c r="Q45" s="301">
        <v>1.2976419991101884E-3</v>
      </c>
      <c r="R45" s="174">
        <v>36</v>
      </c>
      <c r="S45" s="301">
        <v>1.2055051401399725E-3</v>
      </c>
      <c r="T45" s="303">
        <v>2.8571428571428571E-2</v>
      </c>
      <c r="U45" s="147"/>
    </row>
    <row r="46" spans="2:21" ht="21.95" customHeight="1" x14ac:dyDescent="0.25">
      <c r="B46" s="178">
        <v>62</v>
      </c>
      <c r="C46" s="159" t="s">
        <v>513</v>
      </c>
      <c r="D46" s="170">
        <v>135</v>
      </c>
      <c r="E46" s="166">
        <v>3.649339064147271E-3</v>
      </c>
      <c r="F46" s="174">
        <v>130</v>
      </c>
      <c r="G46" s="166">
        <v>3.5647691126467038E-3</v>
      </c>
      <c r="H46" s="174">
        <v>144</v>
      </c>
      <c r="I46" s="166">
        <v>3.8329473768266391E-3</v>
      </c>
      <c r="J46" s="174">
        <v>126</v>
      </c>
      <c r="K46" s="301">
        <v>3.4114907673146694E-3</v>
      </c>
      <c r="L46" s="174">
        <v>114</v>
      </c>
      <c r="M46" s="301">
        <v>3.0761758277341538E-3</v>
      </c>
      <c r="N46" s="174">
        <v>140</v>
      </c>
      <c r="O46" s="301">
        <v>4.0000000000000001E-3</v>
      </c>
      <c r="P46" s="174">
        <v>98</v>
      </c>
      <c r="Q46" s="301">
        <v>3.6333975975085275E-3</v>
      </c>
      <c r="R46" s="174">
        <v>88</v>
      </c>
      <c r="S46" s="301">
        <v>2.946790342564377E-3</v>
      </c>
      <c r="T46" s="303">
        <v>-0.10204081632653061</v>
      </c>
      <c r="U46" s="147"/>
    </row>
    <row r="47" spans="2:21" ht="21.95" customHeight="1" x14ac:dyDescent="0.25">
      <c r="B47" s="178">
        <v>63</v>
      </c>
      <c r="C47" s="159" t="s">
        <v>514</v>
      </c>
      <c r="D47" s="170">
        <v>1230</v>
      </c>
      <c r="E47" s="166">
        <v>3.3249533695564028E-2</v>
      </c>
      <c r="F47" s="174">
        <v>1264</v>
      </c>
      <c r="G47" s="166">
        <v>3.4660524295272568E-2</v>
      </c>
      <c r="H47" s="174">
        <v>1367</v>
      </c>
      <c r="I47" s="166">
        <v>3.6386382389736217E-2</v>
      </c>
      <c r="J47" s="174">
        <v>1391</v>
      </c>
      <c r="K47" s="301">
        <v>3.7661775058211944E-2</v>
      </c>
      <c r="L47" s="174">
        <v>1230</v>
      </c>
      <c r="M47" s="301">
        <v>3.3190318141342184E-2</v>
      </c>
      <c r="N47" s="174">
        <v>1213</v>
      </c>
      <c r="O47" s="301">
        <v>3.3000000000000002E-2</v>
      </c>
      <c r="P47" s="174">
        <v>936</v>
      </c>
      <c r="Q47" s="301">
        <v>3.470265460477532E-2</v>
      </c>
      <c r="R47" s="174">
        <v>1002</v>
      </c>
      <c r="S47" s="301">
        <v>3.3553226400562568E-2</v>
      </c>
      <c r="T47" s="303">
        <v>7.0512820512820512E-2</v>
      </c>
      <c r="U47" s="147"/>
    </row>
    <row r="48" spans="2:21" ht="21.95" customHeight="1" x14ac:dyDescent="0.25">
      <c r="B48" s="178">
        <v>64</v>
      </c>
      <c r="C48" s="159" t="s">
        <v>515</v>
      </c>
      <c r="D48" s="170">
        <v>3532</v>
      </c>
      <c r="E48" s="166">
        <v>9.547752277457898E-2</v>
      </c>
      <c r="F48" s="174">
        <v>3695</v>
      </c>
      <c r="G48" s="166">
        <v>0.10132170670176593</v>
      </c>
      <c r="H48" s="174">
        <v>3576</v>
      </c>
      <c r="I48" s="166">
        <v>9.5184859857861528E-2</v>
      </c>
      <c r="J48" s="174">
        <v>3285</v>
      </c>
      <c r="K48" s="301">
        <v>8.8942437862132448E-2</v>
      </c>
      <c r="L48" s="174">
        <v>4710</v>
      </c>
      <c r="M48" s="301">
        <v>0.12709463288270056</v>
      </c>
      <c r="N48" s="174">
        <v>4231</v>
      </c>
      <c r="O48" s="301">
        <v>0.115</v>
      </c>
      <c r="P48" s="174">
        <v>3091</v>
      </c>
      <c r="Q48" s="301">
        <v>0.11460032626427406</v>
      </c>
      <c r="R48" s="174">
        <v>4171</v>
      </c>
      <c r="S48" s="301">
        <v>0.13967116498677293</v>
      </c>
      <c r="T48" s="303">
        <v>0.34940148819152378</v>
      </c>
      <c r="U48" s="147"/>
    </row>
    <row r="49" spans="2:21" ht="21.95" customHeight="1" thickBot="1" x14ac:dyDescent="0.3">
      <c r="B49" s="178">
        <v>69</v>
      </c>
      <c r="C49" s="159" t="s">
        <v>516</v>
      </c>
      <c r="D49" s="170">
        <v>481</v>
      </c>
      <c r="E49" s="166">
        <v>1.3002459924850647E-2</v>
      </c>
      <c r="F49" s="174">
        <v>490</v>
      </c>
      <c r="G49" s="166">
        <v>1.3436437424591422E-2</v>
      </c>
      <c r="H49" s="174">
        <v>522</v>
      </c>
      <c r="I49" s="166">
        <v>1.3894434240996567E-2</v>
      </c>
      <c r="J49" s="174">
        <v>512</v>
      </c>
      <c r="K49" s="301">
        <v>1.3862565657659609E-2</v>
      </c>
      <c r="L49" s="174">
        <v>517</v>
      </c>
      <c r="M49" s="301">
        <v>1.3950727218759276E-2</v>
      </c>
      <c r="N49" s="174">
        <v>487</v>
      </c>
      <c r="O49" s="301">
        <v>1.2999999999999999E-2</v>
      </c>
      <c r="P49" s="174">
        <v>308</v>
      </c>
      <c r="Q49" s="301">
        <v>1.1419249592169658E-2</v>
      </c>
      <c r="R49" s="174">
        <v>308</v>
      </c>
      <c r="S49" s="301">
        <v>1.0313766198975321E-2</v>
      </c>
      <c r="T49" s="303">
        <v>0</v>
      </c>
      <c r="U49" s="147"/>
    </row>
    <row r="50" spans="2:21" ht="21.95" customHeight="1" thickTop="1" thickBot="1" x14ac:dyDescent="0.3">
      <c r="B50" s="307" t="s">
        <v>113</v>
      </c>
      <c r="C50" s="180" t="s">
        <v>517</v>
      </c>
      <c r="D50" s="181">
        <v>5854</v>
      </c>
      <c r="E50" s="182">
        <v>0.15824615467791203</v>
      </c>
      <c r="F50" s="183">
        <v>6059</v>
      </c>
      <c r="G50" s="182">
        <v>0.16614566195020294</v>
      </c>
      <c r="H50" s="183">
        <v>6495</v>
      </c>
      <c r="I50" s="182">
        <v>0.17288189730895154</v>
      </c>
      <c r="J50" s="183">
        <v>6380</v>
      </c>
      <c r="K50" s="205">
        <v>0.1727405642497428</v>
      </c>
      <c r="L50" s="183">
        <v>6059</v>
      </c>
      <c r="M50" s="205">
        <v>0.16349604684422139</v>
      </c>
      <c r="N50" s="183">
        <v>6205</v>
      </c>
      <c r="O50" s="205">
        <v>0.16900000000000001</v>
      </c>
      <c r="P50" s="183">
        <v>4435</v>
      </c>
      <c r="Q50" s="205">
        <v>0.16442977903010531</v>
      </c>
      <c r="R50" s="183">
        <v>4887</v>
      </c>
      <c r="S50" s="205">
        <v>0.16364732277400126</v>
      </c>
      <c r="T50" s="257">
        <v>0.10191657271702367</v>
      </c>
    </row>
    <row r="51" spans="2:21" ht="21.95" customHeight="1" thickTop="1" x14ac:dyDescent="0.25">
      <c r="B51" s="178">
        <v>70</v>
      </c>
      <c r="C51" s="159" t="s">
        <v>518</v>
      </c>
      <c r="D51" s="170">
        <v>889</v>
      </c>
      <c r="E51" s="166">
        <v>2.4031573540940179E-2</v>
      </c>
      <c r="F51" s="174">
        <v>913</v>
      </c>
      <c r="G51" s="166">
        <v>2.5035647691126466E-2</v>
      </c>
      <c r="H51" s="174">
        <v>945</v>
      </c>
      <c r="I51" s="166">
        <v>2.5153717160424818E-2</v>
      </c>
      <c r="J51" s="174">
        <v>935</v>
      </c>
      <c r="K51" s="301">
        <v>2.5315427519358856E-2</v>
      </c>
      <c r="L51" s="174">
        <v>937</v>
      </c>
      <c r="M51" s="301">
        <v>2.5284006584095631E-2</v>
      </c>
      <c r="N51" s="174">
        <v>993</v>
      </c>
      <c r="O51" s="301">
        <v>2.7E-2</v>
      </c>
      <c r="P51" s="174">
        <v>672</v>
      </c>
      <c r="Q51" s="301">
        <v>2.4914726382915618E-2</v>
      </c>
      <c r="R51" s="174">
        <v>778</v>
      </c>
      <c r="S51" s="301">
        <v>2.6052305528580521E-2</v>
      </c>
      <c r="T51" s="303">
        <v>0.15773809523809523</v>
      </c>
      <c r="U51" s="147"/>
    </row>
    <row r="52" spans="2:21" ht="21.95" customHeight="1" x14ac:dyDescent="0.25">
      <c r="B52" s="178">
        <v>71</v>
      </c>
      <c r="C52" s="159" t="s">
        <v>519</v>
      </c>
      <c r="D52" s="170">
        <v>1980</v>
      </c>
      <c r="E52" s="166">
        <v>5.352363960749331E-2</v>
      </c>
      <c r="F52" s="174">
        <v>2031</v>
      </c>
      <c r="G52" s="166">
        <v>5.5692662059888119E-2</v>
      </c>
      <c r="H52" s="174">
        <v>2252</v>
      </c>
      <c r="I52" s="166">
        <v>5.994303814314994E-2</v>
      </c>
      <c r="J52" s="174">
        <v>2252</v>
      </c>
      <c r="K52" s="301">
        <v>6.0973628634862186E-2</v>
      </c>
      <c r="L52" s="174">
        <v>2072</v>
      </c>
      <c r="M52" s="301">
        <v>5.5910844868992685E-2</v>
      </c>
      <c r="N52" s="174">
        <v>2140</v>
      </c>
      <c r="O52" s="301">
        <v>5.8000000000000003E-2</v>
      </c>
      <c r="P52" s="174">
        <v>1591</v>
      </c>
      <c r="Q52" s="301">
        <v>5.8987097730980285E-2</v>
      </c>
      <c r="R52" s="174">
        <v>1629</v>
      </c>
      <c r="S52" s="301">
        <v>5.4549107591333759E-2</v>
      </c>
      <c r="T52" s="303">
        <v>2.3884349465744813E-2</v>
      </c>
      <c r="U52" s="147"/>
    </row>
    <row r="53" spans="2:21" ht="21.95" customHeight="1" x14ac:dyDescent="0.25">
      <c r="B53" s="178">
        <v>72</v>
      </c>
      <c r="C53" s="159" t="s">
        <v>520</v>
      </c>
      <c r="D53" s="170">
        <v>718</v>
      </c>
      <c r="E53" s="166">
        <v>1.9409077393020301E-2</v>
      </c>
      <c r="F53" s="174">
        <v>743</v>
      </c>
      <c r="G53" s="166">
        <v>2.037402654381924E-2</v>
      </c>
      <c r="H53" s="174">
        <v>752</v>
      </c>
      <c r="I53" s="166">
        <v>2.0016502967872447E-2</v>
      </c>
      <c r="J53" s="174">
        <v>725</v>
      </c>
      <c r="K53" s="301">
        <v>1.9629609573834406E-2</v>
      </c>
      <c r="L53" s="174">
        <v>696</v>
      </c>
      <c r="M53" s="301">
        <v>1.8780862948271675E-2</v>
      </c>
      <c r="N53" s="174">
        <v>765</v>
      </c>
      <c r="O53" s="301">
        <v>2.1000000000000001E-2</v>
      </c>
      <c r="P53" s="174">
        <v>555</v>
      </c>
      <c r="Q53" s="301">
        <v>2.05768945573187E-2</v>
      </c>
      <c r="R53" s="174">
        <v>617</v>
      </c>
      <c r="S53" s="301">
        <v>2.0661018651843423E-2</v>
      </c>
      <c r="T53" s="303">
        <v>0.11171171171171171</v>
      </c>
      <c r="U53" s="147"/>
    </row>
    <row r="54" spans="2:21" ht="21.95" customHeight="1" x14ac:dyDescent="0.25">
      <c r="B54" s="178">
        <v>73</v>
      </c>
      <c r="C54" s="159" t="s">
        <v>521</v>
      </c>
      <c r="D54" s="170">
        <v>216</v>
      </c>
      <c r="E54" s="166">
        <v>5.8389425026356334E-3</v>
      </c>
      <c r="F54" s="174">
        <v>224</v>
      </c>
      <c r="G54" s="166">
        <v>6.1423713940989364E-3</v>
      </c>
      <c r="H54" s="174">
        <v>188</v>
      </c>
      <c r="I54" s="166">
        <v>5.0041257419681118E-3</v>
      </c>
      <c r="J54" s="174">
        <v>234</v>
      </c>
      <c r="K54" s="301">
        <v>6.3356257107272428E-3</v>
      </c>
      <c r="L54" s="174">
        <v>207</v>
      </c>
      <c r="M54" s="301">
        <v>5.5856876872014899E-3</v>
      </c>
      <c r="N54" s="174">
        <v>236</v>
      </c>
      <c r="O54" s="301">
        <v>6.0000000000000001E-3</v>
      </c>
      <c r="P54" s="174">
        <v>162</v>
      </c>
      <c r="Q54" s="301">
        <v>6.0062286815957293E-3</v>
      </c>
      <c r="R54" s="174">
        <v>170</v>
      </c>
      <c r="S54" s="301">
        <v>5.6926631617720928E-3</v>
      </c>
      <c r="T54" s="303">
        <v>4.9382716049382713E-2</v>
      </c>
      <c r="U54" s="147"/>
    </row>
    <row r="55" spans="2:21" ht="21.95" customHeight="1" x14ac:dyDescent="0.25">
      <c r="B55" s="178">
        <v>74</v>
      </c>
      <c r="C55" s="159" t="s">
        <v>522</v>
      </c>
      <c r="D55" s="170">
        <v>436</v>
      </c>
      <c r="E55" s="166">
        <v>1.178601357013489E-2</v>
      </c>
      <c r="F55" s="174">
        <v>411</v>
      </c>
      <c r="G55" s="166">
        <v>1.1270154656136887E-2</v>
      </c>
      <c r="H55" s="174">
        <v>438</v>
      </c>
      <c r="I55" s="166">
        <v>1.1658548271181027E-2</v>
      </c>
      <c r="J55" s="174">
        <v>441</v>
      </c>
      <c r="K55" s="301">
        <v>1.1940217685601343E-2</v>
      </c>
      <c r="L55" s="174">
        <v>478</v>
      </c>
      <c r="M55" s="301">
        <v>1.2898351277692328E-2</v>
      </c>
      <c r="N55" s="174">
        <v>481</v>
      </c>
      <c r="O55" s="301">
        <v>1.2999999999999999E-2</v>
      </c>
      <c r="P55" s="174">
        <v>292</v>
      </c>
      <c r="Q55" s="301">
        <v>1.0826041821147858E-2</v>
      </c>
      <c r="R55" s="174">
        <v>337</v>
      </c>
      <c r="S55" s="301">
        <v>1.1284867561865855E-2</v>
      </c>
      <c r="T55" s="303">
        <v>0.1541095890410959</v>
      </c>
      <c r="U55" s="147"/>
    </row>
    <row r="56" spans="2:21" ht="21.95" customHeight="1" x14ac:dyDescent="0.25">
      <c r="B56" s="178">
        <v>75</v>
      </c>
      <c r="C56" s="159" t="s">
        <v>523</v>
      </c>
      <c r="D56" s="170">
        <v>1124</v>
      </c>
      <c r="E56" s="166">
        <v>3.0384126726678021E-2</v>
      </c>
      <c r="F56" s="174">
        <v>1202</v>
      </c>
      <c r="G56" s="166">
        <v>3.2960403641548758E-2</v>
      </c>
      <c r="H56" s="174">
        <v>1406</v>
      </c>
      <c r="I56" s="166">
        <v>3.7424472304293431E-2</v>
      </c>
      <c r="J56" s="174">
        <v>1279</v>
      </c>
      <c r="K56" s="301">
        <v>3.4629338820598904E-2</v>
      </c>
      <c r="L56" s="174">
        <v>1135</v>
      </c>
      <c r="M56" s="301">
        <v>3.0626838284897057E-2</v>
      </c>
      <c r="N56" s="174">
        <v>1064</v>
      </c>
      <c r="O56" s="301">
        <v>2.9000000000000001E-2</v>
      </c>
      <c r="P56" s="174">
        <v>807</v>
      </c>
      <c r="Q56" s="301">
        <v>2.9919916950912055E-2</v>
      </c>
      <c r="R56" s="174">
        <v>950</v>
      </c>
      <c r="S56" s="301">
        <v>3.1811941198138162E-2</v>
      </c>
      <c r="T56" s="303">
        <v>0.17719950433705081</v>
      </c>
      <c r="U56" s="147"/>
    </row>
    <row r="57" spans="2:21" ht="21.95" customHeight="1" thickBot="1" x14ac:dyDescent="0.3">
      <c r="B57" s="178">
        <v>79</v>
      </c>
      <c r="C57" s="159" t="s">
        <v>524</v>
      </c>
      <c r="D57" s="170">
        <v>491</v>
      </c>
      <c r="E57" s="166">
        <v>1.3272781337009704E-2</v>
      </c>
      <c r="F57" s="174">
        <v>535</v>
      </c>
      <c r="G57" s="166">
        <v>1.4670395963584512E-2</v>
      </c>
      <c r="H57" s="174">
        <v>514</v>
      </c>
      <c r="I57" s="166">
        <v>1.3681492720061753E-2</v>
      </c>
      <c r="J57" s="174">
        <v>514</v>
      </c>
      <c r="K57" s="301">
        <v>1.3916716304759841E-2</v>
      </c>
      <c r="L57" s="174">
        <v>534</v>
      </c>
      <c r="M57" s="301">
        <v>1.4409455193070509E-2</v>
      </c>
      <c r="N57" s="174">
        <v>526</v>
      </c>
      <c r="O57" s="301">
        <v>1.4E-2</v>
      </c>
      <c r="P57" s="174">
        <v>356</v>
      </c>
      <c r="Q57" s="301">
        <v>1.3198872905235061E-2</v>
      </c>
      <c r="R57" s="174">
        <v>406</v>
      </c>
      <c r="S57" s="301">
        <v>1.3595419080467469E-2</v>
      </c>
      <c r="T57" s="303">
        <v>0.1404494382022472</v>
      </c>
      <c r="U57" s="147"/>
    </row>
    <row r="58" spans="2:21" ht="21.95" customHeight="1" thickTop="1" thickBot="1" x14ac:dyDescent="0.3">
      <c r="B58" s="307" t="s">
        <v>122</v>
      </c>
      <c r="C58" s="180" t="s">
        <v>525</v>
      </c>
      <c r="D58" s="181">
        <v>4861</v>
      </c>
      <c r="E58" s="182">
        <v>0.13140323845051768</v>
      </c>
      <c r="F58" s="183">
        <v>4778</v>
      </c>
      <c r="G58" s="182">
        <v>0.13101897554019962</v>
      </c>
      <c r="H58" s="183">
        <v>5254</v>
      </c>
      <c r="I58" s="182">
        <v>0.13984934387393863</v>
      </c>
      <c r="J58" s="183">
        <v>5409</v>
      </c>
      <c r="K58" s="205">
        <v>0.14645042508257974</v>
      </c>
      <c r="L58" s="183">
        <v>5412</v>
      </c>
      <c r="M58" s="205">
        <v>0.14603739982190561</v>
      </c>
      <c r="N58" s="183">
        <v>5435</v>
      </c>
      <c r="O58" s="205">
        <v>0.14799999999999999</v>
      </c>
      <c r="P58" s="183">
        <v>4337</v>
      </c>
      <c r="Q58" s="205">
        <v>0.16079638143259675</v>
      </c>
      <c r="R58" s="183">
        <v>4881</v>
      </c>
      <c r="S58" s="205">
        <v>0.16344640525064458</v>
      </c>
      <c r="T58" s="257">
        <v>0.12543232649296748</v>
      </c>
    </row>
    <row r="59" spans="2:21" ht="21.95" customHeight="1" thickTop="1" x14ac:dyDescent="0.25">
      <c r="B59" s="178">
        <v>80</v>
      </c>
      <c r="C59" s="159" t="s">
        <v>526</v>
      </c>
      <c r="D59" s="170">
        <v>654</v>
      </c>
      <c r="E59" s="166">
        <v>1.7679020355202336E-2</v>
      </c>
      <c r="F59" s="174">
        <v>724</v>
      </c>
      <c r="G59" s="166">
        <v>1.9853021827355488E-2</v>
      </c>
      <c r="H59" s="174">
        <v>827</v>
      </c>
      <c r="I59" s="166">
        <v>2.2012829726636322E-2</v>
      </c>
      <c r="J59" s="174">
        <v>874</v>
      </c>
      <c r="K59" s="301">
        <v>2.3663832782801753E-2</v>
      </c>
      <c r="L59" s="174">
        <v>1039</v>
      </c>
      <c r="M59" s="301">
        <v>2.8036374429963033E-2</v>
      </c>
      <c r="N59" s="174">
        <v>1029</v>
      </c>
      <c r="O59" s="301">
        <v>2.8000000000000001E-2</v>
      </c>
      <c r="P59" s="174">
        <v>771</v>
      </c>
      <c r="Q59" s="301">
        <v>2.8585199466113008E-2</v>
      </c>
      <c r="R59" s="174">
        <v>912</v>
      </c>
      <c r="S59" s="301">
        <v>3.0539463550212639E-2</v>
      </c>
      <c r="T59" s="303">
        <v>0.1828793774319066</v>
      </c>
      <c r="U59" s="147"/>
    </row>
    <row r="60" spans="2:21" ht="21.95" customHeight="1" x14ac:dyDescent="0.25">
      <c r="B60" s="178">
        <v>81</v>
      </c>
      <c r="C60" s="159" t="s">
        <v>528</v>
      </c>
      <c r="D60" s="170">
        <v>545</v>
      </c>
      <c r="E60" s="166">
        <v>1.4732516962668613E-2</v>
      </c>
      <c r="F60" s="174">
        <v>570</v>
      </c>
      <c r="G60" s="166">
        <v>1.563014149391247E-2</v>
      </c>
      <c r="H60" s="174">
        <v>700</v>
      </c>
      <c r="I60" s="166">
        <v>1.8632383081796162E-2</v>
      </c>
      <c r="J60" s="174">
        <v>722</v>
      </c>
      <c r="K60" s="301">
        <v>1.9548383603184057E-2</v>
      </c>
      <c r="L60" s="174">
        <v>633</v>
      </c>
      <c r="M60" s="301">
        <v>1.7080871043471221E-2</v>
      </c>
      <c r="N60" s="174">
        <v>619</v>
      </c>
      <c r="O60" s="301">
        <v>1.7000000000000001E-2</v>
      </c>
      <c r="P60" s="174">
        <v>499</v>
      </c>
      <c r="Q60" s="301">
        <v>1.8500667358742399E-2</v>
      </c>
      <c r="R60" s="174">
        <v>592</v>
      </c>
      <c r="S60" s="301">
        <v>1.9823862304523994E-2</v>
      </c>
      <c r="T60" s="303">
        <v>0.18637274549098196</v>
      </c>
      <c r="U60" s="147"/>
    </row>
    <row r="61" spans="2:21" ht="21.95" customHeight="1" x14ac:dyDescent="0.25">
      <c r="B61" s="178">
        <v>82</v>
      </c>
      <c r="C61" s="159" t="s">
        <v>529</v>
      </c>
      <c r="D61" s="170">
        <v>348</v>
      </c>
      <c r="E61" s="166">
        <v>9.4071851431351879E-3</v>
      </c>
      <c r="F61" s="174">
        <v>336</v>
      </c>
      <c r="G61" s="166">
        <v>9.2135570911484038E-3</v>
      </c>
      <c r="H61" s="174">
        <v>395</v>
      </c>
      <c r="I61" s="166">
        <v>1.0513987596156406E-2</v>
      </c>
      <c r="J61" s="174">
        <v>374</v>
      </c>
      <c r="K61" s="301">
        <v>1.0126171007743542E-2</v>
      </c>
      <c r="L61" s="174">
        <v>373</v>
      </c>
      <c r="M61" s="301">
        <v>1.006503143635824E-2</v>
      </c>
      <c r="N61" s="174">
        <v>355</v>
      </c>
      <c r="O61" s="301">
        <v>0.01</v>
      </c>
      <c r="P61" s="174">
        <v>289</v>
      </c>
      <c r="Q61" s="301">
        <v>1.0714815364081269E-2</v>
      </c>
      <c r="R61" s="174">
        <v>311</v>
      </c>
      <c r="S61" s="301">
        <v>1.041422496065365E-2</v>
      </c>
      <c r="T61" s="303">
        <v>7.6124567474048443E-2</v>
      </c>
      <c r="U61" s="147"/>
    </row>
    <row r="62" spans="2:21" ht="21.95" customHeight="1" x14ac:dyDescent="0.25">
      <c r="B62" s="178">
        <v>83</v>
      </c>
      <c r="C62" s="159" t="s">
        <v>530</v>
      </c>
      <c r="D62" s="170">
        <v>2489</v>
      </c>
      <c r="E62" s="166">
        <v>6.7282999486389314E-2</v>
      </c>
      <c r="F62" s="174">
        <v>2293</v>
      </c>
      <c r="G62" s="166">
        <v>6.287704288691455E-2</v>
      </c>
      <c r="H62" s="174">
        <v>2544</v>
      </c>
      <c r="I62" s="166">
        <v>6.771540365727062E-2</v>
      </c>
      <c r="J62" s="174">
        <v>2581</v>
      </c>
      <c r="K62" s="301">
        <v>6.9881410082850495E-2</v>
      </c>
      <c r="L62" s="174">
        <v>2512</v>
      </c>
      <c r="M62" s="301">
        <v>6.778380420410697E-2</v>
      </c>
      <c r="N62" s="174">
        <v>2599</v>
      </c>
      <c r="O62" s="301">
        <v>7.0999999999999994E-2</v>
      </c>
      <c r="P62" s="174">
        <v>2132</v>
      </c>
      <c r="Q62" s="301">
        <v>7.9044935488654905E-2</v>
      </c>
      <c r="R62" s="174">
        <v>2452</v>
      </c>
      <c r="S62" s="301">
        <v>8.2108294545089236E-2</v>
      </c>
      <c r="T62" s="303">
        <v>0.15009380863039401</v>
      </c>
      <c r="U62" s="147"/>
    </row>
    <row r="63" spans="2:21" ht="21.95" customHeight="1" x14ac:dyDescent="0.25">
      <c r="B63" s="178">
        <v>84</v>
      </c>
      <c r="C63" s="159" t="s">
        <v>531</v>
      </c>
      <c r="D63" s="170">
        <v>396</v>
      </c>
      <c r="E63" s="166">
        <v>1.0704727921498661E-2</v>
      </c>
      <c r="F63" s="174">
        <v>394</v>
      </c>
      <c r="G63" s="166">
        <v>1.0803992541406165E-2</v>
      </c>
      <c r="H63" s="174">
        <v>415</v>
      </c>
      <c r="I63" s="166">
        <v>1.1046341398493439E-2</v>
      </c>
      <c r="J63" s="174">
        <v>409</v>
      </c>
      <c r="K63" s="301">
        <v>1.1073807331997617E-2</v>
      </c>
      <c r="L63" s="174">
        <v>494</v>
      </c>
      <c r="M63" s="301">
        <v>1.3330095253514666E-2</v>
      </c>
      <c r="N63" s="174">
        <v>405</v>
      </c>
      <c r="O63" s="301">
        <v>1.0999999999999999E-2</v>
      </c>
      <c r="P63" s="174">
        <v>345</v>
      </c>
      <c r="Q63" s="301">
        <v>1.2791042562657571E-2</v>
      </c>
      <c r="R63" s="174">
        <v>271</v>
      </c>
      <c r="S63" s="301">
        <v>9.0747748049425717E-3</v>
      </c>
      <c r="T63" s="303">
        <v>-0.2144927536231884</v>
      </c>
      <c r="U63" s="147"/>
    </row>
    <row r="64" spans="2:21" ht="21.95" customHeight="1" x14ac:dyDescent="0.25">
      <c r="B64" s="178">
        <v>85</v>
      </c>
      <c r="C64" s="159" t="s">
        <v>532</v>
      </c>
      <c r="D64" s="170">
        <v>238</v>
      </c>
      <c r="E64" s="166">
        <v>6.4336496093855599E-3</v>
      </c>
      <c r="F64" s="174">
        <v>245</v>
      </c>
      <c r="G64" s="166">
        <v>6.7182187122957109E-3</v>
      </c>
      <c r="H64" s="174">
        <v>190</v>
      </c>
      <c r="I64" s="166">
        <v>5.0573611222018153E-3</v>
      </c>
      <c r="J64" s="174">
        <v>202</v>
      </c>
      <c r="K64" s="301">
        <v>5.4692153571235178E-3</v>
      </c>
      <c r="L64" s="174">
        <v>208</v>
      </c>
      <c r="M64" s="301">
        <v>5.6126716856903852E-3</v>
      </c>
      <c r="N64" s="174">
        <v>206</v>
      </c>
      <c r="O64" s="301">
        <v>6.0000000000000001E-3</v>
      </c>
      <c r="P64" s="174">
        <v>166</v>
      </c>
      <c r="Q64" s="301">
        <v>6.1545306243511785E-3</v>
      </c>
      <c r="R64" s="174">
        <v>201</v>
      </c>
      <c r="S64" s="301">
        <v>6.7307370324481801E-3</v>
      </c>
      <c r="T64" s="303">
        <v>0.21084337349397592</v>
      </c>
      <c r="U64" s="147"/>
    </row>
    <row r="65" spans="2:21" ht="21.95" customHeight="1" thickBot="1" x14ac:dyDescent="0.3">
      <c r="B65" s="178">
        <v>89</v>
      </c>
      <c r="C65" s="159" t="s">
        <v>533</v>
      </c>
      <c r="D65" s="170">
        <v>191</v>
      </c>
      <c r="E65" s="166">
        <v>5.1631389722379909E-3</v>
      </c>
      <c r="F65" s="174">
        <v>216</v>
      </c>
      <c r="G65" s="166">
        <v>5.9230009871668312E-3</v>
      </c>
      <c r="H65" s="174">
        <v>183</v>
      </c>
      <c r="I65" s="166">
        <v>4.8710372913838536E-3</v>
      </c>
      <c r="J65" s="174">
        <v>247</v>
      </c>
      <c r="K65" s="301">
        <v>6.6876049168787567E-3</v>
      </c>
      <c r="L65" s="174">
        <v>153</v>
      </c>
      <c r="M65" s="301">
        <v>4.1285517688011012E-3</v>
      </c>
      <c r="N65" s="174">
        <v>222</v>
      </c>
      <c r="O65" s="301">
        <v>6.0000000000000001E-3</v>
      </c>
      <c r="P65" s="174">
        <v>135</v>
      </c>
      <c r="Q65" s="301">
        <v>5.0051905679964412E-3</v>
      </c>
      <c r="R65" s="174">
        <v>142</v>
      </c>
      <c r="S65" s="301">
        <v>4.7550480527743366E-3</v>
      </c>
      <c r="T65" s="303">
        <v>5.185185185185185E-2</v>
      </c>
      <c r="U65" s="147"/>
    </row>
    <row r="66" spans="2:21" ht="21.95" customHeight="1" thickTop="1" thickBot="1" x14ac:dyDescent="0.3">
      <c r="B66" s="307">
        <v>99</v>
      </c>
      <c r="C66" s="180" t="s">
        <v>527</v>
      </c>
      <c r="D66" s="181">
        <v>1832</v>
      </c>
      <c r="E66" s="182">
        <v>4.9522882707539267E-2</v>
      </c>
      <c r="F66" s="183">
        <v>1696</v>
      </c>
      <c r="G66" s="182">
        <v>4.6506526269606233E-2</v>
      </c>
      <c r="H66" s="183">
        <v>1808</v>
      </c>
      <c r="I66" s="182">
        <v>4.8124783731267801E-2</v>
      </c>
      <c r="J66" s="183">
        <v>1721</v>
      </c>
      <c r="K66" s="205">
        <v>4.6596631829750365E-2</v>
      </c>
      <c r="L66" s="183">
        <v>1755</v>
      </c>
      <c r="M66" s="205">
        <v>4.7356917348012631E-2</v>
      </c>
      <c r="N66" s="183">
        <v>1571</v>
      </c>
      <c r="O66" s="205">
        <v>4.2999999999999997E-2</v>
      </c>
      <c r="P66" s="183">
        <v>976</v>
      </c>
      <c r="Q66" s="205">
        <v>3.618567403232982E-2</v>
      </c>
      <c r="R66" s="183">
        <v>1010</v>
      </c>
      <c r="S66" s="205">
        <v>3.3821116431704788E-2</v>
      </c>
      <c r="T66" s="257">
        <v>3.4836065573770489E-2</v>
      </c>
      <c r="U66" s="147"/>
    </row>
    <row r="67" spans="2:21" ht="21.95" customHeight="1" thickTop="1" thickBot="1" x14ac:dyDescent="0.3">
      <c r="B67" s="463" t="s">
        <v>395</v>
      </c>
      <c r="C67" s="521"/>
      <c r="D67" s="172">
        <v>36993</v>
      </c>
      <c r="E67" s="202">
        <v>1.0000000000000002</v>
      </c>
      <c r="F67" s="270">
        <v>36468</v>
      </c>
      <c r="G67" s="202">
        <v>1</v>
      </c>
      <c r="H67" s="175">
        <v>37569</v>
      </c>
      <c r="I67" s="202">
        <v>1</v>
      </c>
      <c r="J67" s="175">
        <v>36934</v>
      </c>
      <c r="K67" s="198">
        <v>1</v>
      </c>
      <c r="L67" s="175">
        <v>37059</v>
      </c>
      <c r="M67" s="198">
        <v>1</v>
      </c>
      <c r="N67" s="175">
        <v>36665</v>
      </c>
      <c r="O67" s="198">
        <v>1</v>
      </c>
      <c r="P67" s="175">
        <v>26972</v>
      </c>
      <c r="Q67" s="198">
        <v>1</v>
      </c>
      <c r="R67" s="175">
        <v>29863</v>
      </c>
      <c r="S67" s="198">
        <v>1</v>
      </c>
      <c r="T67" s="304">
        <v>0.10718522912650155</v>
      </c>
      <c r="U67" s="302"/>
    </row>
    <row r="68" spans="2:21" ht="15.75" thickTop="1" x14ac:dyDescent="0.25">
      <c r="B68" s="145"/>
      <c r="C68" s="145"/>
      <c r="D68" s="145"/>
      <c r="E68" s="145"/>
      <c r="F68" s="145"/>
      <c r="G68" s="145"/>
      <c r="H68" s="145"/>
      <c r="I68" s="145"/>
      <c r="J68" s="145"/>
      <c r="K68" s="145"/>
      <c r="L68" s="145"/>
      <c r="M68" s="145"/>
      <c r="N68" s="145"/>
      <c r="O68" s="145"/>
      <c r="P68" s="145"/>
      <c r="Q68" s="145"/>
      <c r="R68" s="145"/>
      <c r="S68" s="145"/>
      <c r="T68" s="145"/>
    </row>
    <row r="69" spans="2:21" x14ac:dyDescent="0.25">
      <c r="B69" s="145"/>
      <c r="C69" s="145"/>
      <c r="D69" s="146"/>
      <c r="E69" s="145"/>
      <c r="F69" s="146"/>
      <c r="G69" s="145"/>
      <c r="H69" s="146"/>
      <c r="I69" s="276"/>
      <c r="J69" s="146"/>
      <c r="K69" s="276"/>
      <c r="L69" s="146"/>
      <c r="M69" s="276"/>
      <c r="N69" s="276"/>
      <c r="O69" s="276"/>
      <c r="P69" s="146"/>
      <c r="Q69" s="276"/>
      <c r="R69" s="146"/>
      <c r="S69" s="276"/>
      <c r="T69" s="145"/>
    </row>
    <row r="70" spans="2:21" x14ac:dyDescent="0.25">
      <c r="B70" s="145"/>
      <c r="C70" s="145"/>
      <c r="D70" s="145"/>
      <c r="E70" s="145"/>
      <c r="F70" s="145"/>
      <c r="G70" s="145"/>
      <c r="H70" s="145"/>
      <c r="I70" s="145"/>
      <c r="J70" s="145"/>
      <c r="K70" s="145"/>
      <c r="L70" s="145"/>
      <c r="M70" s="145"/>
      <c r="N70" s="145"/>
      <c r="O70" s="145"/>
      <c r="P70" s="145"/>
      <c r="Q70" s="145"/>
      <c r="R70" s="145"/>
      <c r="S70" s="145"/>
      <c r="T70" s="145"/>
    </row>
    <row r="71" spans="2:21" x14ac:dyDescent="0.25">
      <c r="B71" s="145"/>
      <c r="C71" s="145"/>
      <c r="D71" s="145"/>
      <c r="E71" s="145"/>
      <c r="F71" s="145"/>
      <c r="G71" s="145"/>
      <c r="H71" s="145"/>
      <c r="I71" s="145"/>
      <c r="J71" s="145"/>
      <c r="K71" s="145"/>
      <c r="L71" s="145"/>
      <c r="M71" s="145"/>
      <c r="N71" s="145"/>
      <c r="O71" s="145"/>
      <c r="P71" s="145"/>
      <c r="Q71" s="145"/>
      <c r="R71" s="145"/>
      <c r="S71" s="145"/>
      <c r="T71" s="145"/>
    </row>
    <row r="72" spans="2:21" x14ac:dyDescent="0.25">
      <c r="B72" s="145"/>
      <c r="C72" s="145"/>
      <c r="D72" s="145"/>
      <c r="E72" s="145"/>
      <c r="F72" s="145"/>
      <c r="G72" s="145"/>
      <c r="H72" s="145"/>
      <c r="I72" s="145"/>
      <c r="J72" s="145"/>
      <c r="K72" s="145"/>
      <c r="L72" s="145"/>
      <c r="M72" s="145"/>
      <c r="N72" s="145"/>
      <c r="O72" s="145"/>
      <c r="P72" s="145"/>
      <c r="Q72" s="145"/>
      <c r="R72" s="145"/>
      <c r="S72" s="145"/>
      <c r="T72" s="145"/>
    </row>
    <row r="73" spans="2:21" x14ac:dyDescent="0.25">
      <c r="B73" s="145"/>
      <c r="C73" s="145"/>
      <c r="D73" s="145"/>
      <c r="E73" s="145"/>
      <c r="F73" s="145"/>
      <c r="G73" s="145"/>
      <c r="H73" s="145"/>
      <c r="I73" s="145"/>
      <c r="J73" s="145"/>
      <c r="K73" s="145"/>
      <c r="L73" s="145"/>
      <c r="M73" s="145"/>
      <c r="N73" s="145"/>
      <c r="O73" s="145"/>
      <c r="P73" s="145"/>
      <c r="Q73" s="145"/>
      <c r="R73" s="145"/>
      <c r="S73" s="145"/>
      <c r="T73" s="145"/>
    </row>
    <row r="74" spans="2:21" x14ac:dyDescent="0.25">
      <c r="B74" s="145"/>
      <c r="C74" s="145"/>
      <c r="D74" s="145"/>
      <c r="E74" s="145"/>
      <c r="F74" s="145"/>
      <c r="G74" s="145"/>
      <c r="H74" s="145"/>
      <c r="I74" s="145"/>
      <c r="J74" s="145"/>
      <c r="K74" s="145"/>
      <c r="L74" s="145"/>
      <c r="M74" s="145"/>
      <c r="N74" s="145"/>
      <c r="O74" s="145"/>
      <c r="P74" s="145"/>
      <c r="Q74" s="145"/>
      <c r="R74" s="145"/>
      <c r="S74" s="145"/>
      <c r="T74" s="145"/>
    </row>
    <row r="75" spans="2:21" x14ac:dyDescent="0.25">
      <c r="B75" s="145"/>
      <c r="C75" s="145"/>
      <c r="D75" s="145"/>
      <c r="E75" s="145"/>
      <c r="F75" s="145"/>
      <c r="G75" s="145"/>
      <c r="H75" s="145"/>
      <c r="I75" s="145"/>
      <c r="J75" s="145"/>
      <c r="K75" s="145"/>
      <c r="L75" s="145"/>
      <c r="M75" s="145"/>
      <c r="N75" s="145"/>
      <c r="O75" s="145"/>
      <c r="P75" s="145"/>
      <c r="Q75" s="145"/>
      <c r="R75" s="145"/>
      <c r="S75" s="145"/>
      <c r="T75" s="145"/>
    </row>
    <row r="76" spans="2:21" x14ac:dyDescent="0.25">
      <c r="B76" s="145"/>
      <c r="C76" s="145"/>
      <c r="D76" s="145"/>
      <c r="E76" s="145"/>
      <c r="F76" s="145"/>
      <c r="G76" s="145"/>
      <c r="H76" s="145"/>
      <c r="I76" s="145"/>
      <c r="J76" s="145"/>
      <c r="K76" s="145"/>
      <c r="L76" s="145"/>
      <c r="M76" s="145"/>
      <c r="N76" s="145"/>
      <c r="O76" s="145"/>
      <c r="P76" s="145"/>
      <c r="Q76" s="145"/>
      <c r="R76" s="145"/>
      <c r="S76" s="145"/>
      <c r="T76" s="145"/>
    </row>
    <row r="77" spans="2:21" x14ac:dyDescent="0.25">
      <c r="B77" s="145"/>
      <c r="C77" s="145"/>
      <c r="D77" s="145"/>
      <c r="E77" s="145"/>
      <c r="F77" s="145"/>
      <c r="G77" s="145"/>
      <c r="H77" s="145"/>
      <c r="I77" s="145"/>
      <c r="J77" s="145"/>
      <c r="K77" s="145"/>
      <c r="L77" s="145"/>
      <c r="M77" s="145"/>
      <c r="N77" s="145"/>
      <c r="O77" s="145"/>
      <c r="P77" s="145"/>
      <c r="Q77" s="145"/>
      <c r="R77" s="145"/>
      <c r="S77" s="145"/>
      <c r="T77" s="145"/>
    </row>
    <row r="78" spans="2:21" x14ac:dyDescent="0.25">
      <c r="B78" s="145"/>
      <c r="C78" s="145"/>
      <c r="D78" s="145"/>
      <c r="E78" s="145"/>
      <c r="F78" s="145"/>
      <c r="G78" s="145"/>
      <c r="H78" s="145"/>
      <c r="I78" s="145"/>
      <c r="J78" s="145"/>
      <c r="K78" s="145"/>
      <c r="L78" s="145"/>
      <c r="M78" s="145"/>
      <c r="N78" s="145"/>
      <c r="O78" s="145"/>
      <c r="P78" s="145"/>
      <c r="Q78" s="145"/>
      <c r="R78" s="145"/>
      <c r="S78" s="145"/>
      <c r="T78" s="145"/>
    </row>
    <row r="79" spans="2:21" x14ac:dyDescent="0.25">
      <c r="B79" s="145"/>
      <c r="C79" s="145"/>
      <c r="D79" s="145"/>
      <c r="E79" s="145"/>
      <c r="F79" s="145"/>
      <c r="G79" s="145"/>
      <c r="H79" s="145"/>
      <c r="I79" s="145"/>
      <c r="J79" s="145"/>
      <c r="K79" s="145"/>
      <c r="L79" s="145"/>
      <c r="M79" s="145"/>
      <c r="N79" s="145"/>
      <c r="O79" s="145"/>
      <c r="P79" s="145"/>
      <c r="Q79" s="145"/>
      <c r="R79" s="145"/>
      <c r="S79" s="145"/>
      <c r="T79" s="145"/>
    </row>
    <row r="80" spans="2:21" x14ac:dyDescent="0.25">
      <c r="B80" s="145"/>
      <c r="C80" s="145"/>
      <c r="D80" s="145"/>
      <c r="E80" s="145"/>
      <c r="F80" s="145"/>
      <c r="G80" s="145"/>
      <c r="H80" s="145"/>
      <c r="I80" s="145"/>
      <c r="J80" s="145"/>
      <c r="K80" s="145"/>
      <c r="L80" s="145"/>
      <c r="M80" s="145"/>
      <c r="N80" s="145"/>
      <c r="O80" s="145"/>
      <c r="P80" s="145"/>
      <c r="Q80" s="145"/>
      <c r="R80" s="145"/>
      <c r="S80" s="145"/>
      <c r="T80" s="145"/>
    </row>
    <row r="81" spans="2:20" x14ac:dyDescent="0.25">
      <c r="B81" s="145"/>
      <c r="C81" s="145"/>
      <c r="D81" s="145"/>
      <c r="E81" s="145"/>
      <c r="F81" s="145"/>
      <c r="G81" s="145"/>
      <c r="H81" s="145"/>
      <c r="I81" s="145"/>
      <c r="J81" s="145"/>
      <c r="K81" s="145"/>
      <c r="L81" s="145"/>
      <c r="M81" s="145"/>
      <c r="N81" s="145"/>
      <c r="O81" s="145"/>
      <c r="P81" s="145"/>
      <c r="Q81" s="145"/>
      <c r="R81" s="145"/>
      <c r="S81" s="145"/>
      <c r="T81" s="145"/>
    </row>
    <row r="82" spans="2:20" x14ac:dyDescent="0.25">
      <c r="B82" s="145"/>
      <c r="C82" s="145"/>
      <c r="D82" s="145"/>
      <c r="E82" s="145"/>
      <c r="F82" s="145"/>
      <c r="G82" s="145"/>
      <c r="H82" s="145"/>
      <c r="I82" s="145"/>
      <c r="J82" s="145"/>
      <c r="K82" s="145"/>
      <c r="L82" s="145"/>
      <c r="M82" s="145"/>
      <c r="N82" s="145"/>
      <c r="O82" s="145"/>
      <c r="P82" s="145"/>
      <c r="Q82" s="145"/>
      <c r="R82" s="145"/>
      <c r="S82" s="145"/>
      <c r="T82" s="145"/>
    </row>
    <row r="83" spans="2:20" x14ac:dyDescent="0.25">
      <c r="B83" s="145"/>
      <c r="C83" s="145"/>
      <c r="D83" s="145"/>
      <c r="E83" s="145"/>
      <c r="F83" s="145"/>
      <c r="G83" s="145"/>
      <c r="H83" s="145"/>
      <c r="I83" s="145"/>
      <c r="J83" s="145"/>
      <c r="K83" s="145"/>
      <c r="L83" s="145"/>
      <c r="M83" s="145"/>
      <c r="N83" s="145"/>
      <c r="O83" s="145"/>
      <c r="P83" s="145"/>
      <c r="Q83" s="145"/>
      <c r="R83" s="145"/>
      <c r="S83" s="145"/>
      <c r="T83" s="145"/>
    </row>
    <row r="84" spans="2:20" x14ac:dyDescent="0.25">
      <c r="B84" s="145"/>
      <c r="C84" s="145"/>
      <c r="D84" s="145"/>
      <c r="E84" s="145"/>
      <c r="F84" s="145"/>
      <c r="G84" s="145"/>
      <c r="H84" s="145"/>
      <c r="I84" s="145"/>
      <c r="J84" s="145"/>
      <c r="K84" s="145"/>
      <c r="L84" s="145"/>
      <c r="M84" s="145"/>
      <c r="N84" s="145"/>
      <c r="O84" s="145"/>
      <c r="P84" s="145"/>
      <c r="Q84" s="145"/>
      <c r="R84" s="145"/>
      <c r="S84" s="145"/>
      <c r="T84" s="145"/>
    </row>
    <row r="85" spans="2:20" x14ac:dyDescent="0.25">
      <c r="B85" s="145"/>
      <c r="C85" s="145"/>
      <c r="D85" s="145"/>
      <c r="E85" s="145"/>
      <c r="F85" s="145"/>
      <c r="G85" s="145"/>
      <c r="H85" s="145"/>
      <c r="I85" s="145"/>
      <c r="J85" s="145"/>
      <c r="K85" s="145"/>
      <c r="L85" s="145"/>
      <c r="M85" s="145"/>
      <c r="N85" s="145"/>
      <c r="O85" s="145"/>
      <c r="P85" s="145"/>
      <c r="Q85" s="145"/>
      <c r="R85" s="145"/>
      <c r="S85" s="145"/>
      <c r="T85" s="145"/>
    </row>
    <row r="86" spans="2:20" x14ac:dyDescent="0.25">
      <c r="B86" s="145"/>
      <c r="C86" s="145"/>
      <c r="D86" s="145"/>
      <c r="E86" s="145"/>
      <c r="F86" s="145"/>
      <c r="G86" s="145"/>
      <c r="H86" s="145"/>
      <c r="I86" s="145"/>
      <c r="J86" s="145"/>
      <c r="K86" s="145"/>
      <c r="L86" s="145"/>
      <c r="M86" s="145"/>
      <c r="N86" s="145"/>
      <c r="O86" s="145"/>
      <c r="P86" s="145"/>
      <c r="Q86" s="145"/>
      <c r="R86" s="145"/>
      <c r="S86" s="145"/>
      <c r="T86" s="145"/>
    </row>
    <row r="87" spans="2:20" x14ac:dyDescent="0.25">
      <c r="B87" s="145"/>
      <c r="C87" s="145"/>
      <c r="D87" s="145"/>
      <c r="E87" s="145"/>
      <c r="F87" s="145"/>
      <c r="G87" s="145"/>
      <c r="H87" s="145"/>
      <c r="I87" s="145"/>
      <c r="J87" s="145"/>
      <c r="K87" s="145"/>
      <c r="L87" s="145"/>
      <c r="M87" s="145"/>
      <c r="N87" s="145"/>
      <c r="O87" s="145"/>
      <c r="P87" s="145"/>
      <c r="Q87" s="145"/>
      <c r="R87" s="145"/>
      <c r="S87" s="145"/>
      <c r="T87" s="145"/>
    </row>
    <row r="88" spans="2:20" x14ac:dyDescent="0.25">
      <c r="B88" s="145"/>
      <c r="C88" s="145"/>
      <c r="D88" s="145"/>
      <c r="E88" s="145"/>
      <c r="F88" s="145"/>
      <c r="G88" s="145"/>
      <c r="H88" s="145"/>
      <c r="I88" s="145"/>
      <c r="J88" s="145"/>
      <c r="K88" s="145"/>
      <c r="L88" s="145"/>
      <c r="M88" s="145"/>
      <c r="N88" s="145"/>
      <c r="O88" s="145"/>
      <c r="P88" s="145"/>
      <c r="Q88" s="145"/>
      <c r="R88" s="145"/>
      <c r="S88" s="145"/>
      <c r="T88" s="145"/>
    </row>
    <row r="89" spans="2:20" x14ac:dyDescent="0.25">
      <c r="B89" s="145"/>
      <c r="C89" s="145"/>
      <c r="D89" s="145"/>
      <c r="E89" s="145"/>
      <c r="F89" s="145"/>
      <c r="G89" s="145"/>
      <c r="H89" s="145"/>
      <c r="I89" s="145"/>
      <c r="J89" s="145"/>
      <c r="K89" s="145"/>
      <c r="L89" s="145"/>
      <c r="M89" s="145"/>
      <c r="N89" s="145"/>
      <c r="O89" s="145"/>
      <c r="P89" s="145"/>
      <c r="Q89" s="145"/>
      <c r="R89" s="145"/>
      <c r="S89" s="145"/>
      <c r="T89" s="145"/>
    </row>
    <row r="90" spans="2:20" x14ac:dyDescent="0.25">
      <c r="B90" s="145"/>
      <c r="C90" s="145"/>
      <c r="D90" s="145"/>
      <c r="E90" s="145"/>
      <c r="F90" s="145"/>
      <c r="G90" s="145"/>
      <c r="H90" s="145"/>
      <c r="I90" s="145"/>
      <c r="J90" s="145"/>
      <c r="K90" s="145"/>
      <c r="L90" s="145"/>
      <c r="M90" s="145"/>
      <c r="N90" s="145"/>
      <c r="O90" s="145"/>
      <c r="P90" s="145"/>
      <c r="Q90" s="145"/>
      <c r="R90" s="145"/>
      <c r="S90" s="145"/>
      <c r="T90" s="145"/>
    </row>
    <row r="91" spans="2:20" x14ac:dyDescent="0.25">
      <c r="B91" s="145"/>
      <c r="C91" s="145"/>
      <c r="D91" s="145"/>
      <c r="E91" s="145"/>
      <c r="F91" s="145"/>
      <c r="G91" s="145"/>
      <c r="H91" s="145"/>
      <c r="I91" s="145"/>
      <c r="J91" s="145"/>
      <c r="K91" s="145"/>
      <c r="L91" s="145"/>
      <c r="M91" s="145"/>
      <c r="N91" s="145"/>
      <c r="O91" s="145"/>
      <c r="P91" s="145"/>
      <c r="Q91" s="145"/>
      <c r="R91" s="145"/>
      <c r="S91" s="145"/>
      <c r="T91" s="145"/>
    </row>
    <row r="92" spans="2:20" x14ac:dyDescent="0.25">
      <c r="B92" s="145"/>
      <c r="C92" s="145"/>
      <c r="D92" s="145"/>
      <c r="E92" s="145"/>
      <c r="F92" s="145"/>
      <c r="G92" s="145"/>
      <c r="H92" s="145"/>
      <c r="I92" s="145"/>
      <c r="J92" s="145"/>
      <c r="K92" s="145"/>
      <c r="L92" s="145"/>
      <c r="M92" s="145"/>
      <c r="N92" s="145"/>
      <c r="O92" s="145"/>
      <c r="P92" s="145"/>
      <c r="Q92" s="145"/>
      <c r="R92" s="145"/>
      <c r="S92" s="145"/>
      <c r="T92" s="145"/>
    </row>
    <row r="93" spans="2:20" x14ac:dyDescent="0.25">
      <c r="B93" s="145"/>
      <c r="C93" s="145"/>
      <c r="D93" s="145"/>
      <c r="E93" s="145"/>
      <c r="F93" s="145"/>
      <c r="G93" s="145"/>
      <c r="H93" s="145"/>
      <c r="I93" s="145"/>
      <c r="J93" s="145"/>
      <c r="K93" s="145"/>
      <c r="L93" s="145"/>
      <c r="M93" s="145"/>
      <c r="N93" s="145"/>
      <c r="O93" s="145"/>
      <c r="P93" s="145"/>
      <c r="Q93" s="145"/>
      <c r="R93" s="145"/>
      <c r="S93" s="145"/>
      <c r="T93" s="145"/>
    </row>
    <row r="94" spans="2:20" x14ac:dyDescent="0.25">
      <c r="B94" s="145"/>
      <c r="C94" s="145"/>
      <c r="D94" s="145"/>
      <c r="E94" s="145"/>
      <c r="F94" s="145"/>
      <c r="G94" s="145"/>
      <c r="H94" s="145"/>
      <c r="I94" s="145"/>
      <c r="J94" s="145"/>
      <c r="K94" s="145"/>
      <c r="L94" s="145"/>
      <c r="M94" s="145"/>
      <c r="N94" s="145"/>
      <c r="O94" s="145"/>
      <c r="P94" s="145"/>
      <c r="Q94" s="145"/>
      <c r="R94" s="145"/>
      <c r="S94" s="145"/>
      <c r="T94" s="145"/>
    </row>
    <row r="95" spans="2:20" x14ac:dyDescent="0.25">
      <c r="B95" s="145"/>
      <c r="C95" s="145"/>
      <c r="D95" s="145"/>
      <c r="E95" s="145"/>
      <c r="F95" s="145"/>
      <c r="G95" s="145"/>
      <c r="H95" s="145"/>
      <c r="I95" s="145"/>
      <c r="J95" s="145"/>
      <c r="K95" s="145"/>
      <c r="L95" s="145"/>
      <c r="M95" s="145"/>
      <c r="N95" s="145"/>
      <c r="O95" s="145"/>
      <c r="P95" s="145"/>
      <c r="Q95" s="145"/>
      <c r="R95" s="145"/>
      <c r="S95" s="145"/>
      <c r="T95" s="145"/>
    </row>
    <row r="96" spans="2:20" x14ac:dyDescent="0.25">
      <c r="B96" s="145"/>
      <c r="C96" s="145"/>
      <c r="D96" s="145"/>
      <c r="E96" s="145"/>
      <c r="F96" s="145"/>
      <c r="G96" s="145"/>
      <c r="H96" s="145"/>
      <c r="I96" s="145"/>
      <c r="J96" s="145"/>
      <c r="K96" s="145"/>
      <c r="L96" s="145"/>
      <c r="M96" s="145"/>
      <c r="N96" s="145"/>
      <c r="O96" s="145"/>
      <c r="P96" s="145"/>
      <c r="Q96" s="145"/>
      <c r="R96" s="145"/>
      <c r="S96" s="145"/>
      <c r="T96" s="145"/>
    </row>
    <row r="97" spans="2:20" x14ac:dyDescent="0.25">
      <c r="B97" s="145"/>
      <c r="C97" s="145"/>
      <c r="D97" s="145"/>
      <c r="E97" s="145"/>
      <c r="F97" s="145"/>
      <c r="G97" s="145"/>
      <c r="H97" s="145"/>
      <c r="I97" s="145"/>
      <c r="J97" s="145"/>
      <c r="K97" s="145"/>
      <c r="L97" s="145"/>
      <c r="M97" s="145"/>
      <c r="N97" s="145"/>
      <c r="O97" s="145"/>
      <c r="P97" s="145"/>
      <c r="Q97" s="145"/>
      <c r="R97" s="145"/>
      <c r="S97" s="145"/>
      <c r="T97" s="145"/>
    </row>
    <row r="98" spans="2:20" x14ac:dyDescent="0.25">
      <c r="B98" s="145"/>
      <c r="C98" s="145"/>
      <c r="D98" s="145"/>
      <c r="E98" s="145"/>
      <c r="F98" s="145"/>
      <c r="G98" s="145"/>
      <c r="H98" s="145"/>
      <c r="I98" s="145"/>
      <c r="J98" s="145"/>
      <c r="K98" s="145"/>
      <c r="L98" s="145"/>
      <c r="M98" s="145"/>
      <c r="N98" s="145"/>
      <c r="O98" s="145"/>
      <c r="P98" s="145"/>
      <c r="Q98" s="145"/>
      <c r="R98" s="145"/>
      <c r="S98" s="145"/>
      <c r="T98" s="145"/>
    </row>
    <row r="99" spans="2:20" x14ac:dyDescent="0.25">
      <c r="B99" s="145"/>
      <c r="C99" s="145"/>
      <c r="D99" s="145"/>
      <c r="E99" s="145"/>
      <c r="F99" s="145"/>
      <c r="G99" s="145"/>
      <c r="H99" s="145"/>
      <c r="I99" s="145"/>
      <c r="J99" s="145"/>
      <c r="K99" s="145"/>
      <c r="L99" s="145"/>
      <c r="M99" s="145"/>
      <c r="N99" s="145"/>
      <c r="O99" s="145"/>
      <c r="P99" s="145"/>
      <c r="Q99" s="145"/>
      <c r="R99" s="145"/>
      <c r="S99" s="145"/>
      <c r="T99" s="145"/>
    </row>
    <row r="100" spans="2:20" x14ac:dyDescent="0.25">
      <c r="B100" s="145"/>
      <c r="C100" s="145"/>
      <c r="D100" s="145"/>
      <c r="E100" s="145"/>
      <c r="F100" s="145"/>
      <c r="G100" s="145"/>
      <c r="H100" s="145"/>
      <c r="I100" s="145"/>
      <c r="J100" s="145"/>
      <c r="K100" s="145"/>
      <c r="L100" s="145"/>
      <c r="M100" s="145"/>
      <c r="N100" s="145"/>
      <c r="O100" s="145"/>
      <c r="P100" s="145"/>
      <c r="Q100" s="145"/>
      <c r="R100" s="145"/>
      <c r="S100" s="145"/>
      <c r="T100" s="145"/>
    </row>
    <row r="101" spans="2:20" x14ac:dyDescent="0.25">
      <c r="B101" s="145"/>
      <c r="C101" s="145"/>
      <c r="D101" s="145"/>
      <c r="E101" s="145"/>
      <c r="F101" s="145"/>
      <c r="G101" s="145"/>
      <c r="H101" s="145"/>
      <c r="I101" s="145"/>
      <c r="J101" s="145"/>
      <c r="K101" s="145"/>
      <c r="L101" s="145"/>
      <c r="M101" s="145"/>
      <c r="N101" s="145"/>
      <c r="O101" s="145"/>
      <c r="P101" s="145"/>
      <c r="Q101" s="145"/>
      <c r="R101" s="145"/>
      <c r="S101" s="145"/>
      <c r="T101" s="145"/>
    </row>
    <row r="102" spans="2:20" x14ac:dyDescent="0.25">
      <c r="B102" s="145"/>
      <c r="C102" s="145"/>
      <c r="D102" s="145"/>
      <c r="E102" s="145"/>
      <c r="F102" s="145"/>
      <c r="G102" s="145"/>
      <c r="H102" s="145"/>
      <c r="I102" s="145"/>
      <c r="J102" s="145"/>
      <c r="K102" s="145"/>
      <c r="L102" s="145"/>
      <c r="M102" s="145"/>
      <c r="N102" s="145"/>
      <c r="O102" s="145"/>
      <c r="P102" s="145"/>
      <c r="Q102" s="145"/>
      <c r="R102" s="145"/>
      <c r="S102" s="145"/>
      <c r="T102" s="145"/>
    </row>
    <row r="103" spans="2:20" x14ac:dyDescent="0.25">
      <c r="B103" s="145"/>
      <c r="C103" s="145"/>
      <c r="D103" s="145"/>
      <c r="E103" s="145"/>
      <c r="F103" s="145"/>
      <c r="G103" s="145"/>
      <c r="H103" s="145"/>
      <c r="I103" s="145"/>
      <c r="J103" s="145"/>
      <c r="K103" s="145"/>
      <c r="L103" s="145"/>
      <c r="M103" s="145"/>
      <c r="N103" s="145"/>
      <c r="O103" s="145"/>
      <c r="P103" s="145"/>
      <c r="Q103" s="145"/>
      <c r="R103" s="145"/>
      <c r="S103" s="145"/>
      <c r="T103" s="145"/>
    </row>
    <row r="104" spans="2:20" x14ac:dyDescent="0.25">
      <c r="B104" s="145"/>
      <c r="C104" s="145"/>
      <c r="D104" s="145"/>
      <c r="E104" s="145"/>
      <c r="F104" s="145"/>
      <c r="G104" s="145"/>
      <c r="H104" s="145"/>
      <c r="I104" s="145"/>
      <c r="J104" s="145"/>
      <c r="K104" s="145"/>
      <c r="L104" s="145"/>
      <c r="M104" s="145"/>
      <c r="N104" s="145"/>
      <c r="O104" s="145"/>
      <c r="P104" s="145"/>
      <c r="Q104" s="145"/>
      <c r="R104" s="145"/>
      <c r="S104" s="145"/>
      <c r="T104" s="145"/>
    </row>
    <row r="105" spans="2:20" x14ac:dyDescent="0.25">
      <c r="B105" s="145"/>
      <c r="C105" s="145"/>
      <c r="D105" s="145"/>
      <c r="E105" s="145"/>
      <c r="F105" s="145"/>
      <c r="G105" s="145"/>
      <c r="H105" s="145"/>
      <c r="I105" s="145"/>
      <c r="J105" s="145"/>
      <c r="K105" s="145"/>
      <c r="L105" s="145"/>
      <c r="M105" s="145"/>
      <c r="N105" s="145"/>
      <c r="O105" s="145"/>
      <c r="P105" s="145"/>
      <c r="Q105" s="145"/>
      <c r="R105" s="145"/>
      <c r="S105" s="145"/>
      <c r="T105" s="145"/>
    </row>
    <row r="106" spans="2:20" x14ac:dyDescent="0.25">
      <c r="B106" s="145"/>
      <c r="C106" s="145"/>
      <c r="D106" s="145"/>
      <c r="E106" s="145"/>
      <c r="F106" s="145"/>
      <c r="G106" s="145"/>
      <c r="H106" s="145"/>
      <c r="I106" s="145"/>
      <c r="J106" s="145"/>
      <c r="K106" s="145"/>
      <c r="L106" s="145"/>
      <c r="M106" s="145"/>
      <c r="N106" s="145"/>
      <c r="O106" s="145"/>
      <c r="P106" s="145"/>
      <c r="Q106" s="145"/>
      <c r="R106" s="145"/>
      <c r="S106" s="145"/>
      <c r="T106" s="145"/>
    </row>
    <row r="107" spans="2:20" x14ac:dyDescent="0.25">
      <c r="B107" s="145"/>
      <c r="C107" s="145"/>
      <c r="D107" s="145"/>
      <c r="E107" s="145"/>
      <c r="F107" s="145"/>
      <c r="G107" s="145"/>
      <c r="H107" s="145"/>
      <c r="I107" s="145"/>
      <c r="J107" s="145"/>
      <c r="K107" s="145"/>
      <c r="L107" s="145"/>
      <c r="M107" s="145"/>
      <c r="N107" s="145"/>
      <c r="O107" s="145"/>
      <c r="P107" s="145"/>
      <c r="Q107" s="145"/>
      <c r="R107" s="145"/>
      <c r="S107" s="145"/>
      <c r="T107" s="145"/>
    </row>
    <row r="108" spans="2:20" x14ac:dyDescent="0.25">
      <c r="B108" s="145"/>
      <c r="C108" s="145"/>
      <c r="D108" s="145"/>
      <c r="E108" s="145"/>
      <c r="F108" s="145"/>
      <c r="G108" s="145"/>
      <c r="H108" s="145"/>
      <c r="I108" s="145"/>
      <c r="J108" s="145"/>
      <c r="K108" s="145"/>
      <c r="L108" s="145"/>
      <c r="M108" s="145"/>
      <c r="N108" s="145"/>
      <c r="O108" s="145"/>
      <c r="P108" s="145"/>
      <c r="Q108" s="145"/>
      <c r="R108" s="145"/>
      <c r="S108" s="145"/>
      <c r="T108" s="145"/>
    </row>
    <row r="109" spans="2:20" x14ac:dyDescent="0.25">
      <c r="B109" s="145"/>
      <c r="C109" s="145"/>
      <c r="D109" s="145"/>
      <c r="E109" s="145"/>
      <c r="F109" s="145"/>
      <c r="G109" s="145"/>
      <c r="H109" s="145"/>
      <c r="I109" s="145"/>
      <c r="J109" s="145"/>
      <c r="K109" s="145"/>
      <c r="L109" s="145"/>
      <c r="M109" s="145"/>
      <c r="N109" s="145"/>
      <c r="O109" s="145"/>
      <c r="P109" s="145"/>
      <c r="Q109" s="145"/>
      <c r="R109" s="145"/>
      <c r="S109" s="145"/>
      <c r="T109" s="145"/>
    </row>
    <row r="110" spans="2:20" x14ac:dyDescent="0.25">
      <c r="B110" s="145"/>
      <c r="C110" s="145"/>
      <c r="D110" s="145"/>
      <c r="E110" s="145"/>
      <c r="F110" s="145"/>
      <c r="G110" s="145"/>
      <c r="H110" s="145"/>
      <c r="I110" s="145"/>
      <c r="J110" s="145"/>
      <c r="K110" s="145"/>
      <c r="L110" s="145"/>
      <c r="M110" s="145"/>
      <c r="N110" s="145"/>
      <c r="O110" s="145"/>
      <c r="P110" s="145"/>
      <c r="Q110" s="145"/>
      <c r="R110" s="145"/>
      <c r="S110" s="145"/>
      <c r="T110" s="145"/>
    </row>
    <row r="111" spans="2:20" x14ac:dyDescent="0.25">
      <c r="B111" s="145"/>
      <c r="C111" s="145"/>
      <c r="D111" s="145"/>
      <c r="E111" s="145"/>
      <c r="F111" s="145"/>
      <c r="G111" s="145"/>
      <c r="H111" s="145"/>
      <c r="I111" s="145"/>
      <c r="J111" s="145"/>
      <c r="K111" s="145"/>
      <c r="L111" s="145"/>
      <c r="M111" s="145"/>
      <c r="N111" s="145"/>
      <c r="O111" s="145"/>
      <c r="P111" s="145"/>
      <c r="Q111" s="145"/>
      <c r="R111" s="145"/>
      <c r="S111" s="145"/>
      <c r="T111" s="145"/>
    </row>
    <row r="112" spans="2:20" x14ac:dyDescent="0.25">
      <c r="B112" s="145"/>
      <c r="C112" s="145"/>
      <c r="D112" s="145"/>
      <c r="E112" s="145"/>
      <c r="F112" s="145"/>
      <c r="G112" s="145"/>
      <c r="H112" s="145"/>
      <c r="I112" s="145"/>
      <c r="J112" s="145"/>
      <c r="K112" s="145"/>
      <c r="L112" s="145"/>
      <c r="M112" s="145"/>
      <c r="N112" s="145"/>
      <c r="O112" s="145"/>
      <c r="P112" s="145"/>
      <c r="Q112" s="145"/>
      <c r="R112" s="145"/>
      <c r="S112" s="145"/>
      <c r="T112" s="145"/>
    </row>
    <row r="113" spans="2:20" x14ac:dyDescent="0.25">
      <c r="B113" s="145"/>
      <c r="C113" s="145"/>
      <c r="D113" s="145"/>
      <c r="E113" s="145"/>
      <c r="F113" s="145"/>
      <c r="G113" s="145"/>
      <c r="H113" s="145"/>
      <c r="I113" s="145"/>
      <c r="J113" s="145"/>
      <c r="K113" s="145"/>
      <c r="L113" s="145"/>
      <c r="M113" s="145"/>
      <c r="N113" s="145"/>
      <c r="O113" s="145"/>
      <c r="P113" s="145"/>
      <c r="Q113" s="145"/>
      <c r="R113" s="145"/>
      <c r="S113" s="145"/>
      <c r="T113" s="145"/>
    </row>
    <row r="114" spans="2:20" x14ac:dyDescent="0.25">
      <c r="B114" s="145"/>
      <c r="C114" s="145"/>
      <c r="D114" s="145"/>
      <c r="E114" s="145"/>
      <c r="F114" s="145"/>
      <c r="G114" s="145"/>
      <c r="H114" s="145"/>
      <c r="I114" s="145"/>
      <c r="J114" s="145"/>
      <c r="K114" s="145"/>
      <c r="L114" s="145"/>
      <c r="M114" s="145"/>
      <c r="N114" s="145"/>
      <c r="O114" s="145"/>
      <c r="P114" s="145"/>
      <c r="Q114" s="145"/>
      <c r="R114" s="145"/>
      <c r="S114" s="145"/>
      <c r="T114" s="145"/>
    </row>
    <row r="115" spans="2:20" x14ac:dyDescent="0.25">
      <c r="B115" s="145"/>
      <c r="C115" s="145"/>
      <c r="D115" s="145"/>
      <c r="E115" s="145"/>
      <c r="F115" s="145"/>
      <c r="G115" s="145"/>
      <c r="H115" s="145"/>
      <c r="I115" s="145"/>
      <c r="J115" s="145"/>
      <c r="K115" s="145"/>
      <c r="L115" s="145"/>
      <c r="M115" s="145"/>
      <c r="N115" s="145"/>
      <c r="O115" s="145"/>
      <c r="P115" s="145"/>
      <c r="Q115" s="145"/>
      <c r="R115" s="145"/>
      <c r="S115" s="145"/>
      <c r="T115" s="145"/>
    </row>
    <row r="116" spans="2:20" x14ac:dyDescent="0.25">
      <c r="B116" s="145"/>
      <c r="C116" s="145"/>
      <c r="D116" s="145"/>
      <c r="E116" s="145"/>
      <c r="F116" s="145"/>
      <c r="G116" s="145"/>
      <c r="H116" s="145"/>
      <c r="I116" s="145"/>
      <c r="J116" s="145"/>
      <c r="K116" s="145"/>
      <c r="L116" s="145"/>
      <c r="M116" s="145"/>
      <c r="N116" s="145"/>
      <c r="O116" s="145"/>
      <c r="P116" s="145"/>
      <c r="Q116" s="145"/>
      <c r="R116" s="145"/>
      <c r="S116" s="145"/>
      <c r="T116" s="145"/>
    </row>
    <row r="117" spans="2:20" x14ac:dyDescent="0.25">
      <c r="B117" s="145"/>
      <c r="C117" s="145"/>
      <c r="D117" s="145"/>
      <c r="E117" s="145"/>
      <c r="F117" s="145"/>
      <c r="G117" s="145"/>
      <c r="H117" s="145"/>
      <c r="I117" s="145"/>
      <c r="J117" s="145"/>
      <c r="K117" s="145"/>
      <c r="L117" s="145"/>
      <c r="M117" s="145"/>
      <c r="N117" s="145"/>
      <c r="O117" s="145"/>
      <c r="P117" s="145"/>
      <c r="Q117" s="145"/>
      <c r="R117" s="145"/>
      <c r="S117" s="145"/>
      <c r="T117" s="145"/>
    </row>
    <row r="118" spans="2:20" x14ac:dyDescent="0.25">
      <c r="B118" s="145"/>
      <c r="C118" s="145"/>
      <c r="D118" s="145"/>
      <c r="E118" s="145"/>
      <c r="F118" s="145"/>
      <c r="G118" s="145"/>
      <c r="H118" s="145"/>
      <c r="I118" s="145"/>
      <c r="J118" s="145"/>
      <c r="K118" s="145"/>
      <c r="L118" s="145"/>
      <c r="M118" s="145"/>
      <c r="N118" s="145"/>
      <c r="O118" s="145"/>
      <c r="P118" s="145"/>
      <c r="Q118" s="145"/>
      <c r="R118" s="145"/>
      <c r="S118" s="145"/>
      <c r="T118" s="145"/>
    </row>
    <row r="119" spans="2:20" x14ac:dyDescent="0.25">
      <c r="B119" s="145"/>
      <c r="C119" s="145"/>
      <c r="D119" s="145"/>
      <c r="E119" s="145"/>
      <c r="F119" s="145"/>
      <c r="G119" s="145"/>
      <c r="H119" s="145"/>
      <c r="I119" s="145"/>
      <c r="J119" s="145"/>
      <c r="K119" s="145"/>
      <c r="L119" s="145"/>
      <c r="M119" s="145"/>
      <c r="N119" s="145"/>
      <c r="O119" s="145"/>
      <c r="P119" s="145"/>
      <c r="Q119" s="145"/>
      <c r="R119" s="145"/>
      <c r="S119" s="145"/>
      <c r="T119" s="145"/>
    </row>
    <row r="120" spans="2:20" x14ac:dyDescent="0.25">
      <c r="B120" s="145"/>
      <c r="C120" s="145"/>
      <c r="D120" s="145"/>
      <c r="E120" s="145"/>
      <c r="F120" s="145"/>
      <c r="G120" s="145"/>
      <c r="H120" s="145"/>
      <c r="I120" s="145"/>
      <c r="J120" s="145"/>
      <c r="K120" s="145"/>
      <c r="L120" s="145"/>
      <c r="M120" s="145"/>
      <c r="N120" s="145"/>
      <c r="O120" s="145"/>
      <c r="P120" s="145"/>
      <c r="Q120" s="145"/>
      <c r="R120" s="145"/>
      <c r="S120" s="145"/>
      <c r="T120" s="145"/>
    </row>
    <row r="121" spans="2:20" x14ac:dyDescent="0.25">
      <c r="B121" s="145"/>
      <c r="C121" s="145"/>
      <c r="D121" s="145"/>
      <c r="E121" s="145"/>
      <c r="F121" s="145"/>
      <c r="G121" s="145"/>
      <c r="H121" s="145"/>
      <c r="I121" s="145"/>
      <c r="J121" s="145"/>
      <c r="K121" s="145"/>
      <c r="L121" s="145"/>
      <c r="M121" s="145"/>
      <c r="N121" s="145"/>
      <c r="O121" s="145"/>
      <c r="P121" s="145"/>
      <c r="Q121" s="145"/>
      <c r="R121" s="145"/>
      <c r="S121" s="145"/>
      <c r="T121" s="145"/>
    </row>
    <row r="122" spans="2:20" x14ac:dyDescent="0.25">
      <c r="B122" s="145"/>
      <c r="C122" s="145"/>
      <c r="D122" s="145"/>
      <c r="E122" s="145"/>
      <c r="F122" s="145"/>
      <c r="G122" s="145"/>
      <c r="H122" s="145"/>
      <c r="I122" s="145"/>
      <c r="J122" s="145"/>
      <c r="K122" s="145"/>
      <c r="L122" s="145"/>
      <c r="M122" s="145"/>
      <c r="N122" s="145"/>
      <c r="O122" s="145"/>
      <c r="P122" s="145"/>
      <c r="Q122" s="145"/>
      <c r="R122" s="145"/>
      <c r="S122" s="145"/>
      <c r="T122" s="145"/>
    </row>
    <row r="123" spans="2:20" x14ac:dyDescent="0.25">
      <c r="B123" s="145"/>
      <c r="C123" s="145"/>
      <c r="D123" s="145"/>
      <c r="E123" s="145"/>
      <c r="F123" s="145"/>
      <c r="G123" s="145"/>
      <c r="H123" s="145"/>
      <c r="I123" s="145"/>
      <c r="J123" s="145"/>
      <c r="K123" s="145"/>
      <c r="L123" s="145"/>
      <c r="M123" s="145"/>
      <c r="N123" s="145"/>
      <c r="O123" s="145"/>
      <c r="P123" s="145"/>
      <c r="Q123" s="145"/>
      <c r="R123" s="145"/>
      <c r="S123" s="145"/>
      <c r="T123" s="145"/>
    </row>
    <row r="124" spans="2:20" x14ac:dyDescent="0.25">
      <c r="B124" s="145"/>
      <c r="C124" s="145"/>
      <c r="D124" s="145"/>
      <c r="E124" s="145"/>
      <c r="F124" s="145"/>
      <c r="G124" s="145"/>
      <c r="H124" s="145"/>
      <c r="I124" s="145"/>
      <c r="J124" s="145"/>
      <c r="K124" s="145"/>
      <c r="L124" s="145"/>
      <c r="M124" s="145"/>
      <c r="N124" s="145"/>
      <c r="O124" s="145"/>
      <c r="P124" s="145"/>
      <c r="Q124" s="145"/>
      <c r="R124" s="145"/>
      <c r="S124" s="145"/>
      <c r="T124" s="145"/>
    </row>
    <row r="125" spans="2:20" x14ac:dyDescent="0.25">
      <c r="B125" s="145"/>
      <c r="C125" s="145"/>
      <c r="D125" s="145"/>
      <c r="E125" s="145"/>
      <c r="F125" s="145"/>
      <c r="G125" s="145"/>
      <c r="H125" s="145"/>
      <c r="I125" s="145"/>
      <c r="J125" s="145"/>
      <c r="K125" s="145"/>
      <c r="L125" s="145"/>
      <c r="M125" s="145"/>
      <c r="N125" s="145"/>
      <c r="O125" s="145"/>
      <c r="P125" s="145"/>
      <c r="Q125" s="145"/>
      <c r="R125" s="145"/>
      <c r="S125" s="145"/>
      <c r="T125" s="145"/>
    </row>
    <row r="126" spans="2:20" x14ac:dyDescent="0.25">
      <c r="B126" s="145"/>
      <c r="C126" s="145"/>
      <c r="D126" s="145"/>
      <c r="E126" s="145"/>
      <c r="F126" s="145"/>
      <c r="G126" s="145"/>
      <c r="H126" s="145"/>
      <c r="I126" s="145"/>
      <c r="J126" s="145"/>
      <c r="K126" s="145"/>
      <c r="L126" s="145"/>
      <c r="M126" s="145"/>
      <c r="N126" s="145"/>
      <c r="O126" s="145"/>
      <c r="P126" s="145"/>
      <c r="Q126" s="145"/>
      <c r="R126" s="145"/>
      <c r="S126" s="145"/>
      <c r="T126" s="145"/>
    </row>
    <row r="127" spans="2:20" x14ac:dyDescent="0.25">
      <c r="B127" s="145"/>
      <c r="C127" s="145"/>
      <c r="D127" s="145"/>
      <c r="E127" s="145"/>
      <c r="F127" s="145"/>
      <c r="G127" s="145"/>
      <c r="H127" s="145"/>
      <c r="I127" s="145"/>
      <c r="J127" s="145"/>
      <c r="K127" s="145"/>
      <c r="L127" s="145"/>
      <c r="M127" s="145"/>
      <c r="N127" s="145"/>
      <c r="O127" s="145"/>
      <c r="P127" s="145"/>
      <c r="Q127" s="145"/>
      <c r="R127" s="145"/>
      <c r="S127" s="145"/>
      <c r="T127" s="145"/>
    </row>
    <row r="128" spans="2:20" x14ac:dyDescent="0.25">
      <c r="B128" s="145"/>
      <c r="C128" s="145"/>
      <c r="D128" s="145"/>
      <c r="E128" s="145"/>
      <c r="F128" s="145"/>
      <c r="G128" s="145"/>
      <c r="H128" s="145"/>
      <c r="I128" s="145"/>
      <c r="J128" s="145"/>
      <c r="K128" s="145"/>
      <c r="L128" s="145"/>
      <c r="M128" s="145"/>
      <c r="N128" s="145"/>
      <c r="O128" s="145"/>
      <c r="P128" s="145"/>
      <c r="Q128" s="145"/>
      <c r="R128" s="145"/>
      <c r="S128" s="145"/>
      <c r="T128" s="145"/>
    </row>
    <row r="129" spans="2:20" x14ac:dyDescent="0.25">
      <c r="B129" s="145"/>
      <c r="C129" s="145"/>
      <c r="D129" s="145"/>
      <c r="E129" s="145"/>
      <c r="F129" s="145"/>
      <c r="G129" s="145"/>
      <c r="H129" s="145"/>
      <c r="I129" s="145"/>
      <c r="J129" s="145"/>
      <c r="K129" s="145"/>
      <c r="L129" s="145"/>
      <c r="M129" s="145"/>
      <c r="N129" s="145"/>
      <c r="O129" s="145"/>
      <c r="P129" s="145"/>
      <c r="Q129" s="145"/>
      <c r="R129" s="145"/>
      <c r="S129" s="145"/>
      <c r="T129" s="145"/>
    </row>
    <row r="130" spans="2:20" x14ac:dyDescent="0.25">
      <c r="B130" s="145"/>
      <c r="C130" s="145"/>
      <c r="D130" s="145"/>
      <c r="E130" s="145"/>
      <c r="F130" s="145"/>
      <c r="G130" s="145"/>
      <c r="H130" s="145"/>
      <c r="I130" s="145"/>
      <c r="J130" s="145"/>
      <c r="K130" s="145"/>
      <c r="L130" s="145"/>
      <c r="M130" s="145"/>
      <c r="N130" s="145"/>
      <c r="O130" s="145"/>
      <c r="P130" s="145"/>
      <c r="Q130" s="145"/>
      <c r="R130" s="145"/>
      <c r="S130" s="145"/>
      <c r="T130" s="145"/>
    </row>
    <row r="131" spans="2:20" x14ac:dyDescent="0.25">
      <c r="B131" s="145"/>
      <c r="C131" s="145"/>
      <c r="D131" s="145"/>
      <c r="E131" s="145"/>
      <c r="F131" s="145"/>
      <c r="G131" s="145"/>
      <c r="H131" s="145"/>
      <c r="I131" s="145"/>
      <c r="J131" s="145"/>
      <c r="K131" s="145"/>
      <c r="L131" s="145"/>
      <c r="M131" s="145"/>
      <c r="N131" s="145"/>
      <c r="O131" s="145"/>
      <c r="P131" s="145"/>
      <c r="Q131" s="145"/>
      <c r="R131" s="145"/>
      <c r="S131" s="145"/>
      <c r="T131" s="145"/>
    </row>
    <row r="132" spans="2:20" x14ac:dyDescent="0.25">
      <c r="B132" s="145"/>
      <c r="C132" s="145"/>
      <c r="D132" s="145"/>
      <c r="E132" s="145"/>
      <c r="F132" s="145"/>
      <c r="G132" s="145"/>
      <c r="H132" s="145"/>
      <c r="I132" s="145"/>
      <c r="J132" s="145"/>
      <c r="K132" s="145"/>
      <c r="L132" s="145"/>
      <c r="M132" s="145"/>
      <c r="N132" s="145"/>
      <c r="O132" s="145"/>
      <c r="P132" s="145"/>
      <c r="Q132" s="145"/>
      <c r="R132" s="145"/>
      <c r="S132" s="145"/>
      <c r="T132" s="145"/>
    </row>
    <row r="133" spans="2:20" x14ac:dyDescent="0.25">
      <c r="B133" s="145"/>
      <c r="C133" s="145"/>
      <c r="D133" s="145"/>
      <c r="E133" s="145"/>
      <c r="F133" s="145"/>
      <c r="G133" s="145"/>
      <c r="H133" s="145"/>
      <c r="I133" s="145"/>
      <c r="J133" s="145"/>
      <c r="K133" s="145"/>
      <c r="L133" s="145"/>
      <c r="M133" s="145"/>
      <c r="N133" s="145"/>
      <c r="O133" s="145"/>
      <c r="P133" s="145"/>
      <c r="Q133" s="145"/>
      <c r="R133" s="145"/>
      <c r="S133" s="145"/>
      <c r="T133" s="145"/>
    </row>
    <row r="134" spans="2:20" x14ac:dyDescent="0.25">
      <c r="B134" s="145"/>
      <c r="C134" s="145"/>
      <c r="D134" s="145"/>
      <c r="E134" s="145"/>
      <c r="F134" s="145"/>
      <c r="G134" s="145"/>
      <c r="H134" s="145"/>
      <c r="I134" s="145"/>
      <c r="J134" s="145"/>
      <c r="K134" s="145"/>
      <c r="L134" s="145"/>
      <c r="M134" s="145"/>
      <c r="N134" s="145"/>
      <c r="O134" s="145"/>
      <c r="P134" s="145"/>
      <c r="Q134" s="145"/>
      <c r="R134" s="145"/>
      <c r="S134" s="145"/>
      <c r="T134" s="145"/>
    </row>
    <row r="135" spans="2:20" x14ac:dyDescent="0.25">
      <c r="B135" s="145"/>
      <c r="C135" s="145"/>
      <c r="D135" s="145"/>
      <c r="E135" s="145"/>
      <c r="F135" s="145"/>
      <c r="G135" s="145"/>
      <c r="H135" s="145"/>
      <c r="I135" s="145"/>
      <c r="J135" s="145"/>
      <c r="K135" s="145"/>
      <c r="L135" s="145"/>
      <c r="M135" s="145"/>
      <c r="N135" s="145"/>
      <c r="O135" s="145"/>
      <c r="P135" s="145"/>
      <c r="Q135" s="145"/>
      <c r="R135" s="145"/>
      <c r="S135" s="145"/>
      <c r="T135" s="145"/>
    </row>
    <row r="136" spans="2:20" x14ac:dyDescent="0.25">
      <c r="B136" s="145"/>
      <c r="C136" s="145"/>
      <c r="D136" s="145"/>
      <c r="E136" s="145"/>
      <c r="F136" s="145"/>
      <c r="G136" s="145"/>
      <c r="H136" s="145"/>
      <c r="I136" s="145"/>
      <c r="J136" s="145"/>
      <c r="K136" s="145"/>
      <c r="L136" s="145"/>
      <c r="M136" s="145"/>
      <c r="N136" s="145"/>
      <c r="O136" s="145"/>
      <c r="P136" s="145"/>
      <c r="Q136" s="145"/>
      <c r="R136" s="145"/>
      <c r="S136" s="145"/>
      <c r="T136" s="145"/>
    </row>
    <row r="137" spans="2:20" x14ac:dyDescent="0.25">
      <c r="B137" s="145"/>
      <c r="C137" s="145"/>
      <c r="D137" s="145"/>
      <c r="E137" s="145"/>
      <c r="F137" s="145"/>
      <c r="G137" s="145"/>
      <c r="H137" s="145"/>
      <c r="I137" s="145"/>
      <c r="J137" s="145"/>
      <c r="K137" s="145"/>
      <c r="L137" s="145"/>
      <c r="M137" s="145"/>
      <c r="N137" s="145"/>
      <c r="O137" s="145"/>
      <c r="P137" s="145"/>
      <c r="Q137" s="145"/>
      <c r="R137" s="145"/>
      <c r="S137" s="145"/>
      <c r="T137" s="145"/>
    </row>
    <row r="138" spans="2:20" x14ac:dyDescent="0.25">
      <c r="B138" s="145"/>
      <c r="C138" s="145"/>
      <c r="D138" s="145"/>
      <c r="E138" s="145"/>
      <c r="F138" s="145"/>
      <c r="G138" s="145"/>
      <c r="H138" s="145"/>
      <c r="I138" s="145"/>
      <c r="J138" s="145"/>
      <c r="K138" s="145"/>
      <c r="L138" s="145"/>
      <c r="M138" s="145"/>
      <c r="N138" s="145"/>
      <c r="O138" s="145"/>
      <c r="P138" s="145"/>
      <c r="Q138" s="145"/>
      <c r="R138" s="145"/>
      <c r="S138" s="145"/>
      <c r="T138" s="145"/>
    </row>
    <row r="139" spans="2:20" x14ac:dyDescent="0.25">
      <c r="B139" s="145"/>
      <c r="C139" s="145"/>
      <c r="D139" s="145"/>
      <c r="E139" s="145"/>
      <c r="F139" s="145"/>
      <c r="G139" s="145"/>
      <c r="H139" s="145"/>
      <c r="I139" s="145"/>
      <c r="J139" s="145"/>
      <c r="K139" s="145"/>
      <c r="L139" s="145"/>
      <c r="M139" s="145"/>
      <c r="N139" s="145"/>
      <c r="O139" s="145"/>
      <c r="P139" s="145"/>
      <c r="Q139" s="145"/>
      <c r="R139" s="145"/>
      <c r="S139" s="145"/>
      <c r="T139" s="145"/>
    </row>
    <row r="140" spans="2:20" x14ac:dyDescent="0.25">
      <c r="B140" s="145"/>
      <c r="C140" s="145"/>
      <c r="D140" s="145"/>
      <c r="E140" s="145"/>
      <c r="F140" s="145"/>
      <c r="G140" s="145"/>
      <c r="H140" s="145"/>
      <c r="I140" s="145"/>
      <c r="J140" s="145"/>
      <c r="K140" s="145"/>
      <c r="L140" s="145"/>
      <c r="M140" s="145"/>
      <c r="N140" s="145"/>
      <c r="O140" s="145"/>
      <c r="P140" s="145"/>
      <c r="Q140" s="145"/>
      <c r="R140" s="145"/>
      <c r="S140" s="145"/>
      <c r="T140" s="145"/>
    </row>
    <row r="141" spans="2:20" x14ac:dyDescent="0.25">
      <c r="B141" s="145"/>
      <c r="C141" s="145"/>
      <c r="D141" s="145"/>
      <c r="E141" s="145"/>
      <c r="F141" s="145"/>
      <c r="G141" s="145"/>
      <c r="H141" s="145"/>
      <c r="I141" s="145"/>
      <c r="J141" s="145"/>
      <c r="K141" s="145"/>
      <c r="L141" s="145"/>
      <c r="M141" s="145"/>
      <c r="N141" s="145"/>
      <c r="O141" s="145"/>
      <c r="P141" s="145"/>
      <c r="Q141" s="145"/>
      <c r="R141" s="145"/>
      <c r="S141" s="145"/>
      <c r="T141" s="145"/>
    </row>
    <row r="142" spans="2:20" x14ac:dyDescent="0.25">
      <c r="B142" s="145"/>
      <c r="C142" s="145"/>
      <c r="D142" s="145"/>
      <c r="E142" s="145"/>
      <c r="F142" s="145"/>
      <c r="G142" s="145"/>
      <c r="H142" s="145"/>
      <c r="I142" s="145"/>
      <c r="J142" s="145"/>
      <c r="K142" s="145"/>
      <c r="L142" s="145"/>
      <c r="M142" s="145"/>
      <c r="N142" s="145"/>
      <c r="O142" s="145"/>
      <c r="P142" s="145"/>
      <c r="Q142" s="145"/>
      <c r="R142" s="145"/>
      <c r="S142" s="145"/>
      <c r="T142" s="145"/>
    </row>
    <row r="143" spans="2:20" x14ac:dyDescent="0.25">
      <c r="B143" s="145"/>
      <c r="C143" s="145"/>
      <c r="D143" s="145"/>
      <c r="E143" s="145"/>
      <c r="F143" s="145"/>
      <c r="G143" s="145"/>
      <c r="H143" s="145"/>
      <c r="I143" s="145"/>
      <c r="J143" s="145"/>
      <c r="K143" s="145"/>
      <c r="L143" s="145"/>
      <c r="M143" s="145"/>
      <c r="N143" s="145"/>
      <c r="O143" s="145"/>
      <c r="P143" s="145"/>
      <c r="Q143" s="145"/>
      <c r="R143" s="145"/>
      <c r="S143" s="145"/>
      <c r="T143" s="145"/>
    </row>
    <row r="144" spans="2:20" x14ac:dyDescent="0.25">
      <c r="B144" s="145"/>
      <c r="C144" s="145"/>
      <c r="D144" s="145"/>
      <c r="E144" s="145"/>
      <c r="F144" s="145"/>
      <c r="G144" s="145"/>
      <c r="H144" s="145"/>
      <c r="I144" s="145"/>
      <c r="J144" s="145"/>
      <c r="K144" s="145"/>
      <c r="L144" s="145"/>
      <c r="M144" s="145"/>
      <c r="N144" s="145"/>
      <c r="O144" s="145"/>
      <c r="P144" s="145"/>
      <c r="Q144" s="145"/>
      <c r="R144" s="145"/>
      <c r="S144" s="145"/>
      <c r="T144" s="145"/>
    </row>
    <row r="145" spans="2:20" x14ac:dyDescent="0.25">
      <c r="B145" s="145"/>
      <c r="C145" s="145"/>
      <c r="D145" s="145"/>
      <c r="E145" s="145"/>
      <c r="F145" s="145"/>
      <c r="G145" s="145"/>
      <c r="H145" s="145"/>
      <c r="I145" s="145"/>
      <c r="J145" s="145"/>
      <c r="K145" s="145"/>
      <c r="L145" s="145"/>
      <c r="M145" s="145"/>
      <c r="N145" s="145"/>
      <c r="O145" s="145"/>
      <c r="P145" s="145"/>
      <c r="Q145" s="145"/>
      <c r="R145" s="145"/>
      <c r="S145" s="145"/>
      <c r="T145" s="145"/>
    </row>
    <row r="146" spans="2:20" x14ac:dyDescent="0.25">
      <c r="B146" s="145"/>
      <c r="C146" s="145"/>
      <c r="D146" s="145"/>
      <c r="E146" s="145"/>
      <c r="F146" s="145"/>
      <c r="G146" s="145"/>
      <c r="H146" s="145"/>
      <c r="I146" s="145"/>
      <c r="J146" s="145"/>
      <c r="K146" s="145"/>
      <c r="L146" s="145"/>
      <c r="M146" s="145"/>
      <c r="N146" s="145"/>
      <c r="O146" s="145"/>
      <c r="P146" s="145"/>
      <c r="Q146" s="145"/>
      <c r="R146" s="145"/>
      <c r="S146" s="145"/>
      <c r="T146" s="145"/>
    </row>
    <row r="147" spans="2:20" x14ac:dyDescent="0.25">
      <c r="B147" s="145"/>
      <c r="C147" s="145"/>
      <c r="D147" s="145"/>
      <c r="E147" s="145"/>
      <c r="F147" s="145"/>
      <c r="G147" s="145"/>
      <c r="H147" s="145"/>
      <c r="I147" s="145"/>
      <c r="J147" s="145"/>
      <c r="K147" s="145"/>
      <c r="L147" s="145"/>
      <c r="M147" s="145"/>
      <c r="N147" s="145"/>
      <c r="O147" s="145"/>
      <c r="P147" s="145"/>
      <c r="Q147" s="145"/>
      <c r="R147" s="145"/>
      <c r="S147" s="145"/>
      <c r="T147" s="145"/>
    </row>
    <row r="148" spans="2:20" x14ac:dyDescent="0.25">
      <c r="B148" s="145"/>
      <c r="C148" s="145"/>
      <c r="D148" s="145"/>
      <c r="E148" s="145"/>
      <c r="F148" s="145"/>
      <c r="G148" s="145"/>
      <c r="H148" s="145"/>
      <c r="I148" s="145"/>
      <c r="J148" s="145"/>
      <c r="K148" s="145"/>
      <c r="L148" s="145"/>
      <c r="M148" s="145"/>
      <c r="N148" s="145"/>
      <c r="O148" s="145"/>
      <c r="P148" s="145"/>
      <c r="Q148" s="145"/>
      <c r="R148" s="145"/>
      <c r="S148" s="145"/>
      <c r="T148" s="145"/>
    </row>
    <row r="149" spans="2:20" x14ac:dyDescent="0.25">
      <c r="B149" s="145"/>
      <c r="C149" s="145"/>
      <c r="D149" s="145"/>
      <c r="E149" s="145"/>
      <c r="F149" s="145"/>
      <c r="G149" s="145"/>
      <c r="H149" s="145"/>
      <c r="I149" s="145"/>
      <c r="J149" s="145"/>
      <c r="K149" s="145"/>
      <c r="L149" s="145"/>
      <c r="M149" s="145"/>
      <c r="N149" s="145"/>
      <c r="O149" s="145"/>
      <c r="P149" s="145"/>
      <c r="Q149" s="145"/>
      <c r="R149" s="145"/>
      <c r="S149" s="145"/>
      <c r="T149" s="145"/>
    </row>
    <row r="150" spans="2:20" x14ac:dyDescent="0.25">
      <c r="B150" s="145"/>
      <c r="C150" s="145"/>
      <c r="D150" s="145"/>
      <c r="E150" s="145"/>
      <c r="F150" s="145"/>
      <c r="G150" s="145"/>
      <c r="H150" s="145"/>
      <c r="I150" s="145"/>
      <c r="J150" s="145"/>
      <c r="K150" s="145"/>
      <c r="L150" s="145"/>
      <c r="M150" s="145"/>
      <c r="N150" s="145"/>
      <c r="O150" s="145"/>
      <c r="P150" s="145"/>
      <c r="Q150" s="145"/>
      <c r="R150" s="145"/>
      <c r="S150" s="145"/>
      <c r="T150" s="145"/>
    </row>
    <row r="151" spans="2:20" x14ac:dyDescent="0.25">
      <c r="B151" s="145"/>
      <c r="C151" s="145"/>
      <c r="D151" s="145"/>
      <c r="E151" s="145"/>
      <c r="F151" s="145"/>
      <c r="G151" s="145"/>
      <c r="H151" s="145"/>
      <c r="I151" s="145"/>
      <c r="J151" s="145"/>
      <c r="K151" s="145"/>
      <c r="L151" s="145"/>
      <c r="M151" s="145"/>
      <c r="N151" s="145"/>
      <c r="O151" s="145"/>
      <c r="P151" s="145"/>
      <c r="Q151" s="145"/>
      <c r="R151" s="145"/>
      <c r="S151" s="145"/>
      <c r="T151" s="145"/>
    </row>
    <row r="152" spans="2:20" x14ac:dyDescent="0.25">
      <c r="B152" s="145"/>
      <c r="C152" s="145"/>
      <c r="D152" s="145"/>
      <c r="E152" s="145"/>
      <c r="F152" s="145"/>
      <c r="G152" s="145"/>
      <c r="H152" s="145"/>
      <c r="I152" s="145"/>
      <c r="J152" s="145"/>
      <c r="K152" s="145"/>
      <c r="L152" s="145"/>
      <c r="M152" s="145"/>
      <c r="N152" s="145"/>
      <c r="O152" s="145"/>
      <c r="P152" s="145"/>
      <c r="Q152" s="145"/>
      <c r="R152" s="145"/>
      <c r="S152" s="145"/>
      <c r="T152" s="145"/>
    </row>
    <row r="153" spans="2:20" x14ac:dyDescent="0.25">
      <c r="B153" s="145"/>
      <c r="C153" s="145"/>
      <c r="D153" s="145"/>
      <c r="E153" s="145"/>
      <c r="F153" s="145"/>
      <c r="G153" s="145"/>
      <c r="H153" s="145"/>
      <c r="I153" s="145"/>
      <c r="J153" s="145"/>
      <c r="K153" s="145"/>
      <c r="L153" s="145"/>
      <c r="M153" s="145"/>
      <c r="N153" s="145"/>
      <c r="O153" s="145"/>
      <c r="P153" s="145"/>
      <c r="Q153" s="145"/>
      <c r="R153" s="145"/>
      <c r="S153" s="145"/>
      <c r="T153" s="145"/>
    </row>
    <row r="154" spans="2:20" x14ac:dyDescent="0.25">
      <c r="B154" s="145"/>
      <c r="C154" s="145"/>
      <c r="D154" s="145"/>
      <c r="E154" s="145"/>
      <c r="F154" s="145"/>
      <c r="G154" s="145"/>
      <c r="H154" s="145"/>
      <c r="I154" s="145"/>
      <c r="J154" s="145"/>
      <c r="K154" s="145"/>
      <c r="L154" s="145"/>
      <c r="M154" s="145"/>
      <c r="N154" s="145"/>
      <c r="O154" s="145"/>
      <c r="P154" s="145"/>
      <c r="Q154" s="145"/>
      <c r="R154" s="145"/>
      <c r="S154" s="145"/>
      <c r="T154" s="145"/>
    </row>
    <row r="155" spans="2:20" x14ac:dyDescent="0.25">
      <c r="B155" s="145"/>
      <c r="C155" s="145"/>
      <c r="D155" s="145"/>
      <c r="E155" s="145"/>
      <c r="F155" s="145"/>
      <c r="G155" s="145"/>
      <c r="H155" s="145"/>
      <c r="I155" s="145"/>
      <c r="J155" s="145"/>
      <c r="K155" s="145"/>
      <c r="L155" s="145"/>
      <c r="M155" s="145"/>
      <c r="N155" s="145"/>
      <c r="O155" s="145"/>
      <c r="P155" s="145"/>
      <c r="Q155" s="145"/>
      <c r="R155" s="145"/>
      <c r="S155" s="145"/>
      <c r="T155" s="145"/>
    </row>
    <row r="156" spans="2:20" x14ac:dyDescent="0.25">
      <c r="B156" s="145"/>
      <c r="C156" s="145"/>
      <c r="D156" s="145"/>
      <c r="E156" s="145"/>
      <c r="F156" s="145"/>
      <c r="G156" s="145"/>
      <c r="H156" s="145"/>
      <c r="I156" s="145"/>
      <c r="J156" s="145"/>
      <c r="K156" s="145"/>
      <c r="L156" s="145"/>
      <c r="M156" s="145"/>
      <c r="N156" s="145"/>
      <c r="O156" s="145"/>
      <c r="P156" s="145"/>
      <c r="Q156" s="145"/>
      <c r="R156" s="145"/>
      <c r="S156" s="145"/>
      <c r="T156" s="145"/>
    </row>
    <row r="157" spans="2:20" x14ac:dyDescent="0.25">
      <c r="B157" s="145"/>
      <c r="C157" s="145"/>
      <c r="D157" s="145"/>
      <c r="E157" s="145"/>
      <c r="F157" s="145"/>
      <c r="G157" s="145"/>
      <c r="H157" s="145"/>
      <c r="I157" s="145"/>
      <c r="J157" s="145"/>
      <c r="K157" s="145"/>
      <c r="L157" s="145"/>
      <c r="M157" s="145"/>
      <c r="N157" s="145"/>
      <c r="O157" s="145"/>
      <c r="P157" s="145"/>
      <c r="Q157" s="145"/>
      <c r="R157" s="145"/>
      <c r="S157" s="145"/>
      <c r="T157" s="145"/>
    </row>
    <row r="158" spans="2:20" x14ac:dyDescent="0.25">
      <c r="B158" s="145"/>
      <c r="C158" s="145"/>
      <c r="D158" s="145"/>
      <c r="E158" s="145"/>
      <c r="F158" s="145"/>
      <c r="G158" s="145"/>
      <c r="H158" s="145"/>
      <c r="I158" s="145"/>
      <c r="J158" s="145"/>
      <c r="K158" s="145"/>
      <c r="L158" s="145"/>
      <c r="M158" s="145"/>
      <c r="N158" s="145"/>
      <c r="O158" s="145"/>
      <c r="P158" s="145"/>
      <c r="Q158" s="145"/>
      <c r="R158" s="145"/>
      <c r="S158" s="145"/>
      <c r="T158" s="145"/>
    </row>
    <row r="159" spans="2:20" x14ac:dyDescent="0.25">
      <c r="B159" s="145"/>
      <c r="C159" s="145"/>
      <c r="D159" s="145"/>
      <c r="E159" s="145"/>
      <c r="F159" s="145"/>
      <c r="G159" s="145"/>
      <c r="H159" s="145"/>
      <c r="I159" s="145"/>
      <c r="J159" s="145"/>
      <c r="K159" s="145"/>
      <c r="L159" s="145"/>
      <c r="M159" s="145"/>
      <c r="N159" s="145"/>
      <c r="O159" s="145"/>
      <c r="P159" s="145"/>
      <c r="Q159" s="145"/>
      <c r="R159" s="145"/>
      <c r="S159" s="145"/>
      <c r="T159" s="145"/>
    </row>
    <row r="160" spans="2:20" x14ac:dyDescent="0.25">
      <c r="B160" s="145"/>
      <c r="C160" s="145"/>
      <c r="D160" s="145"/>
      <c r="E160" s="145"/>
      <c r="F160" s="145"/>
      <c r="G160" s="145"/>
      <c r="H160" s="145"/>
      <c r="I160" s="145"/>
      <c r="J160" s="145"/>
      <c r="K160" s="145"/>
      <c r="L160" s="145"/>
      <c r="M160" s="145"/>
      <c r="N160" s="145"/>
      <c r="O160" s="145"/>
      <c r="P160" s="145"/>
      <c r="Q160" s="145"/>
      <c r="R160" s="145"/>
      <c r="S160" s="145"/>
      <c r="T160" s="145"/>
    </row>
    <row r="161" spans="2:20" x14ac:dyDescent="0.25">
      <c r="B161" s="145"/>
      <c r="C161" s="145"/>
      <c r="D161" s="145"/>
      <c r="E161" s="145"/>
      <c r="F161" s="145"/>
      <c r="G161" s="145"/>
      <c r="H161" s="145"/>
      <c r="I161" s="145"/>
      <c r="J161" s="145"/>
      <c r="K161" s="145"/>
      <c r="L161" s="145"/>
      <c r="M161" s="145"/>
      <c r="N161" s="145"/>
      <c r="O161" s="145"/>
      <c r="P161" s="145"/>
      <c r="Q161" s="145"/>
      <c r="R161" s="145"/>
      <c r="S161" s="145"/>
      <c r="T161" s="145"/>
    </row>
    <row r="162" spans="2:20" x14ac:dyDescent="0.25">
      <c r="B162" s="145"/>
      <c r="C162" s="145"/>
      <c r="D162" s="145"/>
      <c r="E162" s="145"/>
      <c r="F162" s="145"/>
      <c r="G162" s="145"/>
      <c r="H162" s="145"/>
      <c r="I162" s="145"/>
      <c r="J162" s="145"/>
      <c r="K162" s="145"/>
      <c r="L162" s="145"/>
      <c r="M162" s="145"/>
      <c r="N162" s="145"/>
      <c r="O162" s="145"/>
      <c r="P162" s="145"/>
      <c r="Q162" s="145"/>
      <c r="R162" s="145"/>
      <c r="S162" s="145"/>
      <c r="T162" s="145"/>
    </row>
    <row r="163" spans="2:20" x14ac:dyDescent="0.25">
      <c r="B163" s="145"/>
      <c r="C163" s="145"/>
      <c r="D163" s="145"/>
      <c r="E163" s="145"/>
      <c r="F163" s="145"/>
      <c r="G163" s="145"/>
      <c r="H163" s="145"/>
      <c r="I163" s="145"/>
      <c r="J163" s="145"/>
      <c r="K163" s="145"/>
      <c r="L163" s="145"/>
      <c r="M163" s="145"/>
      <c r="N163" s="145"/>
      <c r="O163" s="145"/>
      <c r="P163" s="145"/>
      <c r="Q163" s="145"/>
      <c r="R163" s="145"/>
      <c r="S163" s="145"/>
      <c r="T163" s="145"/>
    </row>
    <row r="164" spans="2:20" x14ac:dyDescent="0.25">
      <c r="B164" s="145"/>
      <c r="C164" s="145"/>
      <c r="D164" s="145"/>
      <c r="E164" s="145"/>
      <c r="F164" s="145"/>
      <c r="G164" s="145"/>
      <c r="H164" s="145"/>
      <c r="I164" s="145"/>
      <c r="J164" s="145"/>
      <c r="K164" s="145"/>
      <c r="L164" s="145"/>
      <c r="M164" s="145"/>
      <c r="N164" s="145"/>
      <c r="O164" s="145"/>
      <c r="P164" s="145"/>
      <c r="Q164" s="145"/>
      <c r="R164" s="145"/>
      <c r="S164" s="145"/>
      <c r="T164" s="145"/>
    </row>
    <row r="165" spans="2:20" x14ac:dyDescent="0.25">
      <c r="B165" s="145"/>
      <c r="C165" s="145"/>
      <c r="D165" s="145"/>
      <c r="E165" s="145"/>
      <c r="F165" s="145"/>
      <c r="G165" s="145"/>
      <c r="H165" s="145"/>
      <c r="I165" s="145"/>
      <c r="J165" s="145"/>
      <c r="K165" s="145"/>
      <c r="L165" s="145"/>
      <c r="M165" s="145"/>
      <c r="N165" s="145"/>
      <c r="O165" s="145"/>
      <c r="P165" s="145"/>
      <c r="Q165" s="145"/>
      <c r="R165" s="145"/>
      <c r="S165" s="145"/>
      <c r="T165" s="145"/>
    </row>
    <row r="166" spans="2:20" x14ac:dyDescent="0.25">
      <c r="B166" s="145"/>
      <c r="C166" s="145"/>
      <c r="D166" s="145"/>
      <c r="E166" s="145"/>
      <c r="F166" s="145"/>
      <c r="G166" s="145"/>
      <c r="H166" s="145"/>
      <c r="I166" s="145"/>
      <c r="J166" s="145"/>
      <c r="K166" s="145"/>
      <c r="L166" s="145"/>
      <c r="M166" s="145"/>
      <c r="N166" s="145"/>
      <c r="O166" s="145"/>
      <c r="P166" s="145"/>
      <c r="Q166" s="145"/>
      <c r="R166" s="145"/>
      <c r="S166" s="145"/>
      <c r="T166" s="145"/>
    </row>
    <row r="167" spans="2:20" x14ac:dyDescent="0.25">
      <c r="B167" s="145"/>
      <c r="C167" s="145"/>
      <c r="D167" s="145"/>
      <c r="E167" s="145"/>
      <c r="F167" s="145"/>
      <c r="G167" s="145"/>
      <c r="H167" s="145"/>
      <c r="I167" s="145"/>
      <c r="J167" s="145"/>
      <c r="K167" s="145"/>
      <c r="L167" s="145"/>
      <c r="M167" s="145"/>
      <c r="N167" s="145"/>
      <c r="O167" s="145"/>
      <c r="P167" s="145"/>
      <c r="Q167" s="145"/>
      <c r="R167" s="145"/>
      <c r="S167" s="145"/>
      <c r="T167" s="145"/>
    </row>
    <row r="168" spans="2:20" x14ac:dyDescent="0.25">
      <c r="B168" s="145"/>
      <c r="C168" s="145"/>
      <c r="D168" s="145"/>
      <c r="E168" s="145"/>
      <c r="F168" s="145"/>
      <c r="G168" s="145"/>
      <c r="H168" s="145"/>
      <c r="I168" s="145"/>
      <c r="J168" s="145"/>
      <c r="K168" s="145"/>
      <c r="L168" s="145"/>
      <c r="M168" s="145"/>
      <c r="N168" s="145"/>
      <c r="O168" s="145"/>
      <c r="P168" s="145"/>
      <c r="Q168" s="145"/>
      <c r="R168" s="145"/>
      <c r="S168" s="145"/>
      <c r="T168" s="145"/>
    </row>
    <row r="169" spans="2:20" x14ac:dyDescent="0.25">
      <c r="B169" s="145"/>
      <c r="C169" s="145"/>
      <c r="D169" s="145"/>
      <c r="E169" s="145"/>
      <c r="F169" s="145"/>
      <c r="G169" s="145"/>
      <c r="H169" s="145"/>
      <c r="I169" s="145"/>
      <c r="J169" s="145"/>
      <c r="K169" s="145"/>
      <c r="L169" s="145"/>
      <c r="M169" s="145"/>
      <c r="N169" s="145"/>
      <c r="O169" s="145"/>
      <c r="P169" s="145"/>
      <c r="Q169" s="145"/>
      <c r="R169" s="145"/>
      <c r="S169" s="145"/>
      <c r="T169" s="145"/>
    </row>
    <row r="170" spans="2:20" x14ac:dyDescent="0.25">
      <c r="B170" s="145"/>
      <c r="C170" s="145"/>
      <c r="D170" s="145"/>
      <c r="E170" s="145"/>
      <c r="F170" s="145"/>
      <c r="G170" s="145"/>
      <c r="H170" s="145"/>
      <c r="I170" s="145"/>
      <c r="J170" s="145"/>
      <c r="K170" s="145"/>
      <c r="L170" s="145"/>
      <c r="M170" s="145"/>
      <c r="N170" s="145"/>
      <c r="O170" s="145"/>
      <c r="P170" s="145"/>
      <c r="Q170" s="145"/>
      <c r="R170" s="145"/>
      <c r="S170" s="145"/>
      <c r="T170" s="145"/>
    </row>
    <row r="171" spans="2:20" x14ac:dyDescent="0.25">
      <c r="B171" s="145"/>
      <c r="C171" s="145"/>
      <c r="D171" s="145"/>
      <c r="E171" s="145"/>
      <c r="F171" s="145"/>
      <c r="G171" s="145"/>
      <c r="H171" s="145"/>
      <c r="I171" s="145"/>
      <c r="J171" s="145"/>
      <c r="K171" s="145"/>
      <c r="L171" s="145"/>
      <c r="M171" s="145"/>
      <c r="N171" s="145"/>
      <c r="O171" s="145"/>
      <c r="P171" s="145"/>
      <c r="Q171" s="145"/>
      <c r="R171" s="145"/>
      <c r="S171" s="145"/>
      <c r="T171" s="145"/>
    </row>
    <row r="172" spans="2:20" x14ac:dyDescent="0.25">
      <c r="B172" s="145"/>
      <c r="C172" s="145"/>
      <c r="D172" s="145"/>
      <c r="E172" s="145"/>
      <c r="F172" s="145"/>
      <c r="G172" s="145"/>
      <c r="H172" s="145"/>
      <c r="I172" s="145"/>
      <c r="J172" s="145"/>
      <c r="K172" s="145"/>
      <c r="L172" s="145"/>
      <c r="M172" s="145"/>
      <c r="N172" s="145"/>
      <c r="O172" s="145"/>
      <c r="P172" s="145"/>
      <c r="Q172" s="145"/>
      <c r="R172" s="145"/>
      <c r="S172" s="145"/>
      <c r="T172" s="145"/>
    </row>
    <row r="173" spans="2:20" x14ac:dyDescent="0.25">
      <c r="B173" s="145"/>
      <c r="C173" s="145"/>
      <c r="D173" s="145"/>
      <c r="E173" s="145"/>
      <c r="F173" s="145"/>
      <c r="G173" s="145"/>
      <c r="H173" s="145"/>
      <c r="I173" s="145"/>
      <c r="J173" s="145"/>
      <c r="K173" s="145"/>
      <c r="L173" s="145"/>
      <c r="M173" s="145"/>
      <c r="N173" s="145"/>
      <c r="O173" s="145"/>
      <c r="P173" s="145"/>
      <c r="Q173" s="145"/>
      <c r="R173" s="145"/>
      <c r="S173" s="145"/>
      <c r="T173" s="145"/>
    </row>
    <row r="174" spans="2:20" x14ac:dyDescent="0.25">
      <c r="B174" s="145"/>
      <c r="C174" s="145"/>
      <c r="D174" s="145"/>
      <c r="E174" s="145"/>
      <c r="F174" s="145"/>
      <c r="G174" s="145"/>
      <c r="H174" s="145"/>
      <c r="I174" s="145"/>
      <c r="J174" s="145"/>
      <c r="K174" s="145"/>
      <c r="L174" s="145"/>
      <c r="M174" s="145"/>
      <c r="N174" s="145"/>
      <c r="O174" s="145"/>
      <c r="P174" s="145"/>
      <c r="Q174" s="145"/>
      <c r="R174" s="145"/>
      <c r="S174" s="145"/>
      <c r="T174" s="145"/>
    </row>
    <row r="175" spans="2:20" x14ac:dyDescent="0.25">
      <c r="B175" s="145"/>
      <c r="C175" s="145"/>
      <c r="D175" s="145"/>
      <c r="E175" s="145"/>
      <c r="F175" s="145"/>
      <c r="G175" s="145"/>
      <c r="H175" s="145"/>
      <c r="I175" s="145"/>
      <c r="J175" s="145"/>
      <c r="K175" s="145"/>
      <c r="L175" s="145"/>
      <c r="M175" s="145"/>
      <c r="N175" s="145"/>
      <c r="O175" s="145"/>
      <c r="P175" s="145"/>
      <c r="Q175" s="145"/>
      <c r="R175" s="145"/>
      <c r="S175" s="145"/>
      <c r="T175" s="145"/>
    </row>
    <row r="176" spans="2:20" x14ac:dyDescent="0.25">
      <c r="B176" s="145"/>
      <c r="C176" s="145"/>
      <c r="D176" s="145"/>
      <c r="E176" s="145"/>
      <c r="F176" s="145"/>
      <c r="G176" s="145"/>
      <c r="H176" s="145"/>
      <c r="I176" s="145"/>
      <c r="J176" s="145"/>
      <c r="K176" s="145"/>
      <c r="L176" s="145"/>
      <c r="M176" s="145"/>
      <c r="N176" s="145"/>
      <c r="O176" s="145"/>
      <c r="P176" s="145"/>
      <c r="Q176" s="145"/>
      <c r="R176" s="145"/>
      <c r="S176" s="145"/>
      <c r="T176" s="145"/>
    </row>
    <row r="177" spans="2:20" x14ac:dyDescent="0.25">
      <c r="B177" s="145"/>
      <c r="C177" s="145"/>
      <c r="D177" s="145"/>
      <c r="E177" s="145"/>
      <c r="F177" s="145"/>
      <c r="G177" s="145"/>
      <c r="H177" s="145"/>
      <c r="I177" s="145"/>
      <c r="J177" s="145"/>
      <c r="K177" s="145"/>
      <c r="L177" s="145"/>
      <c r="M177" s="145"/>
      <c r="N177" s="145"/>
      <c r="O177" s="145"/>
      <c r="P177" s="145"/>
      <c r="Q177" s="145"/>
      <c r="R177" s="145"/>
      <c r="S177" s="145"/>
      <c r="T177" s="145"/>
    </row>
    <row r="178" spans="2:20" x14ac:dyDescent="0.25">
      <c r="B178" s="145"/>
      <c r="C178" s="145"/>
      <c r="D178" s="145"/>
      <c r="E178" s="145"/>
      <c r="F178" s="145"/>
      <c r="G178" s="145"/>
      <c r="H178" s="145"/>
      <c r="I178" s="145"/>
      <c r="J178" s="145"/>
      <c r="K178" s="145"/>
      <c r="L178" s="145"/>
      <c r="M178" s="145"/>
      <c r="N178" s="145"/>
      <c r="O178" s="145"/>
      <c r="P178" s="145"/>
      <c r="Q178" s="145"/>
      <c r="R178" s="145"/>
      <c r="S178" s="145"/>
      <c r="T178" s="145"/>
    </row>
    <row r="179" spans="2:20" x14ac:dyDescent="0.25">
      <c r="B179" s="145"/>
      <c r="C179" s="145"/>
      <c r="D179" s="145"/>
      <c r="E179" s="145"/>
      <c r="F179" s="145"/>
      <c r="G179" s="145"/>
      <c r="H179" s="145"/>
      <c r="I179" s="145"/>
      <c r="J179" s="145"/>
      <c r="K179" s="145"/>
      <c r="L179" s="145"/>
      <c r="M179" s="145"/>
      <c r="N179" s="145"/>
      <c r="O179" s="145"/>
      <c r="P179" s="145"/>
      <c r="Q179" s="145"/>
      <c r="R179" s="145"/>
      <c r="S179" s="145"/>
      <c r="T179" s="145"/>
    </row>
    <row r="180" spans="2:20" x14ac:dyDescent="0.25">
      <c r="B180" s="145"/>
      <c r="C180" s="145"/>
      <c r="D180" s="145"/>
      <c r="E180" s="145"/>
      <c r="F180" s="145"/>
      <c r="G180" s="145"/>
      <c r="H180" s="145"/>
      <c r="I180" s="145"/>
      <c r="J180" s="145"/>
      <c r="K180" s="145"/>
      <c r="L180" s="145"/>
      <c r="M180" s="145"/>
      <c r="N180" s="145"/>
      <c r="O180" s="145"/>
      <c r="P180" s="145"/>
      <c r="Q180" s="145"/>
      <c r="R180" s="145"/>
      <c r="S180" s="145"/>
      <c r="T180" s="145"/>
    </row>
    <row r="181" spans="2:20" x14ac:dyDescent="0.25">
      <c r="B181" s="145"/>
      <c r="C181" s="145"/>
      <c r="D181" s="145"/>
      <c r="E181" s="145"/>
      <c r="F181" s="145"/>
      <c r="G181" s="145"/>
      <c r="H181" s="145"/>
      <c r="I181" s="145"/>
      <c r="J181" s="145"/>
      <c r="K181" s="145"/>
      <c r="L181" s="145"/>
      <c r="M181" s="145"/>
      <c r="N181" s="145"/>
      <c r="O181" s="145"/>
      <c r="P181" s="145"/>
      <c r="Q181" s="145"/>
      <c r="R181" s="145"/>
      <c r="S181" s="145"/>
      <c r="T181" s="145"/>
    </row>
    <row r="182" spans="2:20" x14ac:dyDescent="0.25">
      <c r="B182" s="145"/>
      <c r="C182" s="145"/>
      <c r="D182" s="145"/>
      <c r="E182" s="145"/>
      <c r="F182" s="145"/>
      <c r="G182" s="145"/>
      <c r="H182" s="145"/>
      <c r="I182" s="145"/>
      <c r="J182" s="145"/>
      <c r="K182" s="145"/>
      <c r="L182" s="145"/>
      <c r="M182" s="145"/>
      <c r="N182" s="145"/>
      <c r="O182" s="145"/>
      <c r="P182" s="145"/>
      <c r="Q182" s="145"/>
      <c r="R182" s="145"/>
      <c r="S182" s="145"/>
      <c r="T182" s="145"/>
    </row>
    <row r="183" spans="2:20" x14ac:dyDescent="0.25">
      <c r="B183" s="145"/>
      <c r="C183" s="145"/>
      <c r="D183" s="145"/>
      <c r="E183" s="145"/>
      <c r="F183" s="145"/>
      <c r="G183" s="145"/>
      <c r="H183" s="145"/>
      <c r="I183" s="145"/>
      <c r="J183" s="145"/>
      <c r="K183" s="145"/>
      <c r="L183" s="145"/>
      <c r="M183" s="145"/>
      <c r="N183" s="145"/>
      <c r="O183" s="145"/>
      <c r="P183" s="145"/>
      <c r="Q183" s="145"/>
      <c r="R183" s="145"/>
      <c r="S183" s="145"/>
      <c r="T183" s="145"/>
    </row>
    <row r="184" spans="2:20" x14ac:dyDescent="0.25">
      <c r="B184" s="145"/>
      <c r="C184" s="145"/>
      <c r="D184" s="145"/>
      <c r="E184" s="145"/>
      <c r="F184" s="145"/>
      <c r="G184" s="145"/>
      <c r="H184" s="145"/>
      <c r="I184" s="145"/>
      <c r="J184" s="145"/>
      <c r="K184" s="145"/>
      <c r="L184" s="145"/>
      <c r="M184" s="145"/>
      <c r="N184" s="145"/>
      <c r="O184" s="145"/>
      <c r="P184" s="145"/>
      <c r="Q184" s="145"/>
      <c r="R184" s="145"/>
      <c r="S184" s="145"/>
      <c r="T184" s="145"/>
    </row>
    <row r="185" spans="2:20" x14ac:dyDescent="0.25">
      <c r="B185" s="145"/>
      <c r="C185" s="145"/>
      <c r="D185" s="145"/>
      <c r="E185" s="145"/>
      <c r="F185" s="145"/>
      <c r="G185" s="145"/>
      <c r="H185" s="145"/>
      <c r="I185" s="145"/>
      <c r="J185" s="145"/>
      <c r="K185" s="145"/>
      <c r="L185" s="145"/>
      <c r="M185" s="145"/>
      <c r="N185" s="145"/>
      <c r="O185" s="145"/>
      <c r="P185" s="145"/>
      <c r="Q185" s="145"/>
      <c r="R185" s="145"/>
      <c r="S185" s="145"/>
      <c r="T185" s="145"/>
    </row>
    <row r="186" spans="2:20" x14ac:dyDescent="0.25">
      <c r="B186" s="145"/>
      <c r="C186" s="145"/>
      <c r="D186" s="145"/>
      <c r="E186" s="145"/>
      <c r="F186" s="145"/>
      <c r="G186" s="145"/>
      <c r="H186" s="145"/>
      <c r="I186" s="145"/>
      <c r="J186" s="145"/>
      <c r="K186" s="145"/>
      <c r="L186" s="145"/>
      <c r="M186" s="145"/>
      <c r="N186" s="145"/>
      <c r="O186" s="145"/>
      <c r="P186" s="145"/>
      <c r="Q186" s="145"/>
      <c r="R186" s="145"/>
      <c r="S186" s="145"/>
      <c r="T186" s="145"/>
    </row>
    <row r="187" spans="2:20" x14ac:dyDescent="0.25">
      <c r="B187" s="145"/>
      <c r="C187" s="145"/>
      <c r="D187" s="145"/>
      <c r="E187" s="145"/>
      <c r="F187" s="145"/>
      <c r="G187" s="145"/>
      <c r="H187" s="145"/>
      <c r="I187" s="145"/>
      <c r="J187" s="145"/>
      <c r="K187" s="145"/>
      <c r="L187" s="145"/>
      <c r="M187" s="145"/>
      <c r="N187" s="145"/>
      <c r="O187" s="145"/>
      <c r="P187" s="145"/>
      <c r="Q187" s="145"/>
      <c r="R187" s="145"/>
      <c r="S187" s="145"/>
      <c r="T187" s="145"/>
    </row>
    <row r="188" spans="2:20" x14ac:dyDescent="0.25">
      <c r="B188" s="145"/>
      <c r="C188" s="145"/>
      <c r="D188" s="145"/>
      <c r="E188" s="145"/>
      <c r="F188" s="145"/>
      <c r="G188" s="145"/>
      <c r="H188" s="145"/>
      <c r="I188" s="145"/>
      <c r="J188" s="145"/>
      <c r="K188" s="145"/>
      <c r="L188" s="145"/>
      <c r="M188" s="145"/>
      <c r="N188" s="145"/>
      <c r="O188" s="145"/>
      <c r="P188" s="145"/>
      <c r="Q188" s="145"/>
      <c r="R188" s="145"/>
      <c r="S188" s="145"/>
      <c r="T188" s="145"/>
    </row>
    <row r="189" spans="2:20" x14ac:dyDescent="0.25">
      <c r="B189" s="145"/>
      <c r="C189" s="145"/>
      <c r="D189" s="145"/>
      <c r="E189" s="145"/>
      <c r="F189" s="145"/>
      <c r="G189" s="145"/>
      <c r="H189" s="145"/>
      <c r="I189" s="145"/>
      <c r="J189" s="145"/>
      <c r="K189" s="145"/>
      <c r="L189" s="145"/>
      <c r="M189" s="145"/>
      <c r="N189" s="145"/>
      <c r="O189" s="145"/>
      <c r="P189" s="145"/>
      <c r="Q189" s="145"/>
      <c r="R189" s="145"/>
      <c r="S189" s="145"/>
      <c r="T189" s="145"/>
    </row>
    <row r="190" spans="2:20" x14ac:dyDescent="0.25">
      <c r="B190" s="145"/>
      <c r="C190" s="145"/>
      <c r="D190" s="145"/>
      <c r="E190" s="145"/>
      <c r="F190" s="145"/>
      <c r="G190" s="145"/>
      <c r="H190" s="145"/>
      <c r="I190" s="145"/>
      <c r="J190" s="145"/>
      <c r="K190" s="145"/>
      <c r="L190" s="145"/>
      <c r="M190" s="145"/>
      <c r="N190" s="145"/>
      <c r="O190" s="145"/>
      <c r="P190" s="145"/>
      <c r="Q190" s="145"/>
      <c r="R190" s="145"/>
      <c r="S190" s="145"/>
      <c r="T190" s="145"/>
    </row>
    <row r="191" spans="2:20" x14ac:dyDescent="0.25">
      <c r="B191" s="145"/>
      <c r="C191" s="145"/>
      <c r="D191" s="145"/>
      <c r="E191" s="145"/>
      <c r="F191" s="145"/>
      <c r="G191" s="145"/>
      <c r="H191" s="145"/>
      <c r="I191" s="145"/>
      <c r="J191" s="145"/>
      <c r="K191" s="145"/>
      <c r="L191" s="145"/>
      <c r="M191" s="145"/>
      <c r="N191" s="145"/>
      <c r="O191" s="145"/>
      <c r="P191" s="145"/>
      <c r="Q191" s="145"/>
      <c r="R191" s="145"/>
      <c r="S191" s="145"/>
      <c r="T191" s="145"/>
    </row>
    <row r="192" spans="2:20" x14ac:dyDescent="0.25">
      <c r="B192" s="145"/>
      <c r="C192" s="145"/>
      <c r="D192" s="145"/>
      <c r="E192" s="145"/>
      <c r="F192" s="145"/>
      <c r="G192" s="145"/>
      <c r="H192" s="145"/>
      <c r="I192" s="145"/>
      <c r="J192" s="145"/>
      <c r="K192" s="145"/>
      <c r="L192" s="145"/>
      <c r="M192" s="145"/>
      <c r="N192" s="145"/>
      <c r="O192" s="145"/>
      <c r="P192" s="145"/>
      <c r="Q192" s="145"/>
      <c r="R192" s="145"/>
      <c r="S192" s="145"/>
      <c r="T192" s="145"/>
    </row>
    <row r="193" spans="2:20" x14ac:dyDescent="0.25">
      <c r="B193" s="145"/>
      <c r="C193" s="145"/>
      <c r="D193" s="145"/>
      <c r="E193" s="145"/>
      <c r="F193" s="145"/>
      <c r="G193" s="145"/>
      <c r="H193" s="145"/>
      <c r="I193" s="145"/>
      <c r="J193" s="145"/>
      <c r="K193" s="145"/>
      <c r="L193" s="145"/>
      <c r="M193" s="145"/>
      <c r="N193" s="145"/>
      <c r="O193" s="145"/>
      <c r="P193" s="145"/>
      <c r="Q193" s="145"/>
      <c r="R193" s="145"/>
      <c r="S193" s="145"/>
      <c r="T193" s="145"/>
    </row>
    <row r="194" spans="2:20" x14ac:dyDescent="0.25">
      <c r="B194" s="145"/>
      <c r="C194" s="145"/>
      <c r="D194" s="145"/>
      <c r="E194" s="145"/>
      <c r="F194" s="145"/>
      <c r="G194" s="145"/>
      <c r="H194" s="145"/>
      <c r="I194" s="145"/>
      <c r="J194" s="145"/>
      <c r="K194" s="145"/>
      <c r="L194" s="145"/>
      <c r="M194" s="145"/>
      <c r="N194" s="145"/>
      <c r="O194" s="145"/>
      <c r="P194" s="145"/>
      <c r="Q194" s="145"/>
      <c r="R194" s="145"/>
      <c r="S194" s="145"/>
      <c r="T194" s="145"/>
    </row>
    <row r="195" spans="2:20" x14ac:dyDescent="0.25">
      <c r="B195" s="145"/>
      <c r="C195" s="145"/>
      <c r="D195" s="145"/>
      <c r="E195" s="145"/>
      <c r="F195" s="145"/>
      <c r="G195" s="145"/>
      <c r="H195" s="145"/>
      <c r="I195" s="145"/>
      <c r="J195" s="145"/>
      <c r="K195" s="145"/>
      <c r="L195" s="145"/>
      <c r="M195" s="145"/>
      <c r="N195" s="145"/>
      <c r="O195" s="145"/>
      <c r="P195" s="145"/>
      <c r="Q195" s="145"/>
      <c r="R195" s="145"/>
      <c r="S195" s="145"/>
      <c r="T195" s="145"/>
    </row>
    <row r="196" spans="2:20" x14ac:dyDescent="0.25">
      <c r="B196" s="145"/>
      <c r="C196" s="145"/>
      <c r="D196" s="145"/>
      <c r="E196" s="145"/>
      <c r="F196" s="145"/>
      <c r="G196" s="145"/>
      <c r="H196" s="145"/>
      <c r="I196" s="145"/>
      <c r="J196" s="145"/>
      <c r="K196" s="145"/>
      <c r="L196" s="145"/>
      <c r="M196" s="145"/>
      <c r="N196" s="145"/>
      <c r="O196" s="145"/>
      <c r="P196" s="145"/>
      <c r="Q196" s="145"/>
      <c r="R196" s="145"/>
      <c r="S196" s="145"/>
      <c r="T196" s="145"/>
    </row>
    <row r="197" spans="2:20" x14ac:dyDescent="0.25">
      <c r="B197" s="145"/>
      <c r="C197" s="145"/>
      <c r="D197" s="145"/>
      <c r="E197" s="145"/>
      <c r="F197" s="145"/>
      <c r="G197" s="145"/>
      <c r="H197" s="145"/>
      <c r="I197" s="145"/>
      <c r="J197" s="145"/>
      <c r="K197" s="145"/>
      <c r="L197" s="145"/>
      <c r="M197" s="145"/>
      <c r="N197" s="145"/>
      <c r="O197" s="145"/>
      <c r="P197" s="145"/>
      <c r="Q197" s="145"/>
      <c r="R197" s="145"/>
      <c r="S197" s="145"/>
      <c r="T197" s="145"/>
    </row>
    <row r="198" spans="2:20" x14ac:dyDescent="0.25">
      <c r="B198" s="145"/>
      <c r="C198" s="145"/>
      <c r="D198" s="145"/>
      <c r="E198" s="145"/>
      <c r="F198" s="145"/>
      <c r="G198" s="145"/>
      <c r="H198" s="145"/>
      <c r="I198" s="145"/>
      <c r="J198" s="145"/>
      <c r="K198" s="145"/>
      <c r="L198" s="145"/>
      <c r="M198" s="145"/>
      <c r="N198" s="145"/>
      <c r="O198" s="145"/>
      <c r="P198" s="145"/>
      <c r="Q198" s="145"/>
      <c r="R198" s="145"/>
      <c r="S198" s="145"/>
      <c r="T198" s="145"/>
    </row>
    <row r="199" spans="2:20" x14ac:dyDescent="0.25">
      <c r="B199" s="145"/>
      <c r="C199" s="145"/>
      <c r="D199" s="145"/>
      <c r="E199" s="145"/>
      <c r="F199" s="145"/>
      <c r="G199" s="145"/>
      <c r="H199" s="145"/>
      <c r="I199" s="145"/>
      <c r="J199" s="145"/>
      <c r="K199" s="145"/>
      <c r="L199" s="145"/>
      <c r="M199" s="145"/>
      <c r="N199" s="145"/>
      <c r="O199" s="145"/>
      <c r="P199" s="145"/>
      <c r="Q199" s="145"/>
      <c r="R199" s="145"/>
      <c r="S199" s="145"/>
      <c r="T199" s="145"/>
    </row>
    <row r="200" spans="2:20" x14ac:dyDescent="0.25">
      <c r="B200" s="145"/>
      <c r="C200" s="145"/>
      <c r="D200" s="145"/>
      <c r="E200" s="145"/>
      <c r="F200" s="145"/>
      <c r="G200" s="145"/>
      <c r="H200" s="145"/>
      <c r="I200" s="145"/>
      <c r="J200" s="145"/>
      <c r="K200" s="145"/>
      <c r="L200" s="145"/>
      <c r="M200" s="145"/>
      <c r="N200" s="145"/>
      <c r="O200" s="145"/>
      <c r="P200" s="145"/>
      <c r="Q200" s="145"/>
      <c r="R200" s="145"/>
      <c r="S200" s="145"/>
      <c r="T200" s="145"/>
    </row>
    <row r="201" spans="2:20" x14ac:dyDescent="0.25">
      <c r="B201" s="145"/>
      <c r="C201" s="145"/>
      <c r="D201" s="145"/>
      <c r="E201" s="145"/>
      <c r="F201" s="145"/>
      <c r="G201" s="145"/>
      <c r="H201" s="145"/>
      <c r="I201" s="145"/>
      <c r="J201" s="145"/>
      <c r="K201" s="145"/>
      <c r="L201" s="145"/>
      <c r="M201" s="145"/>
      <c r="N201" s="145"/>
      <c r="O201" s="145"/>
      <c r="P201" s="145"/>
      <c r="Q201" s="145"/>
      <c r="R201" s="145"/>
      <c r="S201" s="145"/>
      <c r="T201" s="145"/>
    </row>
    <row r="202" spans="2:20" x14ac:dyDescent="0.25">
      <c r="B202" s="145"/>
      <c r="C202" s="145"/>
      <c r="D202" s="145"/>
      <c r="E202" s="145"/>
      <c r="F202" s="145"/>
      <c r="G202" s="145"/>
      <c r="H202" s="145"/>
      <c r="I202" s="145"/>
      <c r="J202" s="145"/>
      <c r="K202" s="145"/>
      <c r="L202" s="145"/>
      <c r="M202" s="145"/>
      <c r="N202" s="145"/>
      <c r="O202" s="145"/>
      <c r="P202" s="145"/>
      <c r="Q202" s="145"/>
      <c r="R202" s="145"/>
      <c r="S202" s="145"/>
      <c r="T202" s="145"/>
    </row>
    <row r="203" spans="2:20" x14ac:dyDescent="0.25">
      <c r="B203" s="145"/>
      <c r="C203" s="145"/>
      <c r="D203" s="145"/>
      <c r="E203" s="145"/>
      <c r="F203" s="145"/>
      <c r="G203" s="145"/>
      <c r="H203" s="145"/>
      <c r="I203" s="145"/>
      <c r="J203" s="145"/>
      <c r="K203" s="145"/>
      <c r="L203" s="145"/>
      <c r="M203" s="145"/>
      <c r="N203" s="145"/>
      <c r="O203" s="145"/>
      <c r="P203" s="145"/>
      <c r="Q203" s="145"/>
      <c r="R203" s="145"/>
      <c r="S203" s="145"/>
      <c r="T203" s="145"/>
    </row>
    <row r="204" spans="2:20" x14ac:dyDescent="0.25">
      <c r="B204" s="145"/>
      <c r="C204" s="145"/>
      <c r="D204" s="145"/>
      <c r="E204" s="145"/>
      <c r="F204" s="145"/>
      <c r="G204" s="145"/>
      <c r="H204" s="145"/>
      <c r="I204" s="145"/>
      <c r="J204" s="145"/>
      <c r="K204" s="145"/>
      <c r="L204" s="145"/>
      <c r="M204" s="145"/>
      <c r="N204" s="145"/>
      <c r="O204" s="145"/>
      <c r="P204" s="145"/>
      <c r="Q204" s="145"/>
      <c r="R204" s="145"/>
      <c r="S204" s="145"/>
      <c r="T204" s="145"/>
    </row>
    <row r="205" spans="2:20" x14ac:dyDescent="0.25">
      <c r="B205" s="145"/>
      <c r="C205" s="145"/>
      <c r="D205" s="145"/>
      <c r="E205" s="145"/>
      <c r="F205" s="145"/>
      <c r="G205" s="145"/>
      <c r="H205" s="145"/>
      <c r="I205" s="145"/>
      <c r="J205" s="145"/>
      <c r="K205" s="145"/>
      <c r="L205" s="145"/>
      <c r="M205" s="145"/>
      <c r="N205" s="145"/>
      <c r="O205" s="145"/>
      <c r="P205" s="145"/>
      <c r="Q205" s="145"/>
      <c r="R205" s="145"/>
      <c r="S205" s="145"/>
      <c r="T205" s="145"/>
    </row>
    <row r="206" spans="2:20" x14ac:dyDescent="0.25">
      <c r="B206" s="145"/>
      <c r="C206" s="145"/>
      <c r="D206" s="145"/>
      <c r="E206" s="145"/>
      <c r="F206" s="145"/>
      <c r="G206" s="145"/>
      <c r="H206" s="145"/>
      <c r="I206" s="145"/>
      <c r="J206" s="145"/>
      <c r="K206" s="145"/>
      <c r="L206" s="145"/>
      <c r="M206" s="145"/>
      <c r="N206" s="145"/>
      <c r="O206" s="145"/>
      <c r="P206" s="145"/>
      <c r="Q206" s="145"/>
      <c r="R206" s="145"/>
      <c r="S206" s="145"/>
      <c r="T206" s="145"/>
    </row>
    <row r="207" spans="2:20" x14ac:dyDescent="0.25">
      <c r="B207" s="145"/>
      <c r="C207" s="145"/>
      <c r="D207" s="145"/>
      <c r="E207" s="145"/>
      <c r="F207" s="145"/>
      <c r="G207" s="145"/>
      <c r="H207" s="145"/>
      <c r="I207" s="145"/>
      <c r="J207" s="145"/>
      <c r="K207" s="145"/>
      <c r="L207" s="145"/>
      <c r="M207" s="145"/>
      <c r="N207" s="145"/>
      <c r="O207" s="145"/>
      <c r="P207" s="145"/>
      <c r="Q207" s="145"/>
      <c r="R207" s="145"/>
      <c r="S207" s="145"/>
      <c r="T207" s="145"/>
    </row>
    <row r="208" spans="2:20" x14ac:dyDescent="0.25">
      <c r="B208" s="145"/>
      <c r="C208" s="145"/>
      <c r="D208" s="145"/>
      <c r="E208" s="145"/>
      <c r="F208" s="145"/>
      <c r="G208" s="145"/>
      <c r="H208" s="145"/>
      <c r="I208" s="145"/>
      <c r="J208" s="145"/>
      <c r="K208" s="145"/>
      <c r="L208" s="145"/>
      <c r="M208" s="145"/>
      <c r="N208" s="145"/>
      <c r="O208" s="145"/>
      <c r="P208" s="145"/>
      <c r="Q208" s="145"/>
      <c r="R208" s="145"/>
      <c r="S208" s="145"/>
      <c r="T208" s="145"/>
    </row>
    <row r="209" spans="2:20" x14ac:dyDescent="0.25">
      <c r="B209" s="145"/>
      <c r="C209" s="145"/>
      <c r="D209" s="145"/>
      <c r="E209" s="145"/>
      <c r="F209" s="145"/>
      <c r="G209" s="145"/>
      <c r="H209" s="145"/>
      <c r="I209" s="145"/>
      <c r="J209" s="145"/>
      <c r="K209" s="145"/>
      <c r="L209" s="145"/>
      <c r="M209" s="145"/>
      <c r="N209" s="145"/>
      <c r="O209" s="145"/>
      <c r="P209" s="145"/>
      <c r="Q209" s="145"/>
      <c r="R209" s="145"/>
      <c r="S209" s="145"/>
      <c r="T209" s="145"/>
    </row>
    <row r="210" spans="2:20" x14ac:dyDescent="0.25">
      <c r="B210" s="145"/>
      <c r="C210" s="145"/>
      <c r="D210" s="145"/>
      <c r="E210" s="145"/>
      <c r="F210" s="145"/>
      <c r="G210" s="145"/>
      <c r="H210" s="145"/>
      <c r="I210" s="145"/>
      <c r="J210" s="145"/>
      <c r="K210" s="145"/>
      <c r="L210" s="145"/>
      <c r="M210" s="145"/>
      <c r="N210" s="145"/>
      <c r="O210" s="145"/>
      <c r="P210" s="145"/>
      <c r="Q210" s="145"/>
      <c r="R210" s="145"/>
      <c r="S210" s="145"/>
      <c r="T210" s="145"/>
    </row>
    <row r="211" spans="2:20" x14ac:dyDescent="0.25">
      <c r="B211" s="145"/>
      <c r="C211" s="145"/>
      <c r="D211" s="145"/>
      <c r="E211" s="145"/>
      <c r="F211" s="145"/>
      <c r="G211" s="145"/>
      <c r="H211" s="145"/>
      <c r="I211" s="145"/>
      <c r="J211" s="145"/>
      <c r="K211" s="145"/>
      <c r="L211" s="145"/>
      <c r="M211" s="145"/>
      <c r="N211" s="145"/>
      <c r="O211" s="145"/>
      <c r="P211" s="145"/>
      <c r="Q211" s="145"/>
      <c r="R211" s="145"/>
      <c r="S211" s="145"/>
      <c r="T211" s="145"/>
    </row>
    <row r="212" spans="2:20" x14ac:dyDescent="0.25">
      <c r="B212" s="145"/>
      <c r="C212" s="145"/>
      <c r="D212" s="145"/>
      <c r="E212" s="145"/>
      <c r="F212" s="145"/>
      <c r="G212" s="145"/>
      <c r="H212" s="145"/>
      <c r="I212" s="145"/>
      <c r="J212" s="145"/>
      <c r="K212" s="145"/>
      <c r="L212" s="145"/>
      <c r="M212" s="145"/>
      <c r="N212" s="145"/>
      <c r="O212" s="145"/>
      <c r="P212" s="145"/>
      <c r="Q212" s="145"/>
      <c r="R212" s="145"/>
      <c r="S212" s="145"/>
      <c r="T212" s="145"/>
    </row>
    <row r="213" spans="2:20" x14ac:dyDescent="0.25">
      <c r="B213" s="145"/>
      <c r="C213" s="145"/>
      <c r="D213" s="145"/>
      <c r="E213" s="145"/>
      <c r="F213" s="145"/>
      <c r="G213" s="145"/>
      <c r="H213" s="145"/>
      <c r="I213" s="145"/>
      <c r="J213" s="145"/>
      <c r="K213" s="145"/>
      <c r="L213" s="145"/>
      <c r="M213" s="145"/>
      <c r="N213" s="145"/>
      <c r="O213" s="145"/>
      <c r="P213" s="145"/>
      <c r="Q213" s="145"/>
      <c r="R213" s="145"/>
      <c r="S213" s="145"/>
      <c r="T213" s="145"/>
    </row>
    <row r="214" spans="2:20" x14ac:dyDescent="0.25">
      <c r="B214" s="145"/>
      <c r="C214" s="145"/>
      <c r="D214" s="145"/>
      <c r="E214" s="145"/>
      <c r="F214" s="145"/>
      <c r="G214" s="145"/>
      <c r="H214" s="145"/>
      <c r="I214" s="145"/>
      <c r="J214" s="145"/>
      <c r="K214" s="145"/>
      <c r="L214" s="145"/>
      <c r="M214" s="145"/>
      <c r="N214" s="145"/>
      <c r="O214" s="145"/>
      <c r="P214" s="145"/>
      <c r="Q214" s="145"/>
      <c r="R214" s="145"/>
      <c r="S214" s="145"/>
      <c r="T214" s="145"/>
    </row>
    <row r="215" spans="2:20" x14ac:dyDescent="0.25">
      <c r="B215" s="145"/>
      <c r="C215" s="145"/>
      <c r="D215" s="145"/>
      <c r="E215" s="145"/>
      <c r="F215" s="145"/>
      <c r="G215" s="145"/>
      <c r="H215" s="145"/>
      <c r="I215" s="145"/>
      <c r="J215" s="145"/>
      <c r="K215" s="145"/>
      <c r="L215" s="145"/>
      <c r="M215" s="145"/>
      <c r="N215" s="145"/>
      <c r="O215" s="145"/>
      <c r="P215" s="145"/>
      <c r="Q215" s="145"/>
      <c r="R215" s="145"/>
      <c r="S215" s="145"/>
      <c r="T215" s="145"/>
    </row>
    <row r="216" spans="2:20" x14ac:dyDescent="0.25">
      <c r="B216" s="145"/>
      <c r="C216" s="145"/>
      <c r="D216" s="145"/>
      <c r="E216" s="145"/>
      <c r="F216" s="145"/>
      <c r="G216" s="145"/>
      <c r="H216" s="145"/>
      <c r="I216" s="145"/>
      <c r="J216" s="145"/>
      <c r="K216" s="145"/>
      <c r="L216" s="145"/>
      <c r="M216" s="145"/>
      <c r="N216" s="145"/>
      <c r="O216" s="145"/>
      <c r="P216" s="145"/>
      <c r="Q216" s="145"/>
      <c r="R216" s="145"/>
      <c r="S216" s="145"/>
      <c r="T216" s="145"/>
    </row>
    <row r="217" spans="2:20" x14ac:dyDescent="0.25">
      <c r="B217" s="145"/>
      <c r="C217" s="145"/>
      <c r="D217" s="145"/>
      <c r="E217" s="145"/>
      <c r="F217" s="145"/>
      <c r="G217" s="145"/>
      <c r="H217" s="145"/>
      <c r="I217" s="145"/>
      <c r="J217" s="145"/>
      <c r="K217" s="145"/>
      <c r="L217" s="145"/>
      <c r="M217" s="145"/>
      <c r="N217" s="145"/>
      <c r="O217" s="145"/>
      <c r="P217" s="145"/>
      <c r="Q217" s="145"/>
      <c r="R217" s="145"/>
      <c r="S217" s="145"/>
      <c r="T217" s="145"/>
    </row>
    <row r="218" spans="2:20" x14ac:dyDescent="0.25">
      <c r="B218" s="145"/>
      <c r="C218" s="145"/>
      <c r="D218" s="145"/>
      <c r="E218" s="145"/>
      <c r="F218" s="145"/>
      <c r="G218" s="145"/>
      <c r="H218" s="145"/>
      <c r="I218" s="145"/>
      <c r="J218" s="145"/>
      <c r="K218" s="145"/>
      <c r="L218" s="145"/>
      <c r="M218" s="145"/>
      <c r="N218" s="145"/>
      <c r="O218" s="145"/>
      <c r="P218" s="145"/>
      <c r="Q218" s="145"/>
      <c r="R218" s="145"/>
      <c r="S218" s="145"/>
      <c r="T218" s="145"/>
    </row>
    <row r="219" spans="2:20" x14ac:dyDescent="0.25">
      <c r="B219" s="145"/>
      <c r="C219" s="145"/>
      <c r="D219" s="145"/>
      <c r="E219" s="145"/>
      <c r="F219" s="145"/>
      <c r="G219" s="145"/>
      <c r="H219" s="145"/>
      <c r="I219" s="145"/>
      <c r="J219" s="145"/>
      <c r="K219" s="145"/>
      <c r="L219" s="145"/>
      <c r="M219" s="145"/>
      <c r="N219" s="145"/>
      <c r="O219" s="145"/>
      <c r="P219" s="145"/>
      <c r="Q219" s="145"/>
      <c r="R219" s="145"/>
      <c r="S219" s="145"/>
      <c r="T219" s="145"/>
    </row>
    <row r="220" spans="2:20" x14ac:dyDescent="0.25">
      <c r="B220" s="145"/>
      <c r="C220" s="145"/>
      <c r="D220" s="145"/>
      <c r="E220" s="145"/>
      <c r="F220" s="145"/>
      <c r="G220" s="145"/>
      <c r="H220" s="145"/>
      <c r="I220" s="145"/>
      <c r="J220" s="145"/>
      <c r="K220" s="145"/>
      <c r="L220" s="145"/>
      <c r="M220" s="145"/>
      <c r="N220" s="145"/>
      <c r="O220" s="145"/>
      <c r="P220" s="145"/>
      <c r="Q220" s="145"/>
      <c r="R220" s="145"/>
      <c r="S220" s="145"/>
      <c r="T220" s="145"/>
    </row>
    <row r="221" spans="2:20" x14ac:dyDescent="0.25">
      <c r="B221" s="145"/>
      <c r="C221" s="145"/>
      <c r="D221" s="145"/>
      <c r="E221" s="145"/>
      <c r="F221" s="145"/>
      <c r="G221" s="145"/>
      <c r="H221" s="145"/>
      <c r="I221" s="145"/>
      <c r="J221" s="145"/>
      <c r="K221" s="145"/>
      <c r="L221" s="145"/>
      <c r="M221" s="145"/>
      <c r="N221" s="145"/>
      <c r="O221" s="145"/>
      <c r="P221" s="145"/>
      <c r="Q221" s="145"/>
      <c r="R221" s="145"/>
      <c r="S221" s="145"/>
      <c r="T221" s="145"/>
    </row>
    <row r="222" spans="2:20" x14ac:dyDescent="0.25">
      <c r="B222" s="145"/>
      <c r="C222" s="145"/>
      <c r="D222" s="145"/>
      <c r="E222" s="145"/>
      <c r="F222" s="145"/>
      <c r="G222" s="145"/>
      <c r="H222" s="145"/>
      <c r="I222" s="145"/>
      <c r="J222" s="145"/>
      <c r="K222" s="145"/>
      <c r="L222" s="145"/>
      <c r="M222" s="145"/>
      <c r="N222" s="145"/>
      <c r="O222" s="145"/>
      <c r="P222" s="145"/>
      <c r="Q222" s="145"/>
      <c r="R222" s="145"/>
      <c r="S222" s="145"/>
      <c r="T222" s="145"/>
    </row>
    <row r="223" spans="2:20" x14ac:dyDescent="0.25">
      <c r="B223" s="145"/>
      <c r="C223" s="145"/>
      <c r="D223" s="145"/>
      <c r="E223" s="145"/>
      <c r="F223" s="145"/>
      <c r="G223" s="145"/>
      <c r="H223" s="145"/>
      <c r="I223" s="145"/>
      <c r="J223" s="145"/>
      <c r="K223" s="145"/>
      <c r="L223" s="145"/>
      <c r="M223" s="145"/>
      <c r="N223" s="145"/>
      <c r="O223" s="145"/>
      <c r="P223" s="145"/>
      <c r="Q223" s="145"/>
      <c r="R223" s="145"/>
      <c r="S223" s="145"/>
      <c r="T223" s="145"/>
    </row>
    <row r="224" spans="2:20" x14ac:dyDescent="0.25">
      <c r="B224" s="145"/>
      <c r="C224" s="145"/>
      <c r="D224" s="145"/>
      <c r="E224" s="145"/>
      <c r="F224" s="145"/>
      <c r="G224" s="145"/>
      <c r="H224" s="145"/>
      <c r="I224" s="145"/>
      <c r="J224" s="145"/>
      <c r="K224" s="145"/>
      <c r="L224" s="145"/>
      <c r="M224" s="145"/>
      <c r="N224" s="145"/>
      <c r="O224" s="145"/>
      <c r="P224" s="145"/>
      <c r="Q224" s="145"/>
      <c r="R224" s="145"/>
      <c r="S224" s="145"/>
      <c r="T224" s="145"/>
    </row>
    <row r="225" spans="2:20" x14ac:dyDescent="0.25">
      <c r="B225" s="145"/>
      <c r="C225" s="145"/>
      <c r="D225" s="145"/>
      <c r="E225" s="145"/>
      <c r="F225" s="145"/>
      <c r="G225" s="145"/>
      <c r="H225" s="145"/>
      <c r="I225" s="145"/>
      <c r="J225" s="145"/>
      <c r="K225" s="145"/>
      <c r="L225" s="145"/>
      <c r="M225" s="145"/>
      <c r="N225" s="145"/>
      <c r="O225" s="145"/>
      <c r="P225" s="145"/>
      <c r="Q225" s="145"/>
      <c r="R225" s="145"/>
      <c r="S225" s="145"/>
      <c r="T225" s="145"/>
    </row>
    <row r="226" spans="2:20" x14ac:dyDescent="0.25">
      <c r="B226" s="145"/>
      <c r="C226" s="145"/>
      <c r="D226" s="145"/>
      <c r="E226" s="145"/>
      <c r="F226" s="145"/>
      <c r="G226" s="145"/>
      <c r="H226" s="145"/>
      <c r="I226" s="145"/>
      <c r="J226" s="145"/>
      <c r="K226" s="145"/>
      <c r="L226" s="145"/>
      <c r="M226" s="145"/>
      <c r="N226" s="145"/>
      <c r="O226" s="145"/>
      <c r="P226" s="145"/>
      <c r="Q226" s="145"/>
      <c r="R226" s="145"/>
      <c r="S226" s="145"/>
      <c r="T226" s="145"/>
    </row>
    <row r="227" spans="2:20" x14ac:dyDescent="0.25">
      <c r="B227" s="145"/>
      <c r="C227" s="145"/>
      <c r="D227" s="145"/>
      <c r="E227" s="145"/>
      <c r="F227" s="145"/>
      <c r="G227" s="145"/>
      <c r="H227" s="145"/>
      <c r="I227" s="145"/>
      <c r="J227" s="145"/>
      <c r="K227" s="145"/>
      <c r="L227" s="145"/>
      <c r="M227" s="145"/>
      <c r="N227" s="145"/>
      <c r="O227" s="145"/>
      <c r="P227" s="145"/>
      <c r="Q227" s="145"/>
      <c r="R227" s="145"/>
      <c r="S227" s="145"/>
      <c r="T227" s="145"/>
    </row>
    <row r="228" spans="2:20" x14ac:dyDescent="0.25">
      <c r="B228" s="145"/>
      <c r="C228" s="145"/>
      <c r="D228" s="145"/>
      <c r="E228" s="145"/>
      <c r="F228" s="145"/>
      <c r="G228" s="145"/>
      <c r="H228" s="145"/>
      <c r="I228" s="145"/>
      <c r="J228" s="145"/>
      <c r="K228" s="145"/>
      <c r="L228" s="145"/>
      <c r="M228" s="145"/>
      <c r="N228" s="145"/>
      <c r="O228" s="145"/>
      <c r="P228" s="145"/>
      <c r="Q228" s="145"/>
      <c r="R228" s="145"/>
      <c r="S228" s="145"/>
      <c r="T228" s="145"/>
    </row>
    <row r="229" spans="2:20" x14ac:dyDescent="0.25">
      <c r="B229" s="145"/>
      <c r="C229" s="145"/>
      <c r="D229" s="145"/>
      <c r="E229" s="145"/>
      <c r="F229" s="145"/>
      <c r="G229" s="145"/>
      <c r="H229" s="145"/>
      <c r="I229" s="145"/>
      <c r="J229" s="145"/>
      <c r="K229" s="145"/>
      <c r="L229" s="145"/>
      <c r="M229" s="145"/>
      <c r="N229" s="145"/>
      <c r="O229" s="145"/>
      <c r="P229" s="145"/>
      <c r="Q229" s="145"/>
      <c r="R229" s="145"/>
      <c r="S229" s="145"/>
      <c r="T229" s="145"/>
    </row>
    <row r="230" spans="2:20" x14ac:dyDescent="0.25">
      <c r="B230" s="145"/>
      <c r="C230" s="145"/>
      <c r="D230" s="145"/>
      <c r="E230" s="145"/>
      <c r="F230" s="145"/>
      <c r="G230" s="145"/>
      <c r="H230" s="145"/>
      <c r="I230" s="145"/>
      <c r="J230" s="145"/>
      <c r="K230" s="145"/>
      <c r="L230" s="145"/>
      <c r="M230" s="145"/>
      <c r="N230" s="145"/>
      <c r="O230" s="145"/>
      <c r="P230" s="145"/>
      <c r="Q230" s="145"/>
      <c r="R230" s="145"/>
      <c r="S230" s="145"/>
      <c r="T230" s="145"/>
    </row>
    <row r="231" spans="2:20" x14ac:dyDescent="0.25">
      <c r="B231" s="145"/>
      <c r="C231" s="145"/>
      <c r="D231" s="145"/>
      <c r="E231" s="145"/>
      <c r="F231" s="145"/>
      <c r="G231" s="145"/>
      <c r="H231" s="145"/>
      <c r="I231" s="145"/>
      <c r="J231" s="145"/>
      <c r="K231" s="145"/>
      <c r="L231" s="145"/>
      <c r="M231" s="145"/>
      <c r="N231" s="145"/>
      <c r="O231" s="145"/>
      <c r="P231" s="145"/>
      <c r="Q231" s="145"/>
      <c r="R231" s="145"/>
      <c r="S231" s="145"/>
      <c r="T231" s="145"/>
    </row>
    <row r="232" spans="2:20" x14ac:dyDescent="0.25">
      <c r="B232" s="145"/>
      <c r="C232" s="145"/>
      <c r="D232" s="145"/>
      <c r="E232" s="145"/>
      <c r="F232" s="145"/>
      <c r="G232" s="145"/>
      <c r="H232" s="145"/>
      <c r="I232" s="145"/>
      <c r="J232" s="145"/>
      <c r="K232" s="145"/>
      <c r="L232" s="145"/>
      <c r="M232" s="145"/>
      <c r="N232" s="145"/>
      <c r="O232" s="145"/>
      <c r="P232" s="145"/>
      <c r="Q232" s="145"/>
      <c r="R232" s="145"/>
      <c r="S232" s="145"/>
      <c r="T232" s="145"/>
    </row>
    <row r="233" spans="2:20" x14ac:dyDescent="0.25">
      <c r="B233" s="145"/>
      <c r="C233" s="145"/>
      <c r="D233" s="145"/>
      <c r="E233" s="145"/>
      <c r="F233" s="145"/>
      <c r="G233" s="145"/>
      <c r="H233" s="145"/>
      <c r="I233" s="145"/>
      <c r="J233" s="145"/>
      <c r="K233" s="145"/>
      <c r="L233" s="145"/>
      <c r="M233" s="145"/>
      <c r="N233" s="145"/>
      <c r="O233" s="145"/>
      <c r="P233" s="145"/>
      <c r="Q233" s="145"/>
      <c r="R233" s="145"/>
      <c r="S233" s="145"/>
      <c r="T233" s="145"/>
    </row>
    <row r="234" spans="2:20" x14ac:dyDescent="0.25">
      <c r="B234" s="145"/>
      <c r="C234" s="145"/>
      <c r="D234" s="145"/>
      <c r="E234" s="145"/>
      <c r="F234" s="145"/>
      <c r="G234" s="145"/>
      <c r="H234" s="145"/>
      <c r="I234" s="145"/>
      <c r="J234" s="145"/>
      <c r="K234" s="145"/>
      <c r="L234" s="145"/>
      <c r="M234" s="145"/>
      <c r="N234" s="145"/>
      <c r="O234" s="145"/>
      <c r="P234" s="145"/>
      <c r="Q234" s="145"/>
      <c r="R234" s="145"/>
      <c r="S234" s="145"/>
      <c r="T234" s="145"/>
    </row>
    <row r="235" spans="2:20" x14ac:dyDescent="0.25">
      <c r="B235" s="145"/>
      <c r="C235" s="145"/>
      <c r="D235" s="145"/>
      <c r="E235" s="145"/>
      <c r="F235" s="145"/>
      <c r="G235" s="145"/>
      <c r="H235" s="145"/>
      <c r="I235" s="145"/>
      <c r="J235" s="145"/>
      <c r="K235" s="145"/>
      <c r="L235" s="145"/>
      <c r="M235" s="145"/>
      <c r="N235" s="145"/>
      <c r="O235" s="145"/>
      <c r="P235" s="145"/>
      <c r="Q235" s="145"/>
      <c r="R235" s="145"/>
      <c r="S235" s="145"/>
      <c r="T235" s="145"/>
    </row>
    <row r="236" spans="2:20" x14ac:dyDescent="0.25">
      <c r="B236" s="145"/>
      <c r="C236" s="145"/>
      <c r="D236" s="145"/>
      <c r="E236" s="145"/>
      <c r="F236" s="145"/>
      <c r="G236" s="145"/>
      <c r="H236" s="145"/>
      <c r="I236" s="145"/>
      <c r="J236" s="145"/>
      <c r="K236" s="145"/>
      <c r="L236" s="145"/>
      <c r="M236" s="145"/>
      <c r="N236" s="145"/>
      <c r="O236" s="145"/>
      <c r="P236" s="145"/>
      <c r="Q236" s="145"/>
      <c r="R236" s="145"/>
      <c r="S236" s="145"/>
      <c r="T236" s="145"/>
    </row>
    <row r="237" spans="2:20" x14ac:dyDescent="0.25">
      <c r="B237" s="145"/>
      <c r="C237" s="145"/>
      <c r="D237" s="145"/>
      <c r="E237" s="145"/>
      <c r="F237" s="145"/>
      <c r="G237" s="145"/>
      <c r="H237" s="145"/>
      <c r="I237" s="145"/>
      <c r="J237" s="145"/>
      <c r="K237" s="145"/>
      <c r="L237" s="145"/>
      <c r="M237" s="145"/>
      <c r="N237" s="145"/>
      <c r="O237" s="145"/>
      <c r="P237" s="145"/>
      <c r="Q237" s="145"/>
      <c r="R237" s="145"/>
      <c r="S237" s="145"/>
      <c r="T237" s="145"/>
    </row>
    <row r="238" spans="2:20" x14ac:dyDescent="0.25">
      <c r="B238" s="145"/>
      <c r="C238" s="145"/>
      <c r="D238" s="145"/>
      <c r="E238" s="145"/>
      <c r="F238" s="145"/>
      <c r="G238" s="145"/>
      <c r="H238" s="145"/>
      <c r="I238" s="145"/>
      <c r="J238" s="145"/>
      <c r="K238" s="145"/>
      <c r="L238" s="145"/>
      <c r="M238" s="145"/>
      <c r="N238" s="145"/>
      <c r="O238" s="145"/>
      <c r="P238" s="145"/>
      <c r="Q238" s="145"/>
      <c r="R238" s="145"/>
      <c r="S238" s="145"/>
      <c r="T238" s="145"/>
    </row>
    <row r="239" spans="2:20" x14ac:dyDescent="0.25">
      <c r="B239" s="145"/>
      <c r="C239" s="145"/>
      <c r="D239" s="145"/>
      <c r="E239" s="145"/>
      <c r="F239" s="145"/>
      <c r="G239" s="145"/>
      <c r="H239" s="145"/>
      <c r="I239" s="145"/>
      <c r="J239" s="145"/>
      <c r="K239" s="145"/>
      <c r="L239" s="145"/>
      <c r="M239" s="145"/>
      <c r="N239" s="145"/>
      <c r="O239" s="145"/>
      <c r="P239" s="145"/>
      <c r="Q239" s="145"/>
      <c r="R239" s="145"/>
      <c r="S239" s="145"/>
      <c r="T239" s="145"/>
    </row>
    <row r="240" spans="2:20" x14ac:dyDescent="0.25">
      <c r="B240" s="145"/>
      <c r="C240" s="145"/>
      <c r="D240" s="145"/>
      <c r="E240" s="145"/>
      <c r="F240" s="145"/>
      <c r="G240" s="145"/>
      <c r="H240" s="145"/>
      <c r="I240" s="145"/>
      <c r="J240" s="145"/>
      <c r="K240" s="145"/>
      <c r="L240" s="145"/>
      <c r="M240" s="145"/>
      <c r="N240" s="145"/>
      <c r="O240" s="145"/>
      <c r="P240" s="145"/>
      <c r="Q240" s="145"/>
      <c r="R240" s="145"/>
      <c r="S240" s="145"/>
      <c r="T240" s="145"/>
    </row>
    <row r="241" spans="2:20" x14ac:dyDescent="0.25">
      <c r="B241" s="145"/>
      <c r="C241" s="145"/>
      <c r="D241" s="145"/>
      <c r="E241" s="145"/>
      <c r="F241" s="145"/>
      <c r="G241" s="145"/>
      <c r="H241" s="145"/>
      <c r="I241" s="145"/>
      <c r="J241" s="145"/>
      <c r="K241" s="145"/>
      <c r="L241" s="145"/>
      <c r="M241" s="145"/>
      <c r="N241" s="145"/>
      <c r="O241" s="145"/>
      <c r="P241" s="145"/>
      <c r="Q241" s="145"/>
      <c r="R241" s="145"/>
      <c r="S241" s="145"/>
      <c r="T241" s="145"/>
    </row>
    <row r="242" spans="2:20" x14ac:dyDescent="0.25">
      <c r="B242" s="145"/>
      <c r="C242" s="145"/>
      <c r="D242" s="145"/>
      <c r="E242" s="145"/>
      <c r="F242" s="145"/>
      <c r="G242" s="145"/>
      <c r="H242" s="145"/>
      <c r="I242" s="145"/>
      <c r="J242" s="145"/>
      <c r="K242" s="145"/>
      <c r="L242" s="145"/>
      <c r="M242" s="145"/>
      <c r="N242" s="145"/>
      <c r="O242" s="145"/>
      <c r="P242" s="145"/>
      <c r="Q242" s="145"/>
      <c r="R242" s="145"/>
      <c r="S242" s="145"/>
      <c r="T242" s="145"/>
    </row>
    <row r="243" spans="2:20" x14ac:dyDescent="0.25">
      <c r="B243" s="145"/>
      <c r="C243" s="145"/>
      <c r="D243" s="145"/>
      <c r="E243" s="145"/>
      <c r="F243" s="145"/>
      <c r="G243" s="145"/>
      <c r="H243" s="145"/>
      <c r="I243" s="145"/>
      <c r="J243" s="145"/>
      <c r="K243" s="145"/>
      <c r="L243" s="145"/>
      <c r="M243" s="145"/>
      <c r="N243" s="145"/>
      <c r="O243" s="145"/>
      <c r="P243" s="145"/>
      <c r="Q243" s="145"/>
      <c r="R243" s="145"/>
      <c r="S243" s="145"/>
      <c r="T243" s="145"/>
    </row>
    <row r="244" spans="2:20" x14ac:dyDescent="0.25">
      <c r="B244" s="145"/>
      <c r="C244" s="145"/>
      <c r="D244" s="145"/>
      <c r="E244" s="145"/>
      <c r="F244" s="145"/>
      <c r="G244" s="145"/>
      <c r="H244" s="145"/>
      <c r="I244" s="145"/>
      <c r="J244" s="145"/>
      <c r="K244" s="145"/>
      <c r="L244" s="145"/>
      <c r="M244" s="145"/>
      <c r="N244" s="145"/>
      <c r="O244" s="145"/>
      <c r="P244" s="145"/>
      <c r="Q244" s="145"/>
      <c r="R244" s="145"/>
      <c r="S244" s="145"/>
      <c r="T244" s="145"/>
    </row>
    <row r="245" spans="2:20" x14ac:dyDescent="0.25">
      <c r="B245" s="145"/>
      <c r="C245" s="145"/>
      <c r="D245" s="145"/>
      <c r="E245" s="145"/>
      <c r="F245" s="145"/>
      <c r="G245" s="145"/>
      <c r="H245" s="145"/>
      <c r="I245" s="145"/>
      <c r="J245" s="145"/>
      <c r="K245" s="145"/>
      <c r="L245" s="145"/>
      <c r="M245" s="145"/>
      <c r="N245" s="145"/>
      <c r="O245" s="145"/>
      <c r="P245" s="145"/>
      <c r="Q245" s="145"/>
      <c r="R245" s="145"/>
      <c r="S245" s="145"/>
      <c r="T245" s="145"/>
    </row>
    <row r="246" spans="2:20" x14ac:dyDescent="0.25">
      <c r="B246" s="145"/>
      <c r="C246" s="145"/>
      <c r="D246" s="145"/>
      <c r="E246" s="145"/>
      <c r="F246" s="145"/>
      <c r="G246" s="145"/>
      <c r="H246" s="145"/>
      <c r="I246" s="145"/>
      <c r="J246" s="145"/>
      <c r="K246" s="145"/>
      <c r="L246" s="145"/>
      <c r="M246" s="145"/>
      <c r="N246" s="145"/>
      <c r="O246" s="145"/>
      <c r="P246" s="145"/>
      <c r="Q246" s="145"/>
      <c r="R246" s="145"/>
      <c r="S246" s="145"/>
      <c r="T246" s="145"/>
    </row>
    <row r="247" spans="2:20" x14ac:dyDescent="0.25">
      <c r="B247" s="145"/>
      <c r="C247" s="145"/>
      <c r="D247" s="145"/>
      <c r="E247" s="145"/>
      <c r="F247" s="145"/>
      <c r="G247" s="145"/>
      <c r="H247" s="145"/>
      <c r="I247" s="145"/>
      <c r="J247" s="145"/>
      <c r="K247" s="145"/>
      <c r="L247" s="145"/>
      <c r="M247" s="145"/>
      <c r="N247" s="145"/>
      <c r="O247" s="145"/>
      <c r="P247" s="145"/>
      <c r="Q247" s="145"/>
      <c r="R247" s="145"/>
      <c r="S247" s="145"/>
      <c r="T247" s="145"/>
    </row>
    <row r="248" spans="2:20" x14ac:dyDescent="0.25">
      <c r="B248" s="145"/>
      <c r="C248" s="145"/>
      <c r="D248" s="145"/>
      <c r="E248" s="145"/>
      <c r="F248" s="145"/>
      <c r="G248" s="145"/>
      <c r="H248" s="145"/>
      <c r="I248" s="145"/>
      <c r="J248" s="145"/>
      <c r="K248" s="145"/>
      <c r="L248" s="145"/>
      <c r="M248" s="145"/>
      <c r="N248" s="145"/>
      <c r="O248" s="145"/>
      <c r="P248" s="145"/>
      <c r="Q248" s="145"/>
      <c r="R248" s="145"/>
      <c r="S248" s="145"/>
      <c r="T248" s="145"/>
    </row>
    <row r="249" spans="2:20" x14ac:dyDescent="0.25">
      <c r="B249" s="145"/>
      <c r="C249" s="145"/>
      <c r="D249" s="145"/>
      <c r="E249" s="145"/>
      <c r="F249" s="145"/>
      <c r="G249" s="145"/>
      <c r="H249" s="145"/>
      <c r="I249" s="145"/>
      <c r="J249" s="145"/>
      <c r="K249" s="145"/>
      <c r="L249" s="145"/>
      <c r="M249" s="145"/>
      <c r="N249" s="145"/>
      <c r="O249" s="145"/>
      <c r="P249" s="145"/>
      <c r="Q249" s="145"/>
      <c r="R249" s="145"/>
      <c r="S249" s="145"/>
      <c r="T249" s="145"/>
    </row>
    <row r="250" spans="2:20" x14ac:dyDescent="0.25">
      <c r="B250" s="145"/>
      <c r="C250" s="145"/>
      <c r="D250" s="145"/>
      <c r="E250" s="145"/>
      <c r="F250" s="145"/>
      <c r="G250" s="145"/>
      <c r="H250" s="145"/>
      <c r="I250" s="145"/>
      <c r="J250" s="145"/>
      <c r="K250" s="145"/>
      <c r="L250" s="145"/>
      <c r="M250" s="145"/>
      <c r="N250" s="145"/>
      <c r="O250" s="145"/>
      <c r="P250" s="145"/>
      <c r="Q250" s="145"/>
      <c r="R250" s="145"/>
      <c r="S250" s="145"/>
      <c r="T250" s="145"/>
    </row>
    <row r="251" spans="2:20" x14ac:dyDescent="0.25">
      <c r="B251" s="145"/>
      <c r="C251" s="145"/>
      <c r="D251" s="145"/>
      <c r="E251" s="145"/>
      <c r="F251" s="145"/>
      <c r="G251" s="145"/>
      <c r="H251" s="145"/>
      <c r="I251" s="145"/>
      <c r="J251" s="145"/>
      <c r="K251" s="145"/>
      <c r="L251" s="145"/>
      <c r="M251" s="145"/>
      <c r="N251" s="145"/>
      <c r="O251" s="145"/>
      <c r="P251" s="145"/>
      <c r="Q251" s="145"/>
      <c r="R251" s="145"/>
      <c r="S251" s="145"/>
      <c r="T251" s="145"/>
    </row>
    <row r="252" spans="2:20" x14ac:dyDescent="0.25">
      <c r="B252" s="145"/>
      <c r="C252" s="145"/>
      <c r="D252" s="145"/>
      <c r="E252" s="145"/>
      <c r="F252" s="145"/>
      <c r="G252" s="145"/>
      <c r="H252" s="145"/>
      <c r="I252" s="145"/>
      <c r="J252" s="145"/>
      <c r="K252" s="145"/>
      <c r="L252" s="145"/>
      <c r="M252" s="145"/>
      <c r="N252" s="145"/>
      <c r="O252" s="145"/>
      <c r="P252" s="145"/>
      <c r="Q252" s="145"/>
      <c r="R252" s="145"/>
      <c r="S252" s="145"/>
      <c r="T252" s="145"/>
    </row>
    <row r="253" spans="2:20" x14ac:dyDescent="0.25">
      <c r="B253" s="145"/>
      <c r="C253" s="145"/>
      <c r="D253" s="145"/>
      <c r="E253" s="145"/>
      <c r="F253" s="145"/>
      <c r="G253" s="145"/>
      <c r="H253" s="145"/>
      <c r="I253" s="145"/>
      <c r="J253" s="145"/>
      <c r="K253" s="145"/>
      <c r="L253" s="145"/>
      <c r="M253" s="145"/>
      <c r="N253" s="145"/>
      <c r="O253" s="145"/>
      <c r="P253" s="145"/>
      <c r="Q253" s="145"/>
      <c r="R253" s="145"/>
      <c r="S253" s="145"/>
      <c r="T253" s="145"/>
    </row>
    <row r="254" spans="2:20" x14ac:dyDescent="0.25">
      <c r="B254" s="145"/>
      <c r="C254" s="145"/>
      <c r="D254" s="145"/>
      <c r="E254" s="145"/>
      <c r="F254" s="145"/>
      <c r="G254" s="145"/>
      <c r="H254" s="145"/>
      <c r="I254" s="145"/>
      <c r="J254" s="145"/>
      <c r="K254" s="145"/>
      <c r="L254" s="145"/>
      <c r="M254" s="145"/>
      <c r="N254" s="145"/>
      <c r="O254" s="145"/>
      <c r="P254" s="145"/>
      <c r="Q254" s="145"/>
      <c r="R254" s="145"/>
      <c r="S254" s="145"/>
      <c r="T254" s="145"/>
    </row>
    <row r="255" spans="2:20" x14ac:dyDescent="0.25">
      <c r="B255" s="145"/>
      <c r="C255" s="145"/>
      <c r="D255" s="145"/>
      <c r="E255" s="145"/>
      <c r="F255" s="145"/>
      <c r="G255" s="145"/>
      <c r="H255" s="145"/>
      <c r="I255" s="145"/>
      <c r="J255" s="145"/>
      <c r="K255" s="145"/>
      <c r="L255" s="145"/>
      <c r="M255" s="145"/>
      <c r="N255" s="145"/>
      <c r="O255" s="145"/>
      <c r="P255" s="145"/>
      <c r="Q255" s="145"/>
      <c r="R255" s="145"/>
      <c r="S255" s="145"/>
      <c r="T255" s="145"/>
    </row>
    <row r="256" spans="2:20" x14ac:dyDescent="0.25">
      <c r="B256" s="145"/>
      <c r="C256" s="145"/>
      <c r="D256" s="145"/>
      <c r="E256" s="145"/>
      <c r="F256" s="145"/>
      <c r="G256" s="145"/>
      <c r="H256" s="145"/>
      <c r="I256" s="145"/>
      <c r="J256" s="145"/>
      <c r="K256" s="145"/>
      <c r="L256" s="145"/>
      <c r="M256" s="145"/>
      <c r="N256" s="145"/>
      <c r="O256" s="145"/>
      <c r="P256" s="145"/>
      <c r="Q256" s="145"/>
      <c r="R256" s="145"/>
      <c r="S256" s="145"/>
      <c r="T256" s="145"/>
    </row>
    <row r="257" spans="2:20" x14ac:dyDescent="0.25">
      <c r="B257" s="145"/>
      <c r="C257" s="145"/>
      <c r="D257" s="145"/>
      <c r="E257" s="145"/>
      <c r="F257" s="145"/>
      <c r="G257" s="145"/>
      <c r="H257" s="145"/>
      <c r="I257" s="145"/>
      <c r="J257" s="145"/>
      <c r="K257" s="145"/>
      <c r="L257" s="145"/>
      <c r="M257" s="145"/>
      <c r="N257" s="145"/>
      <c r="O257" s="145"/>
      <c r="P257" s="145"/>
      <c r="Q257" s="145"/>
      <c r="R257" s="145"/>
      <c r="S257" s="145"/>
      <c r="T257" s="145"/>
    </row>
    <row r="258" spans="2:20" x14ac:dyDescent="0.25">
      <c r="B258" s="145"/>
      <c r="C258" s="145"/>
      <c r="D258" s="145"/>
      <c r="E258" s="145"/>
      <c r="F258" s="145"/>
      <c r="G258" s="145"/>
      <c r="H258" s="145"/>
      <c r="I258" s="145"/>
      <c r="J258" s="145"/>
      <c r="K258" s="145"/>
      <c r="L258" s="145"/>
      <c r="M258" s="145"/>
      <c r="N258" s="145"/>
      <c r="O258" s="145"/>
      <c r="P258" s="145"/>
      <c r="Q258" s="145"/>
      <c r="R258" s="145"/>
      <c r="S258" s="145"/>
      <c r="T258" s="145"/>
    </row>
    <row r="259" spans="2:20" x14ac:dyDescent="0.25">
      <c r="B259" s="145"/>
      <c r="C259" s="145"/>
      <c r="D259" s="145"/>
      <c r="E259" s="145"/>
      <c r="F259" s="145"/>
      <c r="G259" s="145"/>
      <c r="H259" s="145"/>
      <c r="I259" s="145"/>
      <c r="J259" s="145"/>
      <c r="K259" s="145"/>
      <c r="L259" s="145"/>
      <c r="M259" s="145"/>
      <c r="N259" s="145"/>
      <c r="O259" s="145"/>
      <c r="P259" s="145"/>
      <c r="Q259" s="145"/>
      <c r="R259" s="145"/>
      <c r="S259" s="145"/>
      <c r="T259" s="145"/>
    </row>
    <row r="260" spans="2:20" x14ac:dyDescent="0.25">
      <c r="B260" s="145"/>
      <c r="C260" s="145"/>
      <c r="D260" s="145"/>
      <c r="E260" s="145"/>
      <c r="F260" s="145"/>
      <c r="G260" s="145"/>
      <c r="H260" s="145"/>
      <c r="I260" s="145"/>
      <c r="J260" s="145"/>
      <c r="K260" s="145"/>
      <c r="L260" s="145"/>
      <c r="M260" s="145"/>
      <c r="N260" s="145"/>
      <c r="O260" s="145"/>
      <c r="P260" s="145"/>
      <c r="Q260" s="145"/>
      <c r="R260" s="145"/>
      <c r="S260" s="145"/>
      <c r="T260" s="145"/>
    </row>
    <row r="261" spans="2:20" x14ac:dyDescent="0.25">
      <c r="B261" s="145"/>
      <c r="C261" s="145"/>
      <c r="D261" s="145"/>
      <c r="E261" s="145"/>
      <c r="F261" s="145"/>
      <c r="G261" s="145"/>
      <c r="H261" s="145"/>
      <c r="I261" s="145"/>
      <c r="J261" s="145"/>
      <c r="K261" s="145"/>
      <c r="L261" s="145"/>
      <c r="M261" s="145"/>
      <c r="N261" s="145"/>
      <c r="O261" s="145"/>
      <c r="P261" s="145"/>
      <c r="Q261" s="145"/>
      <c r="R261" s="145"/>
      <c r="S261" s="145"/>
      <c r="T261" s="145"/>
    </row>
    <row r="262" spans="2:20" x14ac:dyDescent="0.25">
      <c r="B262" s="145"/>
      <c r="C262" s="145"/>
      <c r="D262" s="145"/>
      <c r="E262" s="145"/>
      <c r="F262" s="145"/>
      <c r="G262" s="145"/>
      <c r="H262" s="145"/>
      <c r="I262" s="145"/>
      <c r="J262" s="145"/>
      <c r="K262" s="145"/>
      <c r="L262" s="145"/>
      <c r="M262" s="145"/>
      <c r="N262" s="145"/>
      <c r="O262" s="145"/>
      <c r="P262" s="145"/>
      <c r="Q262" s="145"/>
      <c r="R262" s="145"/>
      <c r="S262" s="145"/>
      <c r="T262" s="145"/>
    </row>
    <row r="263" spans="2:20" x14ac:dyDescent="0.25">
      <c r="B263" s="145"/>
      <c r="C263" s="145"/>
      <c r="D263" s="145"/>
      <c r="E263" s="145"/>
      <c r="F263" s="145"/>
      <c r="G263" s="145"/>
      <c r="H263" s="145"/>
      <c r="I263" s="145"/>
      <c r="J263" s="145"/>
      <c r="K263" s="145"/>
      <c r="L263" s="145"/>
      <c r="M263" s="145"/>
      <c r="N263" s="145"/>
      <c r="O263" s="145"/>
      <c r="P263" s="145"/>
      <c r="Q263" s="145"/>
      <c r="R263" s="145"/>
      <c r="S263" s="145"/>
      <c r="T263" s="145"/>
    </row>
    <row r="264" spans="2:20" x14ac:dyDescent="0.25">
      <c r="B264" s="145"/>
      <c r="C264" s="145"/>
      <c r="D264" s="145"/>
      <c r="E264" s="145"/>
      <c r="F264" s="145"/>
      <c r="G264" s="145"/>
      <c r="H264" s="145"/>
      <c r="I264" s="145"/>
      <c r="J264" s="145"/>
      <c r="K264" s="145"/>
      <c r="L264" s="145"/>
      <c r="M264" s="145"/>
      <c r="N264" s="145"/>
      <c r="O264" s="145"/>
      <c r="P264" s="145"/>
      <c r="Q264" s="145"/>
      <c r="R264" s="145"/>
      <c r="S264" s="145"/>
      <c r="T264" s="145"/>
    </row>
    <row r="265" spans="2:20" x14ac:dyDescent="0.25">
      <c r="B265" s="145"/>
      <c r="C265" s="145"/>
      <c r="D265" s="145"/>
      <c r="E265" s="145"/>
      <c r="F265" s="145"/>
      <c r="G265" s="145"/>
      <c r="H265" s="145"/>
      <c r="I265" s="145"/>
      <c r="J265" s="145"/>
      <c r="K265" s="145"/>
      <c r="L265" s="145"/>
      <c r="M265" s="145"/>
      <c r="N265" s="145"/>
      <c r="O265" s="145"/>
      <c r="P265" s="145"/>
      <c r="Q265" s="145"/>
      <c r="R265" s="145"/>
      <c r="S265" s="145"/>
      <c r="T265" s="145"/>
    </row>
    <row r="266" spans="2:20" x14ac:dyDescent="0.25">
      <c r="B266" s="145"/>
      <c r="C266" s="145"/>
      <c r="D266" s="145"/>
      <c r="E266" s="145"/>
      <c r="F266" s="145"/>
      <c r="G266" s="145"/>
      <c r="H266" s="145"/>
      <c r="I266" s="145"/>
      <c r="J266" s="145"/>
      <c r="K266" s="145"/>
      <c r="L266" s="145"/>
      <c r="M266" s="145"/>
      <c r="N266" s="145"/>
      <c r="O266" s="145"/>
      <c r="P266" s="145"/>
      <c r="Q266" s="145"/>
      <c r="R266" s="145"/>
      <c r="S266" s="145"/>
      <c r="T266" s="145"/>
    </row>
    <row r="267" spans="2:20" x14ac:dyDescent="0.25">
      <c r="B267" s="145"/>
      <c r="C267" s="145"/>
      <c r="D267" s="145"/>
      <c r="E267" s="145"/>
      <c r="F267" s="145"/>
      <c r="G267" s="145"/>
      <c r="H267" s="145"/>
      <c r="I267" s="145"/>
      <c r="J267" s="145"/>
      <c r="K267" s="145"/>
      <c r="L267" s="145"/>
      <c r="M267" s="145"/>
      <c r="N267" s="145"/>
      <c r="O267" s="145"/>
      <c r="P267" s="145"/>
      <c r="Q267" s="145"/>
      <c r="R267" s="145"/>
      <c r="S267" s="145"/>
      <c r="T267" s="145"/>
    </row>
    <row r="268" spans="2:20" x14ac:dyDescent="0.25">
      <c r="B268" s="145"/>
      <c r="C268" s="145"/>
      <c r="D268" s="145"/>
      <c r="E268" s="145"/>
      <c r="F268" s="145"/>
      <c r="G268" s="145"/>
      <c r="H268" s="145"/>
      <c r="I268" s="145"/>
      <c r="J268" s="145"/>
      <c r="K268" s="145"/>
      <c r="L268" s="145"/>
      <c r="M268" s="145"/>
      <c r="N268" s="145"/>
      <c r="O268" s="145"/>
      <c r="P268" s="145"/>
      <c r="Q268" s="145"/>
      <c r="R268" s="145"/>
      <c r="S268" s="145"/>
      <c r="T268" s="145"/>
    </row>
    <row r="269" spans="2:20" x14ac:dyDescent="0.25">
      <c r="B269" s="145"/>
      <c r="C269" s="145"/>
      <c r="D269" s="145"/>
      <c r="E269" s="145"/>
      <c r="F269" s="145"/>
      <c r="G269" s="145"/>
      <c r="H269" s="145"/>
      <c r="I269" s="145"/>
      <c r="J269" s="145"/>
      <c r="K269" s="145"/>
      <c r="L269" s="145"/>
      <c r="M269" s="145"/>
      <c r="N269" s="145"/>
      <c r="O269" s="145"/>
      <c r="P269" s="145"/>
      <c r="Q269" s="145"/>
      <c r="R269" s="145"/>
      <c r="S269" s="145"/>
      <c r="T269" s="145"/>
    </row>
    <row r="270" spans="2:20" x14ac:dyDescent="0.25">
      <c r="B270" s="145"/>
      <c r="C270" s="145"/>
      <c r="D270" s="145"/>
      <c r="E270" s="145"/>
      <c r="F270" s="145"/>
      <c r="G270" s="145"/>
      <c r="H270" s="145"/>
      <c r="I270" s="145"/>
      <c r="J270" s="145"/>
      <c r="K270" s="145"/>
      <c r="L270" s="145"/>
      <c r="M270" s="145"/>
      <c r="N270" s="145"/>
      <c r="O270" s="145"/>
      <c r="P270" s="145"/>
      <c r="Q270" s="145"/>
      <c r="R270" s="145"/>
      <c r="S270" s="145"/>
      <c r="T270" s="145"/>
    </row>
    <row r="271" spans="2:20" x14ac:dyDescent="0.25">
      <c r="B271" s="145"/>
      <c r="C271" s="145"/>
      <c r="D271" s="145"/>
      <c r="E271" s="145"/>
      <c r="F271" s="145"/>
      <c r="G271" s="145"/>
      <c r="H271" s="145"/>
      <c r="I271" s="145"/>
      <c r="J271" s="145"/>
      <c r="K271" s="145"/>
      <c r="L271" s="145"/>
      <c r="M271" s="145"/>
      <c r="N271" s="145"/>
      <c r="O271" s="145"/>
      <c r="P271" s="145"/>
      <c r="Q271" s="145"/>
      <c r="R271" s="145"/>
      <c r="S271" s="145"/>
      <c r="T271" s="145"/>
    </row>
    <row r="272" spans="2:20" x14ac:dyDescent="0.25">
      <c r="B272" s="145"/>
      <c r="C272" s="145"/>
      <c r="D272" s="145"/>
      <c r="E272" s="145"/>
      <c r="F272" s="145"/>
      <c r="G272" s="145"/>
      <c r="H272" s="145"/>
      <c r="I272" s="145"/>
      <c r="J272" s="145"/>
      <c r="K272" s="145"/>
      <c r="L272" s="145"/>
      <c r="M272" s="145"/>
      <c r="N272" s="145"/>
      <c r="O272" s="145"/>
      <c r="P272" s="145"/>
      <c r="Q272" s="145"/>
      <c r="R272" s="145"/>
      <c r="S272" s="145"/>
      <c r="T272" s="145"/>
    </row>
    <row r="273" spans="2:20" x14ac:dyDescent="0.25">
      <c r="B273" s="145"/>
      <c r="C273" s="145"/>
      <c r="D273" s="145"/>
      <c r="E273" s="145"/>
      <c r="F273" s="145"/>
      <c r="G273" s="145"/>
      <c r="H273" s="145"/>
      <c r="I273" s="145"/>
      <c r="J273" s="145"/>
      <c r="K273" s="145"/>
      <c r="L273" s="145"/>
      <c r="M273" s="145"/>
      <c r="N273" s="145"/>
      <c r="O273" s="145"/>
      <c r="P273" s="145"/>
      <c r="Q273" s="145"/>
      <c r="R273" s="145"/>
      <c r="S273" s="145"/>
      <c r="T273" s="145"/>
    </row>
    <row r="274" spans="2:20" x14ac:dyDescent="0.25">
      <c r="B274" s="145"/>
      <c r="C274" s="145"/>
      <c r="D274" s="145"/>
      <c r="E274" s="145"/>
      <c r="F274" s="145"/>
      <c r="G274" s="145"/>
      <c r="H274" s="145"/>
      <c r="I274" s="145"/>
      <c r="J274" s="145"/>
      <c r="K274" s="145"/>
      <c r="L274" s="145"/>
      <c r="M274" s="145"/>
      <c r="N274" s="145"/>
      <c r="O274" s="145"/>
      <c r="P274" s="145"/>
      <c r="Q274" s="145"/>
      <c r="R274" s="145"/>
      <c r="S274" s="145"/>
      <c r="T274" s="145"/>
    </row>
    <row r="275" spans="2:20" x14ac:dyDescent="0.25">
      <c r="B275" s="145"/>
      <c r="C275" s="145"/>
      <c r="D275" s="145"/>
      <c r="E275" s="145"/>
      <c r="F275" s="145"/>
      <c r="G275" s="145"/>
      <c r="H275" s="145"/>
      <c r="I275" s="145"/>
      <c r="J275" s="145"/>
      <c r="K275" s="145"/>
      <c r="L275" s="145"/>
      <c r="M275" s="145"/>
      <c r="N275" s="145"/>
      <c r="O275" s="145"/>
      <c r="P275" s="145"/>
      <c r="Q275" s="145"/>
      <c r="R275" s="145"/>
      <c r="S275" s="145"/>
      <c r="T275" s="145"/>
    </row>
    <row r="276" spans="2:20" x14ac:dyDescent="0.25">
      <c r="B276" s="145"/>
      <c r="C276" s="145"/>
      <c r="D276" s="145"/>
      <c r="E276" s="145"/>
      <c r="F276" s="145"/>
      <c r="G276" s="145"/>
      <c r="H276" s="145"/>
      <c r="I276" s="145"/>
      <c r="J276" s="145"/>
      <c r="K276" s="145"/>
      <c r="L276" s="145"/>
      <c r="M276" s="145"/>
      <c r="N276" s="145"/>
      <c r="O276" s="145"/>
      <c r="P276" s="145"/>
      <c r="Q276" s="145"/>
      <c r="R276" s="145"/>
      <c r="S276" s="145"/>
      <c r="T276" s="145"/>
    </row>
    <row r="277" spans="2:20" x14ac:dyDescent="0.25">
      <c r="B277" s="145"/>
      <c r="C277" s="145"/>
      <c r="D277" s="145"/>
      <c r="E277" s="145"/>
      <c r="F277" s="145"/>
      <c r="G277" s="145"/>
      <c r="H277" s="145"/>
      <c r="I277" s="145"/>
      <c r="J277" s="145"/>
      <c r="K277" s="145"/>
      <c r="L277" s="145"/>
      <c r="M277" s="145"/>
      <c r="N277" s="145"/>
      <c r="O277" s="145"/>
      <c r="P277" s="145"/>
      <c r="Q277" s="145"/>
      <c r="R277" s="145"/>
      <c r="S277" s="145"/>
      <c r="T277" s="145"/>
    </row>
    <row r="278" spans="2:20" x14ac:dyDescent="0.25">
      <c r="B278" s="145"/>
      <c r="C278" s="145"/>
      <c r="D278" s="145"/>
      <c r="E278" s="145"/>
      <c r="F278" s="145"/>
      <c r="G278" s="145"/>
      <c r="H278" s="145"/>
      <c r="I278" s="145"/>
      <c r="J278" s="145"/>
      <c r="K278" s="145"/>
      <c r="L278" s="145"/>
      <c r="M278" s="145"/>
      <c r="N278" s="145"/>
      <c r="O278" s="145"/>
      <c r="P278" s="145"/>
      <c r="Q278" s="145"/>
      <c r="R278" s="145"/>
      <c r="S278" s="145"/>
      <c r="T278" s="145"/>
    </row>
    <row r="279" spans="2:20" x14ac:dyDescent="0.25">
      <c r="B279" s="145"/>
      <c r="C279" s="145"/>
      <c r="D279" s="145"/>
      <c r="E279" s="145"/>
      <c r="F279" s="145"/>
      <c r="G279" s="145"/>
      <c r="H279" s="145"/>
      <c r="I279" s="145"/>
      <c r="J279" s="145"/>
      <c r="K279" s="145"/>
      <c r="L279" s="145"/>
      <c r="M279" s="145"/>
      <c r="N279" s="145"/>
      <c r="O279" s="145"/>
      <c r="P279" s="145"/>
      <c r="Q279" s="145"/>
      <c r="R279" s="145"/>
      <c r="S279" s="145"/>
      <c r="T279" s="145"/>
    </row>
    <row r="280" spans="2:20" x14ac:dyDescent="0.25">
      <c r="B280" s="145"/>
      <c r="C280" s="145"/>
      <c r="D280" s="145"/>
      <c r="E280" s="145"/>
      <c r="F280" s="145"/>
      <c r="G280" s="145"/>
      <c r="H280" s="145"/>
      <c r="I280" s="145"/>
      <c r="J280" s="145"/>
      <c r="K280" s="145"/>
      <c r="L280" s="145"/>
      <c r="M280" s="145"/>
      <c r="N280" s="145"/>
      <c r="O280" s="145"/>
      <c r="P280" s="145"/>
      <c r="Q280" s="145"/>
      <c r="R280" s="145"/>
      <c r="S280" s="145"/>
      <c r="T280" s="145"/>
    </row>
    <row r="281" spans="2:20" x14ac:dyDescent="0.25">
      <c r="B281" s="145"/>
      <c r="C281" s="145"/>
      <c r="D281" s="145"/>
      <c r="E281" s="145"/>
      <c r="F281" s="145"/>
      <c r="G281" s="145"/>
      <c r="H281" s="145"/>
      <c r="I281" s="145"/>
      <c r="J281" s="145"/>
      <c r="K281" s="145"/>
      <c r="L281" s="145"/>
      <c r="M281" s="145"/>
      <c r="N281" s="145"/>
      <c r="O281" s="145"/>
      <c r="P281" s="145"/>
      <c r="Q281" s="145"/>
      <c r="R281" s="145"/>
      <c r="S281" s="145"/>
      <c r="T281" s="145"/>
    </row>
    <row r="282" spans="2:20" x14ac:dyDescent="0.25">
      <c r="B282" s="145"/>
      <c r="C282" s="145"/>
      <c r="D282" s="145"/>
      <c r="E282" s="145"/>
      <c r="F282" s="145"/>
      <c r="G282" s="145"/>
      <c r="H282" s="145"/>
      <c r="I282" s="145"/>
      <c r="J282" s="145"/>
      <c r="K282" s="145"/>
      <c r="L282" s="145"/>
      <c r="M282" s="145"/>
      <c r="N282" s="145"/>
      <c r="O282" s="145"/>
      <c r="P282" s="145"/>
      <c r="Q282" s="145"/>
      <c r="R282" s="145"/>
      <c r="S282" s="145"/>
      <c r="T282" s="145"/>
    </row>
    <row r="283" spans="2:20" x14ac:dyDescent="0.25">
      <c r="B283" s="145"/>
      <c r="C283" s="145"/>
      <c r="D283" s="145"/>
      <c r="E283" s="145"/>
      <c r="F283" s="145"/>
      <c r="G283" s="145"/>
      <c r="H283" s="145"/>
      <c r="I283" s="145"/>
      <c r="J283" s="145"/>
      <c r="K283" s="145"/>
      <c r="L283" s="145"/>
      <c r="M283" s="145"/>
      <c r="N283" s="145"/>
      <c r="O283" s="145"/>
      <c r="P283" s="145"/>
      <c r="Q283" s="145"/>
      <c r="R283" s="145"/>
      <c r="S283" s="145"/>
      <c r="T283" s="145"/>
    </row>
    <row r="284" spans="2:20" x14ac:dyDescent="0.25">
      <c r="B284" s="145"/>
      <c r="C284" s="145"/>
      <c r="D284" s="145"/>
      <c r="E284" s="145"/>
      <c r="F284" s="145"/>
      <c r="G284" s="145"/>
      <c r="H284" s="145"/>
      <c r="I284" s="145"/>
      <c r="J284" s="145"/>
      <c r="K284" s="145"/>
      <c r="L284" s="145"/>
      <c r="M284" s="145"/>
      <c r="N284" s="145"/>
      <c r="O284" s="145"/>
      <c r="P284" s="145"/>
      <c r="Q284" s="145"/>
      <c r="R284" s="145"/>
      <c r="S284" s="145"/>
      <c r="T284" s="145"/>
    </row>
    <row r="285" spans="2:20" x14ac:dyDescent="0.25">
      <c r="B285" s="145"/>
      <c r="C285" s="145"/>
      <c r="D285" s="145"/>
      <c r="E285" s="145"/>
      <c r="F285" s="145"/>
      <c r="G285" s="145"/>
      <c r="H285" s="145"/>
      <c r="I285" s="145"/>
      <c r="J285" s="145"/>
      <c r="K285" s="145"/>
      <c r="L285" s="145"/>
      <c r="M285" s="145"/>
      <c r="N285" s="145"/>
      <c r="O285" s="145"/>
      <c r="P285" s="145"/>
      <c r="Q285" s="145"/>
      <c r="R285" s="145"/>
      <c r="S285" s="145"/>
      <c r="T285" s="145"/>
    </row>
    <row r="286" spans="2:20" x14ac:dyDescent="0.25">
      <c r="B286" s="145"/>
      <c r="C286" s="145"/>
      <c r="D286" s="145"/>
      <c r="E286" s="145"/>
      <c r="F286" s="145"/>
      <c r="G286" s="145"/>
      <c r="H286" s="145"/>
      <c r="I286" s="145"/>
      <c r="J286" s="145"/>
      <c r="K286" s="145"/>
      <c r="L286" s="145"/>
      <c r="M286" s="145"/>
      <c r="N286" s="145"/>
      <c r="O286" s="145"/>
      <c r="P286" s="145"/>
      <c r="Q286" s="145"/>
      <c r="R286" s="145"/>
      <c r="S286" s="145"/>
      <c r="T286" s="145"/>
    </row>
    <row r="287" spans="2:20" x14ac:dyDescent="0.25">
      <c r="B287" s="145"/>
      <c r="C287" s="145"/>
      <c r="D287" s="145"/>
      <c r="E287" s="145"/>
      <c r="F287" s="145"/>
      <c r="G287" s="145"/>
      <c r="H287" s="145"/>
      <c r="I287" s="145"/>
      <c r="J287" s="145"/>
      <c r="K287" s="145"/>
      <c r="L287" s="145"/>
      <c r="M287" s="145"/>
      <c r="N287" s="145"/>
      <c r="O287" s="145"/>
      <c r="P287" s="145"/>
      <c r="Q287" s="145"/>
      <c r="R287" s="145"/>
      <c r="S287" s="145"/>
      <c r="T287" s="145"/>
    </row>
    <row r="288" spans="2:20" x14ac:dyDescent="0.25">
      <c r="B288" s="145"/>
      <c r="C288" s="145"/>
      <c r="D288" s="145"/>
      <c r="E288" s="145"/>
      <c r="F288" s="145"/>
      <c r="G288" s="145"/>
      <c r="H288" s="145"/>
      <c r="I288" s="145"/>
      <c r="J288" s="145"/>
      <c r="K288" s="145"/>
      <c r="L288" s="145"/>
      <c r="M288" s="145"/>
      <c r="N288" s="145"/>
      <c r="O288" s="145"/>
      <c r="P288" s="145"/>
      <c r="Q288" s="145"/>
      <c r="R288" s="145"/>
      <c r="S288" s="145"/>
      <c r="T288" s="145"/>
    </row>
    <row r="289" spans="2:20" x14ac:dyDescent="0.25">
      <c r="B289" s="145"/>
      <c r="C289" s="145"/>
      <c r="D289" s="145"/>
      <c r="E289" s="145"/>
      <c r="F289" s="145"/>
      <c r="G289" s="145"/>
      <c r="H289" s="145"/>
      <c r="I289" s="145"/>
      <c r="J289" s="145"/>
      <c r="K289" s="145"/>
      <c r="L289" s="145"/>
      <c r="M289" s="145"/>
      <c r="N289" s="145"/>
      <c r="O289" s="145"/>
      <c r="P289" s="145"/>
      <c r="Q289" s="145"/>
      <c r="R289" s="145"/>
      <c r="S289" s="145"/>
      <c r="T289" s="145"/>
    </row>
    <row r="290" spans="2:20" x14ac:dyDescent="0.25">
      <c r="B290" s="145"/>
      <c r="C290" s="145"/>
      <c r="D290" s="145"/>
      <c r="E290" s="145"/>
      <c r="F290" s="145"/>
      <c r="G290" s="145"/>
      <c r="H290" s="145"/>
      <c r="I290" s="145"/>
      <c r="J290" s="145"/>
      <c r="K290" s="145"/>
      <c r="L290" s="145"/>
      <c r="M290" s="145"/>
      <c r="N290" s="145"/>
      <c r="O290" s="145"/>
      <c r="P290" s="145"/>
      <c r="Q290" s="145"/>
      <c r="R290" s="145"/>
      <c r="S290" s="145"/>
      <c r="T290" s="145"/>
    </row>
    <row r="291" spans="2:20" x14ac:dyDescent="0.25">
      <c r="B291" s="145"/>
      <c r="C291" s="145"/>
      <c r="D291" s="145"/>
      <c r="E291" s="145"/>
      <c r="F291" s="145"/>
      <c r="G291" s="145"/>
      <c r="H291" s="145"/>
      <c r="I291" s="145"/>
      <c r="J291" s="145"/>
      <c r="K291" s="145"/>
      <c r="L291" s="145"/>
      <c r="M291" s="145"/>
      <c r="N291" s="145"/>
      <c r="O291" s="145"/>
      <c r="P291" s="145"/>
      <c r="Q291" s="145"/>
      <c r="R291" s="145"/>
      <c r="S291" s="145"/>
      <c r="T291" s="145"/>
    </row>
    <row r="292" spans="2:20" x14ac:dyDescent="0.25">
      <c r="B292" s="145"/>
      <c r="C292" s="145"/>
      <c r="D292" s="145"/>
      <c r="E292" s="145"/>
      <c r="F292" s="145"/>
      <c r="G292" s="145"/>
      <c r="H292" s="145"/>
      <c r="I292" s="145"/>
      <c r="J292" s="145"/>
      <c r="K292" s="145"/>
      <c r="L292" s="145"/>
      <c r="M292" s="145"/>
      <c r="N292" s="145"/>
      <c r="O292" s="145"/>
      <c r="P292" s="145"/>
      <c r="Q292" s="145"/>
      <c r="R292" s="145"/>
      <c r="S292" s="145"/>
      <c r="T292" s="145"/>
    </row>
    <row r="293" spans="2:20" x14ac:dyDescent="0.25">
      <c r="B293" s="145"/>
      <c r="C293" s="145"/>
      <c r="D293" s="145"/>
      <c r="E293" s="145"/>
      <c r="F293" s="145"/>
      <c r="G293" s="145"/>
      <c r="H293" s="145"/>
      <c r="I293" s="145"/>
      <c r="J293" s="145"/>
      <c r="K293" s="145"/>
      <c r="L293" s="145"/>
      <c r="M293" s="145"/>
      <c r="N293" s="145"/>
      <c r="O293" s="145"/>
      <c r="P293" s="145"/>
      <c r="Q293" s="145"/>
      <c r="R293" s="145"/>
      <c r="S293" s="145"/>
      <c r="T293" s="145"/>
    </row>
    <row r="294" spans="2:20" x14ac:dyDescent="0.25">
      <c r="B294" s="145"/>
      <c r="C294" s="145"/>
      <c r="D294" s="145"/>
      <c r="E294" s="145"/>
      <c r="F294" s="145"/>
      <c r="G294" s="145"/>
      <c r="H294" s="145"/>
      <c r="I294" s="145"/>
      <c r="J294" s="145"/>
      <c r="K294" s="145"/>
      <c r="L294" s="145"/>
      <c r="M294" s="145"/>
      <c r="N294" s="145"/>
      <c r="O294" s="145"/>
      <c r="P294" s="145"/>
      <c r="Q294" s="145"/>
      <c r="R294" s="145"/>
      <c r="S294" s="145"/>
      <c r="T294" s="145"/>
    </row>
    <row r="295" spans="2:20" x14ac:dyDescent="0.25">
      <c r="B295" s="145"/>
      <c r="C295" s="145"/>
      <c r="D295" s="145"/>
      <c r="E295" s="145"/>
      <c r="F295" s="145"/>
      <c r="G295" s="145"/>
      <c r="H295" s="145"/>
      <c r="I295" s="145"/>
      <c r="J295" s="145"/>
      <c r="K295" s="145"/>
      <c r="L295" s="145"/>
      <c r="M295" s="145"/>
      <c r="N295" s="145"/>
      <c r="O295" s="145"/>
      <c r="P295" s="145"/>
      <c r="Q295" s="145"/>
      <c r="R295" s="145"/>
      <c r="S295" s="145"/>
      <c r="T295" s="145"/>
    </row>
    <row r="296" spans="2:20" x14ac:dyDescent="0.25">
      <c r="B296" s="145"/>
      <c r="C296" s="145"/>
      <c r="D296" s="145"/>
      <c r="E296" s="145"/>
      <c r="F296" s="145"/>
      <c r="G296" s="145"/>
      <c r="H296" s="145"/>
      <c r="I296" s="145"/>
      <c r="J296" s="145"/>
      <c r="K296" s="145"/>
      <c r="L296" s="145"/>
      <c r="M296" s="145"/>
      <c r="N296" s="145"/>
      <c r="O296" s="145"/>
      <c r="P296" s="145"/>
      <c r="Q296" s="145"/>
      <c r="R296" s="145"/>
      <c r="S296" s="145"/>
      <c r="T296" s="145"/>
    </row>
    <row r="297" spans="2:20" x14ac:dyDescent="0.25">
      <c r="B297" s="145"/>
      <c r="C297" s="145"/>
      <c r="D297" s="145"/>
      <c r="E297" s="145"/>
      <c r="F297" s="145"/>
      <c r="G297" s="145"/>
      <c r="H297" s="145"/>
      <c r="I297" s="145"/>
      <c r="J297" s="145"/>
      <c r="K297" s="145"/>
      <c r="L297" s="145"/>
      <c r="M297" s="145"/>
      <c r="N297" s="145"/>
      <c r="O297" s="145"/>
      <c r="P297" s="145"/>
      <c r="Q297" s="145"/>
      <c r="R297" s="145"/>
      <c r="S297" s="145"/>
      <c r="T297" s="145"/>
    </row>
    <row r="298" spans="2:20" x14ac:dyDescent="0.25">
      <c r="B298" s="145"/>
      <c r="C298" s="145"/>
      <c r="D298" s="145"/>
      <c r="E298" s="145"/>
      <c r="F298" s="145"/>
      <c r="G298" s="145"/>
      <c r="H298" s="145"/>
      <c r="I298" s="145"/>
      <c r="J298" s="145"/>
      <c r="K298" s="145"/>
      <c r="L298" s="145"/>
      <c r="M298" s="145"/>
      <c r="N298" s="145"/>
      <c r="O298" s="145"/>
      <c r="P298" s="145"/>
      <c r="Q298" s="145"/>
      <c r="R298" s="145"/>
      <c r="S298" s="145"/>
      <c r="T298" s="145"/>
    </row>
    <row r="299" spans="2:20" x14ac:dyDescent="0.25">
      <c r="B299" s="145"/>
      <c r="C299" s="145"/>
      <c r="D299" s="145"/>
      <c r="E299" s="145"/>
      <c r="F299" s="145"/>
      <c r="G299" s="145"/>
      <c r="H299" s="145"/>
      <c r="I299" s="145"/>
      <c r="J299" s="145"/>
      <c r="K299" s="145"/>
      <c r="L299" s="145"/>
      <c r="M299" s="145"/>
      <c r="N299" s="145"/>
      <c r="O299" s="145"/>
      <c r="P299" s="145"/>
      <c r="Q299" s="145"/>
      <c r="R299" s="145"/>
      <c r="S299" s="145"/>
      <c r="T299" s="145"/>
    </row>
    <row r="300" spans="2:20" x14ac:dyDescent="0.25">
      <c r="B300" s="145"/>
      <c r="C300" s="145"/>
      <c r="D300" s="145"/>
      <c r="E300" s="145"/>
      <c r="F300" s="145"/>
      <c r="G300" s="145"/>
      <c r="H300" s="145"/>
      <c r="I300" s="145"/>
      <c r="J300" s="145"/>
      <c r="K300" s="145"/>
      <c r="L300" s="145"/>
      <c r="M300" s="145"/>
      <c r="N300" s="145"/>
      <c r="O300" s="145"/>
      <c r="P300" s="145"/>
      <c r="Q300" s="145"/>
      <c r="R300" s="145"/>
      <c r="S300" s="145"/>
      <c r="T300" s="145"/>
    </row>
    <row r="301" spans="2:20" x14ac:dyDescent="0.25">
      <c r="B301" s="145"/>
      <c r="C301" s="145"/>
      <c r="D301" s="145"/>
      <c r="E301" s="145"/>
      <c r="F301" s="145"/>
      <c r="G301" s="145"/>
      <c r="H301" s="145"/>
      <c r="I301" s="145"/>
      <c r="J301" s="145"/>
      <c r="K301" s="145"/>
      <c r="L301" s="145"/>
      <c r="M301" s="145"/>
      <c r="N301" s="145"/>
      <c r="O301" s="145"/>
      <c r="P301" s="145"/>
      <c r="Q301" s="145"/>
      <c r="R301" s="145"/>
      <c r="S301" s="145"/>
      <c r="T301" s="145"/>
    </row>
    <row r="302" spans="2:20" x14ac:dyDescent="0.25">
      <c r="B302" s="145"/>
      <c r="C302" s="145"/>
      <c r="D302" s="145"/>
      <c r="E302" s="145"/>
      <c r="F302" s="145"/>
      <c r="G302" s="145"/>
      <c r="H302" s="145"/>
      <c r="I302" s="145"/>
      <c r="J302" s="145"/>
      <c r="K302" s="145"/>
      <c r="L302" s="145"/>
      <c r="M302" s="145"/>
      <c r="N302" s="145"/>
      <c r="O302" s="145"/>
      <c r="P302" s="145"/>
      <c r="Q302" s="145"/>
      <c r="R302" s="145"/>
      <c r="S302" s="145"/>
      <c r="T302" s="145"/>
    </row>
    <row r="303" spans="2:20" x14ac:dyDescent="0.25">
      <c r="B303" s="145"/>
      <c r="C303" s="145"/>
      <c r="D303" s="145"/>
      <c r="E303" s="145"/>
      <c r="F303" s="145"/>
      <c r="G303" s="145"/>
      <c r="H303" s="145"/>
      <c r="I303" s="145"/>
      <c r="J303" s="145"/>
      <c r="K303" s="145"/>
      <c r="L303" s="145"/>
      <c r="M303" s="145"/>
      <c r="N303" s="145"/>
      <c r="O303" s="145"/>
      <c r="P303" s="145"/>
      <c r="Q303" s="145"/>
      <c r="R303" s="145"/>
      <c r="S303" s="145"/>
      <c r="T303" s="145"/>
    </row>
    <row r="304" spans="2:20" x14ac:dyDescent="0.25">
      <c r="B304" s="145"/>
      <c r="C304" s="145"/>
      <c r="D304" s="145"/>
      <c r="E304" s="145"/>
      <c r="F304" s="145"/>
      <c r="G304" s="145"/>
      <c r="H304" s="145"/>
      <c r="I304" s="145"/>
      <c r="J304" s="145"/>
      <c r="K304" s="145"/>
      <c r="L304" s="145"/>
      <c r="M304" s="145"/>
      <c r="N304" s="145"/>
      <c r="O304" s="145"/>
      <c r="P304" s="145"/>
      <c r="Q304" s="145"/>
      <c r="R304" s="145"/>
      <c r="S304" s="145"/>
      <c r="T304" s="145"/>
    </row>
    <row r="305" spans="2:20" x14ac:dyDescent="0.25">
      <c r="B305" s="145"/>
      <c r="C305" s="145"/>
      <c r="D305" s="145"/>
      <c r="E305" s="145"/>
      <c r="F305" s="145"/>
      <c r="G305" s="145"/>
      <c r="H305" s="145"/>
      <c r="I305" s="145"/>
      <c r="J305" s="145"/>
      <c r="K305" s="145"/>
      <c r="L305" s="145"/>
      <c r="M305" s="145"/>
      <c r="N305" s="145"/>
      <c r="O305" s="145"/>
      <c r="P305" s="145"/>
      <c r="Q305" s="145"/>
      <c r="R305" s="145"/>
      <c r="S305" s="145"/>
      <c r="T305" s="145"/>
    </row>
    <row r="306" spans="2:20" x14ac:dyDescent="0.25">
      <c r="B306" s="145"/>
      <c r="C306" s="145"/>
      <c r="D306" s="145"/>
      <c r="E306" s="145"/>
      <c r="F306" s="145"/>
      <c r="G306" s="145"/>
      <c r="H306" s="145"/>
      <c r="I306" s="145"/>
      <c r="J306" s="145"/>
      <c r="K306" s="145"/>
      <c r="L306" s="145"/>
      <c r="M306" s="145"/>
      <c r="N306" s="145"/>
      <c r="O306" s="145"/>
      <c r="P306" s="145"/>
      <c r="Q306" s="145"/>
      <c r="R306" s="145"/>
      <c r="S306" s="145"/>
      <c r="T306" s="145"/>
    </row>
    <row r="307" spans="2:20" x14ac:dyDescent="0.25">
      <c r="B307" s="145"/>
      <c r="C307" s="145"/>
      <c r="D307" s="145"/>
      <c r="E307" s="145"/>
      <c r="F307" s="145"/>
      <c r="G307" s="145"/>
      <c r="H307" s="145"/>
      <c r="I307" s="145"/>
      <c r="J307" s="145"/>
      <c r="K307" s="145"/>
      <c r="L307" s="145"/>
      <c r="M307" s="145"/>
      <c r="N307" s="145"/>
      <c r="O307" s="145"/>
      <c r="P307" s="145"/>
      <c r="Q307" s="145"/>
      <c r="R307" s="145"/>
      <c r="S307" s="145"/>
      <c r="T307" s="145"/>
    </row>
    <row r="308" spans="2:20" x14ac:dyDescent="0.25">
      <c r="B308" s="145"/>
      <c r="C308" s="145"/>
      <c r="D308" s="145"/>
      <c r="E308" s="145"/>
      <c r="F308" s="145"/>
      <c r="G308" s="145"/>
      <c r="H308" s="145"/>
      <c r="I308" s="145"/>
      <c r="J308" s="145"/>
      <c r="K308" s="145"/>
      <c r="L308" s="145"/>
      <c r="M308" s="145"/>
      <c r="N308" s="145"/>
      <c r="O308" s="145"/>
      <c r="P308" s="145"/>
      <c r="Q308" s="145"/>
      <c r="R308" s="145"/>
      <c r="S308" s="145"/>
      <c r="T308" s="145"/>
    </row>
    <row r="309" spans="2:20" x14ac:dyDescent="0.25">
      <c r="B309" s="145"/>
      <c r="C309" s="145"/>
      <c r="D309" s="145"/>
      <c r="E309" s="145"/>
      <c r="F309" s="145"/>
      <c r="G309" s="145"/>
      <c r="H309" s="145"/>
      <c r="I309" s="145"/>
      <c r="J309" s="145"/>
      <c r="K309" s="145"/>
      <c r="L309" s="145"/>
      <c r="M309" s="145"/>
      <c r="N309" s="145"/>
      <c r="O309" s="145"/>
      <c r="P309" s="145"/>
      <c r="Q309" s="145"/>
      <c r="R309" s="145"/>
      <c r="S309" s="145"/>
      <c r="T309" s="145"/>
    </row>
    <row r="310" spans="2:20" x14ac:dyDescent="0.25">
      <c r="B310" s="145"/>
      <c r="C310" s="145"/>
      <c r="D310" s="145"/>
      <c r="E310" s="145"/>
      <c r="F310" s="145"/>
      <c r="G310" s="145"/>
      <c r="H310" s="145"/>
      <c r="I310" s="145"/>
      <c r="J310" s="145"/>
      <c r="K310" s="145"/>
      <c r="L310" s="145"/>
      <c r="M310" s="145"/>
      <c r="N310" s="145"/>
      <c r="O310" s="145"/>
      <c r="P310" s="145"/>
      <c r="Q310" s="145"/>
      <c r="R310" s="145"/>
      <c r="S310" s="145"/>
      <c r="T310" s="145"/>
    </row>
    <row r="311" spans="2:20" x14ac:dyDescent="0.25">
      <c r="B311" s="145"/>
      <c r="C311" s="145"/>
      <c r="D311" s="145"/>
      <c r="E311" s="145"/>
      <c r="F311" s="145"/>
      <c r="G311" s="145"/>
      <c r="H311" s="145"/>
      <c r="I311" s="145"/>
      <c r="J311" s="145"/>
      <c r="K311" s="145"/>
      <c r="L311" s="145"/>
      <c r="M311" s="145"/>
      <c r="N311" s="145"/>
      <c r="O311" s="145"/>
      <c r="P311" s="145"/>
      <c r="Q311" s="145"/>
      <c r="R311" s="145"/>
      <c r="S311" s="145"/>
      <c r="T311" s="145"/>
    </row>
    <row r="312" spans="2:20" x14ac:dyDescent="0.25">
      <c r="B312" s="145"/>
      <c r="C312" s="145"/>
      <c r="D312" s="145"/>
      <c r="E312" s="145"/>
      <c r="F312" s="145"/>
      <c r="G312" s="145"/>
      <c r="H312" s="145"/>
      <c r="I312" s="145"/>
      <c r="J312" s="145"/>
      <c r="K312" s="145"/>
      <c r="L312" s="145"/>
      <c r="M312" s="145"/>
      <c r="N312" s="145"/>
      <c r="O312" s="145"/>
      <c r="P312" s="145"/>
      <c r="Q312" s="145"/>
      <c r="R312" s="145"/>
      <c r="S312" s="145"/>
      <c r="T312" s="145"/>
    </row>
    <row r="313" spans="2:20" x14ac:dyDescent="0.25">
      <c r="B313" s="145"/>
      <c r="C313" s="145"/>
      <c r="D313" s="145"/>
      <c r="E313" s="145"/>
      <c r="F313" s="145"/>
      <c r="G313" s="145"/>
      <c r="H313" s="145"/>
      <c r="I313" s="145"/>
      <c r="J313" s="145"/>
      <c r="K313" s="145"/>
      <c r="L313" s="145"/>
      <c r="M313" s="145"/>
      <c r="N313" s="145"/>
      <c r="O313" s="145"/>
      <c r="P313" s="145"/>
      <c r="Q313" s="145"/>
      <c r="R313" s="145"/>
      <c r="S313" s="145"/>
      <c r="T313" s="145"/>
    </row>
    <row r="314" spans="2:20" x14ac:dyDescent="0.25">
      <c r="B314" s="145"/>
      <c r="C314" s="145"/>
      <c r="D314" s="145"/>
      <c r="E314" s="145"/>
      <c r="F314" s="145"/>
      <c r="G314" s="145"/>
      <c r="H314" s="145"/>
      <c r="I314" s="145"/>
      <c r="J314" s="145"/>
      <c r="K314" s="145"/>
      <c r="L314" s="145"/>
      <c r="M314" s="145"/>
      <c r="N314" s="145"/>
      <c r="O314" s="145"/>
      <c r="P314" s="145"/>
      <c r="Q314" s="145"/>
      <c r="R314" s="145"/>
      <c r="S314" s="145"/>
      <c r="T314" s="145"/>
    </row>
    <row r="315" spans="2:20" x14ac:dyDescent="0.25">
      <c r="B315" s="145"/>
      <c r="C315" s="145"/>
      <c r="D315" s="145"/>
      <c r="E315" s="145"/>
      <c r="F315" s="145"/>
      <c r="G315" s="145"/>
      <c r="H315" s="145"/>
      <c r="I315" s="145"/>
      <c r="J315" s="145"/>
      <c r="K315" s="145"/>
      <c r="L315" s="145"/>
      <c r="M315" s="145"/>
      <c r="N315" s="145"/>
      <c r="O315" s="145"/>
      <c r="P315" s="145"/>
      <c r="Q315" s="145"/>
      <c r="R315" s="145"/>
      <c r="S315" s="145"/>
      <c r="T315" s="145"/>
    </row>
    <row r="316" spans="2:20" x14ac:dyDescent="0.25">
      <c r="B316" s="145"/>
      <c r="C316" s="145"/>
      <c r="D316" s="145"/>
      <c r="E316" s="145"/>
      <c r="F316" s="145"/>
      <c r="G316" s="145"/>
      <c r="H316" s="145"/>
      <c r="I316" s="145"/>
      <c r="J316" s="145"/>
      <c r="K316" s="145"/>
      <c r="L316" s="145"/>
      <c r="M316" s="145"/>
      <c r="N316" s="145"/>
      <c r="O316" s="145"/>
      <c r="P316" s="145"/>
      <c r="Q316" s="145"/>
      <c r="R316" s="145"/>
      <c r="S316" s="145"/>
      <c r="T316" s="145"/>
    </row>
    <row r="317" spans="2:20" x14ac:dyDescent="0.25">
      <c r="B317" s="145"/>
      <c r="C317" s="145"/>
      <c r="D317" s="145"/>
      <c r="E317" s="145"/>
      <c r="F317" s="145"/>
      <c r="G317" s="145"/>
      <c r="H317" s="145"/>
      <c r="I317" s="145"/>
      <c r="J317" s="145"/>
      <c r="K317" s="145"/>
      <c r="L317" s="145"/>
      <c r="M317" s="145"/>
      <c r="N317" s="145"/>
      <c r="O317" s="145"/>
      <c r="P317" s="145"/>
      <c r="Q317" s="145"/>
      <c r="R317" s="145"/>
      <c r="S317" s="145"/>
      <c r="T317" s="145"/>
    </row>
    <row r="318" spans="2:20" x14ac:dyDescent="0.25">
      <c r="B318" s="145"/>
      <c r="C318" s="145"/>
      <c r="D318" s="145"/>
      <c r="E318" s="145"/>
      <c r="F318" s="145"/>
      <c r="G318" s="145"/>
      <c r="H318" s="145"/>
      <c r="I318" s="145"/>
      <c r="J318" s="145"/>
      <c r="K318" s="145"/>
      <c r="L318" s="145"/>
      <c r="M318" s="145"/>
      <c r="N318" s="145"/>
      <c r="O318" s="145"/>
      <c r="P318" s="145"/>
      <c r="Q318" s="145"/>
      <c r="R318" s="145"/>
      <c r="S318" s="145"/>
      <c r="T318" s="145"/>
    </row>
    <row r="319" spans="2:20" x14ac:dyDescent="0.25">
      <c r="B319" s="145"/>
      <c r="C319" s="145"/>
      <c r="D319" s="145"/>
      <c r="E319" s="145"/>
      <c r="F319" s="145"/>
      <c r="G319" s="145"/>
      <c r="H319" s="145"/>
      <c r="I319" s="145"/>
      <c r="J319" s="145"/>
      <c r="K319" s="145"/>
      <c r="L319" s="145"/>
      <c r="M319" s="145"/>
      <c r="N319" s="145"/>
      <c r="O319" s="145"/>
      <c r="P319" s="145"/>
      <c r="Q319" s="145"/>
      <c r="R319" s="145"/>
      <c r="S319" s="145"/>
      <c r="T319" s="145"/>
    </row>
    <row r="320" spans="2:20" x14ac:dyDescent="0.25">
      <c r="B320" s="145"/>
      <c r="C320" s="145"/>
      <c r="D320" s="145"/>
      <c r="E320" s="145"/>
      <c r="F320" s="145"/>
      <c r="G320" s="145"/>
      <c r="H320" s="145"/>
      <c r="I320" s="145"/>
      <c r="J320" s="145"/>
      <c r="K320" s="145"/>
      <c r="L320" s="145"/>
      <c r="M320" s="145"/>
      <c r="N320" s="145"/>
      <c r="O320" s="145"/>
      <c r="P320" s="145"/>
      <c r="Q320" s="145"/>
      <c r="R320" s="145"/>
      <c r="S320" s="145"/>
      <c r="T320" s="145"/>
    </row>
    <row r="321" spans="2:20" x14ac:dyDescent="0.25">
      <c r="B321" s="145"/>
      <c r="C321" s="145"/>
      <c r="D321" s="145"/>
      <c r="E321" s="145"/>
      <c r="F321" s="145"/>
      <c r="G321" s="145"/>
      <c r="H321" s="145"/>
      <c r="I321" s="145"/>
      <c r="J321" s="145"/>
      <c r="K321" s="145"/>
      <c r="L321" s="145"/>
      <c r="M321" s="145"/>
      <c r="N321" s="145"/>
      <c r="O321" s="145"/>
      <c r="P321" s="145"/>
      <c r="Q321" s="145"/>
      <c r="R321" s="145"/>
      <c r="S321" s="145"/>
      <c r="T321" s="145"/>
    </row>
    <row r="322" spans="2:20" x14ac:dyDescent="0.25">
      <c r="B322" s="145"/>
      <c r="C322" s="145"/>
      <c r="D322" s="145"/>
      <c r="E322" s="145"/>
      <c r="F322" s="145"/>
      <c r="G322" s="145"/>
      <c r="H322" s="145"/>
      <c r="I322" s="145"/>
      <c r="J322" s="145"/>
      <c r="K322" s="145"/>
      <c r="L322" s="145"/>
      <c r="M322" s="145"/>
      <c r="N322" s="145"/>
      <c r="O322" s="145"/>
      <c r="P322" s="145"/>
      <c r="Q322" s="145"/>
      <c r="R322" s="145"/>
      <c r="S322" s="145"/>
      <c r="T322" s="145"/>
    </row>
    <row r="323" spans="2:20" x14ac:dyDescent="0.25">
      <c r="B323" s="145"/>
      <c r="C323" s="145"/>
      <c r="D323" s="145"/>
      <c r="E323" s="145"/>
      <c r="F323" s="145"/>
      <c r="G323" s="145"/>
      <c r="H323" s="145"/>
      <c r="I323" s="145"/>
      <c r="J323" s="145"/>
      <c r="K323" s="145"/>
      <c r="L323" s="145"/>
      <c r="M323" s="145"/>
      <c r="N323" s="145"/>
      <c r="O323" s="145"/>
      <c r="P323" s="145"/>
      <c r="Q323" s="145"/>
      <c r="R323" s="145"/>
      <c r="S323" s="145"/>
      <c r="T323" s="145"/>
    </row>
    <row r="324" spans="2:20" x14ac:dyDescent="0.25">
      <c r="B324" s="145"/>
      <c r="C324" s="145"/>
      <c r="D324" s="145"/>
      <c r="E324" s="145"/>
      <c r="F324" s="145"/>
      <c r="G324" s="145"/>
      <c r="H324" s="145"/>
      <c r="I324" s="145"/>
      <c r="J324" s="145"/>
      <c r="K324" s="145"/>
      <c r="L324" s="145"/>
      <c r="M324" s="145"/>
      <c r="N324" s="145"/>
      <c r="O324" s="145"/>
      <c r="P324" s="145"/>
      <c r="Q324" s="145"/>
      <c r="R324" s="145"/>
      <c r="S324" s="145"/>
      <c r="T324" s="145"/>
    </row>
    <row r="325" spans="2:20" x14ac:dyDescent="0.25">
      <c r="B325" s="145"/>
      <c r="C325" s="145"/>
      <c r="D325" s="145"/>
      <c r="E325" s="145"/>
      <c r="F325" s="145"/>
      <c r="G325" s="145"/>
      <c r="H325" s="145"/>
      <c r="I325" s="145"/>
      <c r="J325" s="145"/>
      <c r="K325" s="145"/>
      <c r="L325" s="145"/>
      <c r="M325" s="145"/>
      <c r="N325" s="145"/>
      <c r="O325" s="145"/>
      <c r="P325" s="145"/>
      <c r="Q325" s="145"/>
      <c r="R325" s="145"/>
      <c r="S325" s="145"/>
      <c r="T325" s="145"/>
    </row>
    <row r="326" spans="2:20" x14ac:dyDescent="0.25">
      <c r="B326" s="145"/>
      <c r="C326" s="145"/>
      <c r="D326" s="145"/>
      <c r="E326" s="145"/>
      <c r="F326" s="145"/>
      <c r="G326" s="145"/>
      <c r="H326" s="145"/>
      <c r="I326" s="145"/>
      <c r="J326" s="145"/>
      <c r="K326" s="145"/>
      <c r="L326" s="145"/>
      <c r="M326" s="145"/>
      <c r="N326" s="145"/>
      <c r="O326" s="145"/>
      <c r="P326" s="145"/>
      <c r="Q326" s="145"/>
      <c r="R326" s="145"/>
      <c r="S326" s="145"/>
      <c r="T326" s="145"/>
    </row>
    <row r="327" spans="2:20" x14ac:dyDescent="0.25">
      <c r="B327" s="145"/>
      <c r="C327" s="145"/>
      <c r="D327" s="145"/>
      <c r="E327" s="145"/>
      <c r="F327" s="145"/>
      <c r="G327" s="145"/>
      <c r="H327" s="145"/>
      <c r="I327" s="145"/>
      <c r="J327" s="145"/>
      <c r="K327" s="145"/>
      <c r="L327" s="145"/>
      <c r="M327" s="145"/>
      <c r="N327" s="145"/>
      <c r="O327" s="145"/>
      <c r="P327" s="145"/>
      <c r="Q327" s="145"/>
      <c r="R327" s="145"/>
      <c r="S327" s="145"/>
      <c r="T327" s="145"/>
    </row>
    <row r="328" spans="2:20" x14ac:dyDescent="0.25">
      <c r="B328" s="145"/>
      <c r="C328" s="145"/>
      <c r="D328" s="145"/>
      <c r="E328" s="145"/>
      <c r="F328" s="145"/>
      <c r="G328" s="145"/>
      <c r="H328" s="145"/>
      <c r="I328" s="145"/>
      <c r="J328" s="145"/>
      <c r="K328" s="145"/>
      <c r="L328" s="145"/>
      <c r="M328" s="145"/>
      <c r="N328" s="145"/>
      <c r="O328" s="145"/>
      <c r="P328" s="145"/>
      <c r="Q328" s="145"/>
      <c r="R328" s="145"/>
      <c r="S328" s="145"/>
      <c r="T328" s="145"/>
    </row>
    <row r="329" spans="2:20" x14ac:dyDescent="0.25">
      <c r="B329" s="145"/>
      <c r="C329" s="145"/>
      <c r="D329" s="145"/>
      <c r="E329" s="145"/>
      <c r="F329" s="145"/>
      <c r="G329" s="145"/>
      <c r="H329" s="145"/>
      <c r="I329" s="145"/>
      <c r="J329" s="145"/>
      <c r="K329" s="145"/>
      <c r="L329" s="145"/>
      <c r="M329" s="145"/>
      <c r="N329" s="145"/>
      <c r="O329" s="145"/>
      <c r="P329" s="145"/>
      <c r="Q329" s="145"/>
      <c r="R329" s="145"/>
      <c r="S329" s="145"/>
      <c r="T329" s="145"/>
    </row>
    <row r="330" spans="2:20" x14ac:dyDescent="0.25">
      <c r="B330" s="145"/>
      <c r="C330" s="145"/>
      <c r="D330" s="145"/>
      <c r="E330" s="145"/>
      <c r="F330" s="145"/>
      <c r="G330" s="145"/>
      <c r="H330" s="145"/>
      <c r="I330" s="145"/>
      <c r="J330" s="145"/>
      <c r="K330" s="145"/>
      <c r="L330" s="145"/>
      <c r="M330" s="145"/>
      <c r="N330" s="145"/>
      <c r="O330" s="145"/>
      <c r="P330" s="145"/>
      <c r="Q330" s="145"/>
      <c r="R330" s="145"/>
      <c r="S330" s="145"/>
      <c r="T330" s="145"/>
    </row>
    <row r="331" spans="2:20" x14ac:dyDescent="0.25">
      <c r="B331" s="145"/>
      <c r="C331" s="145"/>
      <c r="D331" s="145"/>
      <c r="E331" s="145"/>
      <c r="F331" s="145"/>
      <c r="G331" s="145"/>
      <c r="H331" s="145"/>
      <c r="I331" s="145"/>
      <c r="J331" s="145"/>
      <c r="K331" s="145"/>
      <c r="L331" s="145"/>
      <c r="M331" s="145"/>
      <c r="N331" s="145"/>
      <c r="O331" s="145"/>
      <c r="P331" s="145"/>
      <c r="Q331" s="145"/>
      <c r="R331" s="145"/>
      <c r="S331" s="145"/>
      <c r="T331" s="145"/>
    </row>
    <row r="332" spans="2:20" x14ac:dyDescent="0.25">
      <c r="B332" s="145"/>
      <c r="C332" s="145"/>
      <c r="D332" s="145"/>
      <c r="E332" s="145"/>
      <c r="F332" s="145"/>
      <c r="G332" s="145"/>
      <c r="H332" s="145"/>
      <c r="I332" s="145"/>
      <c r="J332" s="145"/>
      <c r="K332" s="145"/>
      <c r="L332" s="145"/>
      <c r="M332" s="145"/>
      <c r="N332" s="145"/>
      <c r="O332" s="145"/>
      <c r="P332" s="145"/>
      <c r="Q332" s="145"/>
      <c r="R332" s="145"/>
      <c r="S332" s="145"/>
      <c r="T332" s="145"/>
    </row>
    <row r="333" spans="2:20" x14ac:dyDescent="0.25">
      <c r="B333" s="145"/>
      <c r="C333" s="145"/>
      <c r="D333" s="145"/>
      <c r="E333" s="145"/>
      <c r="F333" s="145"/>
      <c r="G333" s="145"/>
      <c r="H333" s="145"/>
      <c r="I333" s="145"/>
      <c r="J333" s="145"/>
      <c r="K333" s="145"/>
      <c r="L333" s="145"/>
      <c r="M333" s="145"/>
      <c r="N333" s="145"/>
      <c r="O333" s="145"/>
      <c r="P333" s="145"/>
      <c r="Q333" s="145"/>
      <c r="R333" s="145"/>
      <c r="S333" s="145"/>
      <c r="T333" s="145"/>
    </row>
    <row r="334" spans="2:20" x14ac:dyDescent="0.25">
      <c r="B334" s="145"/>
      <c r="C334" s="145"/>
      <c r="D334" s="145"/>
      <c r="E334" s="145"/>
      <c r="F334" s="145"/>
      <c r="G334" s="145"/>
      <c r="H334" s="145"/>
      <c r="I334" s="145"/>
      <c r="J334" s="145"/>
      <c r="K334" s="145"/>
      <c r="L334" s="145"/>
      <c r="M334" s="145"/>
      <c r="N334" s="145"/>
      <c r="O334" s="145"/>
      <c r="P334" s="145"/>
      <c r="Q334" s="145"/>
      <c r="R334" s="145"/>
      <c r="S334" s="145"/>
      <c r="T334" s="145"/>
    </row>
    <row r="335" spans="2:20" x14ac:dyDescent="0.25">
      <c r="B335" s="145"/>
      <c r="C335" s="145"/>
      <c r="D335" s="145"/>
      <c r="E335" s="145"/>
      <c r="F335" s="145"/>
      <c r="G335" s="145"/>
      <c r="H335" s="145"/>
      <c r="I335" s="145"/>
      <c r="J335" s="145"/>
      <c r="K335" s="145"/>
      <c r="L335" s="145"/>
      <c r="M335" s="145"/>
      <c r="N335" s="145"/>
      <c r="O335" s="145"/>
      <c r="P335" s="145"/>
      <c r="Q335" s="145"/>
      <c r="R335" s="145"/>
      <c r="S335" s="145"/>
      <c r="T335" s="145"/>
    </row>
    <row r="336" spans="2:20" x14ac:dyDescent="0.25">
      <c r="B336" s="145"/>
      <c r="C336" s="145"/>
      <c r="D336" s="145"/>
      <c r="E336" s="145"/>
      <c r="F336" s="145"/>
      <c r="G336" s="145"/>
      <c r="H336" s="145"/>
      <c r="I336" s="145"/>
      <c r="J336" s="145"/>
      <c r="K336" s="145"/>
      <c r="L336" s="145"/>
      <c r="M336" s="145"/>
      <c r="N336" s="145"/>
      <c r="O336" s="145"/>
      <c r="P336" s="145"/>
      <c r="Q336" s="145"/>
      <c r="R336" s="145"/>
      <c r="S336" s="145"/>
      <c r="T336" s="145"/>
    </row>
    <row r="337" spans="2:20" x14ac:dyDescent="0.25">
      <c r="B337" s="145"/>
      <c r="C337" s="145"/>
      <c r="D337" s="145"/>
      <c r="E337" s="145"/>
      <c r="F337" s="145"/>
      <c r="G337" s="145"/>
      <c r="H337" s="145"/>
      <c r="I337" s="145"/>
      <c r="J337" s="145"/>
      <c r="K337" s="145"/>
      <c r="L337" s="145"/>
      <c r="M337" s="145"/>
      <c r="N337" s="145"/>
      <c r="O337" s="145"/>
      <c r="P337" s="145"/>
      <c r="Q337" s="145"/>
      <c r="R337" s="145"/>
      <c r="S337" s="145"/>
      <c r="T337" s="145"/>
    </row>
    <row r="338" spans="2:20" x14ac:dyDescent="0.25">
      <c r="B338" s="145"/>
      <c r="C338" s="145"/>
      <c r="D338" s="145"/>
      <c r="E338" s="145"/>
      <c r="F338" s="145"/>
      <c r="G338" s="145"/>
      <c r="H338" s="145"/>
      <c r="I338" s="145"/>
      <c r="J338" s="145"/>
      <c r="K338" s="145"/>
      <c r="L338" s="145"/>
      <c r="M338" s="145"/>
      <c r="N338" s="145"/>
      <c r="O338" s="145"/>
      <c r="P338" s="145"/>
      <c r="Q338" s="145"/>
      <c r="R338" s="145"/>
      <c r="S338" s="145"/>
      <c r="T338" s="145"/>
    </row>
    <row r="339" spans="2:20" x14ac:dyDescent="0.25">
      <c r="B339" s="145"/>
      <c r="C339" s="145"/>
      <c r="D339" s="145"/>
      <c r="E339" s="145"/>
      <c r="F339" s="145"/>
      <c r="G339" s="145"/>
      <c r="H339" s="145"/>
      <c r="I339" s="145"/>
      <c r="J339" s="145"/>
      <c r="K339" s="145"/>
      <c r="L339" s="145"/>
      <c r="M339" s="145"/>
      <c r="N339" s="145"/>
      <c r="O339" s="145"/>
      <c r="P339" s="145"/>
      <c r="Q339" s="145"/>
      <c r="R339" s="145"/>
      <c r="S339" s="145"/>
      <c r="T339" s="145"/>
    </row>
    <row r="340" spans="2:20" x14ac:dyDescent="0.25">
      <c r="B340" s="145"/>
      <c r="C340" s="145"/>
      <c r="D340" s="145"/>
      <c r="E340" s="145"/>
      <c r="F340" s="145"/>
      <c r="G340" s="145"/>
      <c r="H340" s="145"/>
      <c r="I340" s="145"/>
      <c r="J340" s="145"/>
      <c r="K340" s="145"/>
      <c r="L340" s="145"/>
      <c r="M340" s="145"/>
      <c r="N340" s="145"/>
      <c r="O340" s="145"/>
      <c r="P340" s="145"/>
      <c r="Q340" s="145"/>
      <c r="R340" s="145"/>
      <c r="S340" s="145"/>
      <c r="T340" s="145"/>
    </row>
    <row r="341" spans="2:20" x14ac:dyDescent="0.25">
      <c r="B341" s="145"/>
      <c r="C341" s="145"/>
      <c r="D341" s="145"/>
      <c r="E341" s="145"/>
      <c r="F341" s="145"/>
      <c r="G341" s="145"/>
      <c r="H341" s="145"/>
      <c r="I341" s="145"/>
      <c r="J341" s="145"/>
      <c r="K341" s="145"/>
      <c r="L341" s="145"/>
      <c r="M341" s="145"/>
      <c r="N341" s="145"/>
      <c r="O341" s="145"/>
      <c r="P341" s="145"/>
      <c r="Q341" s="145"/>
      <c r="R341" s="145"/>
      <c r="S341" s="145"/>
      <c r="T341" s="145"/>
    </row>
    <row r="342" spans="2:20" x14ac:dyDescent="0.25">
      <c r="B342" s="145"/>
      <c r="C342" s="145"/>
      <c r="D342" s="145"/>
      <c r="E342" s="145"/>
      <c r="F342" s="145"/>
      <c r="G342" s="145"/>
      <c r="H342" s="145"/>
      <c r="I342" s="145"/>
      <c r="J342" s="145"/>
      <c r="K342" s="145"/>
      <c r="L342" s="145"/>
      <c r="M342" s="145"/>
      <c r="N342" s="145"/>
      <c r="O342" s="145"/>
      <c r="P342" s="145"/>
      <c r="Q342" s="145"/>
      <c r="R342" s="145"/>
      <c r="S342" s="145"/>
      <c r="T342" s="145"/>
    </row>
    <row r="343" spans="2:20" x14ac:dyDescent="0.25">
      <c r="B343" s="145"/>
      <c r="C343" s="145"/>
      <c r="D343" s="145"/>
      <c r="E343" s="145"/>
      <c r="F343" s="145"/>
      <c r="G343" s="145"/>
      <c r="H343" s="145"/>
      <c r="I343" s="145"/>
      <c r="J343" s="145"/>
      <c r="K343" s="145"/>
      <c r="L343" s="145"/>
      <c r="M343" s="145"/>
      <c r="N343" s="145"/>
      <c r="O343" s="145"/>
      <c r="P343" s="145"/>
      <c r="Q343" s="145"/>
      <c r="R343" s="145"/>
      <c r="S343" s="145"/>
      <c r="T343" s="145"/>
    </row>
    <row r="344" spans="2:20" x14ac:dyDescent="0.25">
      <c r="B344" s="145"/>
      <c r="C344" s="145"/>
      <c r="D344" s="145"/>
      <c r="E344" s="145"/>
      <c r="F344" s="145"/>
      <c r="G344" s="145"/>
      <c r="H344" s="145"/>
      <c r="I344" s="145"/>
      <c r="J344" s="145"/>
      <c r="K344" s="145"/>
      <c r="L344" s="145"/>
      <c r="M344" s="145"/>
      <c r="N344" s="145"/>
      <c r="O344" s="145"/>
      <c r="P344" s="145"/>
      <c r="Q344" s="145"/>
      <c r="R344" s="145"/>
      <c r="S344" s="145"/>
      <c r="T344" s="145"/>
    </row>
    <row r="345" spans="2:20" x14ac:dyDescent="0.25">
      <c r="B345" s="145"/>
      <c r="C345" s="145"/>
      <c r="D345" s="145"/>
      <c r="E345" s="145"/>
      <c r="F345" s="145"/>
      <c r="G345" s="145"/>
      <c r="H345" s="145"/>
      <c r="I345" s="145"/>
      <c r="J345" s="145"/>
      <c r="K345" s="145"/>
      <c r="L345" s="145"/>
      <c r="M345" s="145"/>
      <c r="N345" s="145"/>
      <c r="O345" s="145"/>
      <c r="P345" s="145"/>
      <c r="Q345" s="145"/>
      <c r="R345" s="145"/>
      <c r="S345" s="145"/>
      <c r="T345" s="145"/>
    </row>
    <row r="346" spans="2:20" x14ac:dyDescent="0.25">
      <c r="B346" s="145"/>
      <c r="C346" s="145"/>
      <c r="D346" s="145"/>
      <c r="E346" s="145"/>
      <c r="F346" s="145"/>
      <c r="G346" s="145"/>
      <c r="H346" s="145"/>
      <c r="I346" s="145"/>
      <c r="J346" s="145"/>
      <c r="K346" s="145"/>
      <c r="L346" s="145"/>
      <c r="M346" s="145"/>
      <c r="N346" s="145"/>
      <c r="O346" s="145"/>
      <c r="P346" s="145"/>
      <c r="Q346" s="145"/>
      <c r="R346" s="145"/>
      <c r="S346" s="145"/>
      <c r="T346" s="145"/>
    </row>
    <row r="347" spans="2:20" x14ac:dyDescent="0.25">
      <c r="B347" s="145"/>
      <c r="C347" s="145"/>
      <c r="D347" s="145"/>
      <c r="E347" s="145"/>
      <c r="F347" s="145"/>
      <c r="G347" s="145"/>
      <c r="H347" s="145"/>
      <c r="I347" s="145"/>
      <c r="J347" s="145"/>
      <c r="K347" s="145"/>
      <c r="L347" s="145"/>
      <c r="M347" s="145"/>
      <c r="N347" s="145"/>
      <c r="O347" s="145"/>
      <c r="P347" s="145"/>
      <c r="Q347" s="145"/>
      <c r="R347" s="145"/>
      <c r="S347" s="145"/>
      <c r="T347" s="145"/>
    </row>
    <row r="348" spans="2:20" x14ac:dyDescent="0.25">
      <c r="B348" s="145"/>
      <c r="C348" s="145"/>
      <c r="D348" s="145"/>
      <c r="E348" s="145"/>
      <c r="F348" s="145"/>
      <c r="G348" s="145"/>
      <c r="H348" s="145"/>
      <c r="I348" s="145"/>
      <c r="J348" s="145"/>
      <c r="K348" s="145"/>
      <c r="L348" s="145"/>
      <c r="M348" s="145"/>
      <c r="N348" s="145"/>
      <c r="O348" s="145"/>
      <c r="P348" s="145"/>
      <c r="Q348" s="145"/>
      <c r="R348" s="145"/>
      <c r="S348" s="145"/>
      <c r="T348" s="145"/>
    </row>
    <row r="349" spans="2:20" x14ac:dyDescent="0.25">
      <c r="B349" s="145"/>
      <c r="C349" s="145"/>
      <c r="D349" s="145"/>
      <c r="E349" s="145"/>
      <c r="F349" s="145"/>
      <c r="G349" s="145"/>
      <c r="H349" s="145"/>
      <c r="I349" s="145"/>
      <c r="J349" s="145"/>
      <c r="K349" s="145"/>
      <c r="L349" s="145"/>
      <c r="M349" s="145"/>
      <c r="N349" s="145"/>
      <c r="O349" s="145"/>
      <c r="P349" s="145"/>
      <c r="Q349" s="145"/>
      <c r="R349" s="145"/>
      <c r="S349" s="145"/>
      <c r="T349" s="145"/>
    </row>
    <row r="350" spans="2:20" x14ac:dyDescent="0.25">
      <c r="B350" s="145"/>
      <c r="C350" s="145"/>
      <c r="D350" s="145"/>
      <c r="E350" s="145"/>
      <c r="F350" s="145"/>
      <c r="G350" s="145"/>
      <c r="H350" s="145"/>
      <c r="I350" s="145"/>
      <c r="J350" s="145"/>
      <c r="K350" s="145"/>
      <c r="L350" s="145"/>
      <c r="M350" s="145"/>
      <c r="N350" s="145"/>
      <c r="O350" s="145"/>
      <c r="P350" s="145"/>
      <c r="Q350" s="145"/>
      <c r="R350" s="145"/>
      <c r="S350" s="145"/>
      <c r="T350" s="145"/>
    </row>
    <row r="351" spans="2:20" x14ac:dyDescent="0.25">
      <c r="B351" s="145"/>
      <c r="C351" s="145"/>
      <c r="D351" s="145"/>
      <c r="E351" s="145"/>
      <c r="F351" s="145"/>
      <c r="G351" s="145"/>
      <c r="H351" s="145"/>
      <c r="I351" s="145"/>
      <c r="J351" s="145"/>
      <c r="K351" s="145"/>
      <c r="L351" s="145"/>
      <c r="M351" s="145"/>
      <c r="N351" s="145"/>
      <c r="O351" s="145"/>
      <c r="P351" s="145"/>
      <c r="Q351" s="145"/>
      <c r="R351" s="145"/>
      <c r="S351" s="145"/>
      <c r="T351" s="145"/>
    </row>
    <row r="352" spans="2:20" x14ac:dyDescent="0.25">
      <c r="B352" s="145"/>
      <c r="C352" s="145"/>
      <c r="D352" s="145"/>
      <c r="E352" s="145"/>
      <c r="F352" s="145"/>
      <c r="G352" s="145"/>
      <c r="H352" s="145"/>
      <c r="I352" s="145"/>
      <c r="J352" s="145"/>
      <c r="K352" s="145"/>
      <c r="L352" s="145"/>
      <c r="M352" s="145"/>
      <c r="N352" s="145"/>
      <c r="O352" s="145"/>
      <c r="P352" s="145"/>
      <c r="Q352" s="145"/>
      <c r="R352" s="145"/>
      <c r="S352" s="145"/>
      <c r="T352" s="145"/>
    </row>
    <row r="353" spans="2:20" x14ac:dyDescent="0.25">
      <c r="B353" s="145"/>
      <c r="C353" s="145"/>
      <c r="D353" s="145"/>
      <c r="E353" s="145"/>
      <c r="F353" s="145"/>
      <c r="G353" s="145"/>
      <c r="H353" s="145"/>
      <c r="I353" s="145"/>
      <c r="J353" s="145"/>
      <c r="K353" s="145"/>
      <c r="L353" s="145"/>
      <c r="M353" s="145"/>
      <c r="N353" s="145"/>
      <c r="O353" s="145"/>
      <c r="P353" s="145"/>
      <c r="Q353" s="145"/>
      <c r="R353" s="145"/>
      <c r="S353" s="145"/>
      <c r="T353" s="145"/>
    </row>
    <row r="354" spans="2:20" x14ac:dyDescent="0.25">
      <c r="B354" s="145"/>
      <c r="C354" s="145"/>
      <c r="D354" s="145"/>
      <c r="E354" s="145"/>
      <c r="F354" s="145"/>
      <c r="G354" s="145"/>
      <c r="H354" s="145"/>
      <c r="I354" s="145"/>
      <c r="J354" s="145"/>
      <c r="K354" s="145"/>
      <c r="L354" s="145"/>
      <c r="M354" s="145"/>
      <c r="N354" s="145"/>
      <c r="O354" s="145"/>
      <c r="P354" s="145"/>
      <c r="Q354" s="145"/>
      <c r="R354" s="145"/>
      <c r="S354" s="145"/>
      <c r="T354" s="145"/>
    </row>
    <row r="355" spans="2:20" x14ac:dyDescent="0.25">
      <c r="B355" s="145"/>
      <c r="C355" s="145"/>
      <c r="D355" s="145"/>
      <c r="E355" s="145"/>
      <c r="F355" s="145"/>
      <c r="G355" s="145"/>
      <c r="H355" s="145"/>
      <c r="I355" s="145"/>
      <c r="J355" s="145"/>
      <c r="K355" s="145"/>
      <c r="L355" s="145"/>
      <c r="M355" s="145"/>
      <c r="N355" s="145"/>
      <c r="O355" s="145"/>
      <c r="P355" s="145"/>
      <c r="Q355" s="145"/>
      <c r="R355" s="145"/>
      <c r="S355" s="145"/>
      <c r="T355" s="145"/>
    </row>
    <row r="356" spans="2:20" x14ac:dyDescent="0.25">
      <c r="B356" s="145"/>
      <c r="C356" s="145"/>
      <c r="D356" s="145"/>
      <c r="E356" s="145"/>
      <c r="F356" s="145"/>
      <c r="G356" s="145"/>
      <c r="H356" s="145"/>
      <c r="I356" s="145"/>
      <c r="J356" s="145"/>
      <c r="K356" s="145"/>
      <c r="L356" s="145"/>
      <c r="M356" s="145"/>
      <c r="N356" s="145"/>
      <c r="O356" s="145"/>
      <c r="P356" s="145"/>
      <c r="Q356" s="145"/>
      <c r="R356" s="145"/>
      <c r="S356" s="145"/>
      <c r="T356" s="145"/>
    </row>
    <row r="357" spans="2:20" x14ac:dyDescent="0.25">
      <c r="B357" s="145"/>
      <c r="C357" s="145"/>
      <c r="D357" s="145"/>
      <c r="E357" s="145"/>
      <c r="F357" s="145"/>
      <c r="G357" s="145"/>
      <c r="H357" s="145"/>
      <c r="I357" s="145"/>
      <c r="J357" s="145"/>
      <c r="K357" s="145"/>
      <c r="L357" s="145"/>
      <c r="M357" s="145"/>
      <c r="N357" s="145"/>
      <c r="O357" s="145"/>
      <c r="P357" s="145"/>
      <c r="Q357" s="145"/>
      <c r="R357" s="145"/>
      <c r="S357" s="145"/>
      <c r="T357" s="145"/>
    </row>
    <row r="358" spans="2:20" x14ac:dyDescent="0.25">
      <c r="B358" s="145"/>
      <c r="C358" s="145"/>
      <c r="D358" s="145"/>
      <c r="E358" s="145"/>
      <c r="F358" s="145"/>
      <c r="G358" s="145"/>
      <c r="H358" s="145"/>
      <c r="I358" s="145"/>
      <c r="J358" s="145"/>
      <c r="K358" s="145"/>
      <c r="L358" s="145"/>
      <c r="M358" s="145"/>
      <c r="N358" s="145"/>
      <c r="O358" s="145"/>
      <c r="P358" s="145"/>
      <c r="Q358" s="145"/>
      <c r="R358" s="145"/>
      <c r="S358" s="145"/>
      <c r="T358" s="145"/>
    </row>
    <row r="359" spans="2:20" x14ac:dyDescent="0.25">
      <c r="B359" s="145"/>
      <c r="C359" s="145"/>
      <c r="D359" s="145"/>
      <c r="E359" s="145"/>
      <c r="F359" s="145"/>
      <c r="G359" s="145"/>
      <c r="H359" s="145"/>
      <c r="I359" s="145"/>
      <c r="J359" s="145"/>
      <c r="K359" s="145"/>
      <c r="L359" s="145"/>
      <c r="M359" s="145"/>
      <c r="N359" s="145"/>
      <c r="O359" s="145"/>
      <c r="P359" s="145"/>
      <c r="Q359" s="145"/>
      <c r="R359" s="145"/>
      <c r="S359" s="145"/>
      <c r="T359" s="145"/>
    </row>
    <row r="360" spans="2:20" x14ac:dyDescent="0.25">
      <c r="B360" s="145"/>
      <c r="C360" s="145"/>
      <c r="D360" s="145"/>
      <c r="E360" s="145"/>
      <c r="F360" s="145"/>
      <c r="G360" s="145"/>
      <c r="H360" s="145"/>
      <c r="I360" s="145"/>
      <c r="J360" s="145"/>
      <c r="K360" s="145"/>
      <c r="L360" s="145"/>
      <c r="M360" s="145"/>
      <c r="N360" s="145"/>
      <c r="O360" s="145"/>
      <c r="P360" s="145"/>
      <c r="Q360" s="145"/>
      <c r="R360" s="145"/>
      <c r="S360" s="145"/>
      <c r="T360" s="145"/>
    </row>
    <row r="361" spans="2:20" x14ac:dyDescent="0.25">
      <c r="B361" s="145"/>
      <c r="C361" s="145"/>
      <c r="D361" s="145"/>
      <c r="E361" s="145"/>
      <c r="F361" s="145"/>
      <c r="G361" s="145"/>
      <c r="H361" s="145"/>
      <c r="I361" s="145"/>
      <c r="J361" s="145"/>
      <c r="K361" s="145"/>
      <c r="L361" s="145"/>
      <c r="M361" s="145"/>
      <c r="N361" s="145"/>
      <c r="O361" s="145"/>
      <c r="P361" s="145"/>
      <c r="Q361" s="145"/>
      <c r="R361" s="145"/>
      <c r="S361" s="145"/>
      <c r="T361" s="145"/>
    </row>
    <row r="362" spans="2:20" x14ac:dyDescent="0.25">
      <c r="B362" s="145"/>
      <c r="C362" s="145"/>
      <c r="D362" s="145"/>
      <c r="E362" s="145"/>
      <c r="F362" s="145"/>
      <c r="G362" s="145"/>
      <c r="H362" s="145"/>
      <c r="I362" s="145"/>
      <c r="J362" s="145"/>
      <c r="K362" s="145"/>
      <c r="L362" s="145"/>
      <c r="M362" s="145"/>
      <c r="N362" s="145"/>
      <c r="O362" s="145"/>
      <c r="P362" s="145"/>
      <c r="Q362" s="145"/>
      <c r="R362" s="145"/>
      <c r="S362" s="145"/>
      <c r="T362" s="145"/>
    </row>
    <row r="363" spans="2:20" x14ac:dyDescent="0.25">
      <c r="B363" s="145"/>
      <c r="C363" s="145"/>
      <c r="D363" s="145"/>
      <c r="E363" s="145"/>
      <c r="F363" s="145"/>
      <c r="G363" s="145"/>
      <c r="H363" s="145"/>
      <c r="I363" s="145"/>
      <c r="J363" s="145"/>
      <c r="K363" s="145"/>
      <c r="L363" s="145"/>
      <c r="M363" s="145"/>
      <c r="N363" s="145"/>
      <c r="O363" s="145"/>
      <c r="P363" s="145"/>
      <c r="Q363" s="145"/>
      <c r="R363" s="145"/>
      <c r="S363" s="145"/>
      <c r="T363" s="145"/>
    </row>
    <row r="364" spans="2:20" x14ac:dyDescent="0.25">
      <c r="B364" s="145"/>
      <c r="C364" s="145"/>
      <c r="D364" s="145"/>
      <c r="E364" s="145"/>
      <c r="F364" s="145"/>
      <c r="G364" s="145"/>
      <c r="H364" s="145"/>
      <c r="I364" s="145"/>
      <c r="J364" s="145"/>
      <c r="K364" s="145"/>
      <c r="L364" s="145"/>
      <c r="M364" s="145"/>
      <c r="N364" s="145"/>
      <c r="O364" s="145"/>
      <c r="P364" s="145"/>
      <c r="Q364" s="145"/>
      <c r="R364" s="145"/>
      <c r="S364" s="145"/>
      <c r="T364" s="145"/>
    </row>
    <row r="365" spans="2:20" x14ac:dyDescent="0.25">
      <c r="B365" s="145"/>
      <c r="C365" s="145"/>
      <c r="D365" s="145"/>
      <c r="E365" s="145"/>
      <c r="F365" s="145"/>
      <c r="G365" s="145"/>
      <c r="H365" s="145"/>
      <c r="I365" s="145"/>
      <c r="J365" s="145"/>
      <c r="K365" s="145"/>
      <c r="L365" s="145"/>
      <c r="M365" s="145"/>
      <c r="N365" s="145"/>
      <c r="O365" s="145"/>
      <c r="P365" s="145"/>
      <c r="Q365" s="145"/>
      <c r="R365" s="145"/>
      <c r="S365" s="145"/>
      <c r="T365" s="145"/>
    </row>
    <row r="366" spans="2:20" x14ac:dyDescent="0.25">
      <c r="B366" s="145"/>
      <c r="C366" s="145"/>
      <c r="D366" s="145"/>
      <c r="E366" s="145"/>
      <c r="F366" s="145"/>
      <c r="G366" s="145"/>
      <c r="H366" s="145"/>
      <c r="I366" s="145"/>
      <c r="J366" s="145"/>
      <c r="K366" s="145"/>
      <c r="L366" s="145"/>
      <c r="M366" s="145"/>
      <c r="N366" s="145"/>
      <c r="O366" s="145"/>
      <c r="P366" s="145"/>
      <c r="Q366" s="145"/>
      <c r="R366" s="145"/>
      <c r="S366" s="145"/>
      <c r="T366" s="145"/>
    </row>
    <row r="367" spans="2:20" x14ac:dyDescent="0.25">
      <c r="B367" s="145"/>
      <c r="C367" s="145"/>
      <c r="D367" s="145"/>
      <c r="E367" s="145"/>
      <c r="F367" s="145"/>
      <c r="G367" s="145"/>
      <c r="H367" s="145"/>
      <c r="I367" s="145"/>
      <c r="J367" s="145"/>
      <c r="K367" s="145"/>
      <c r="L367" s="145"/>
      <c r="M367" s="145"/>
      <c r="N367" s="145"/>
      <c r="O367" s="145"/>
      <c r="P367" s="145"/>
      <c r="Q367" s="145"/>
      <c r="R367" s="145"/>
      <c r="S367" s="145"/>
      <c r="T367" s="145"/>
    </row>
    <row r="368" spans="2:20" x14ac:dyDescent="0.25">
      <c r="B368" s="145"/>
      <c r="C368" s="145"/>
      <c r="D368" s="145"/>
      <c r="E368" s="145"/>
      <c r="F368" s="145"/>
      <c r="G368" s="145"/>
      <c r="H368" s="145"/>
      <c r="I368" s="145"/>
      <c r="J368" s="145"/>
      <c r="K368" s="145"/>
      <c r="L368" s="145"/>
      <c r="M368" s="145"/>
      <c r="N368" s="145"/>
      <c r="O368" s="145"/>
      <c r="P368" s="145"/>
      <c r="Q368" s="145"/>
      <c r="R368" s="145"/>
      <c r="S368" s="145"/>
      <c r="T368" s="145"/>
    </row>
    <row r="369" spans="2:20" x14ac:dyDescent="0.25">
      <c r="B369" s="145"/>
      <c r="C369" s="145"/>
      <c r="D369" s="145"/>
      <c r="E369" s="145"/>
      <c r="F369" s="145"/>
      <c r="G369" s="145"/>
      <c r="H369" s="145"/>
      <c r="I369" s="145"/>
      <c r="J369" s="145"/>
      <c r="K369" s="145"/>
      <c r="L369" s="145"/>
      <c r="M369" s="145"/>
      <c r="N369" s="145"/>
      <c r="O369" s="145"/>
      <c r="P369" s="145"/>
      <c r="Q369" s="145"/>
      <c r="R369" s="145"/>
      <c r="S369" s="145"/>
      <c r="T369" s="145"/>
    </row>
    <row r="370" spans="2:20" x14ac:dyDescent="0.25">
      <c r="B370" s="145"/>
      <c r="C370" s="145"/>
      <c r="D370" s="145"/>
      <c r="E370" s="145"/>
      <c r="F370" s="145"/>
      <c r="G370" s="145"/>
      <c r="H370" s="145"/>
      <c r="I370" s="145"/>
      <c r="J370" s="145"/>
      <c r="K370" s="145"/>
      <c r="L370" s="145"/>
      <c r="M370" s="145"/>
      <c r="N370" s="145"/>
      <c r="O370" s="145"/>
      <c r="P370" s="145"/>
      <c r="Q370" s="145"/>
      <c r="R370" s="145"/>
      <c r="S370" s="145"/>
      <c r="T370" s="145"/>
    </row>
    <row r="371" spans="2:20" x14ac:dyDescent="0.25">
      <c r="B371" s="145"/>
      <c r="C371" s="145"/>
      <c r="D371" s="145"/>
      <c r="E371" s="145"/>
      <c r="F371" s="145"/>
      <c r="G371" s="145"/>
      <c r="H371" s="145"/>
      <c r="I371" s="145"/>
      <c r="J371" s="145"/>
      <c r="K371" s="145"/>
      <c r="L371" s="145"/>
      <c r="M371" s="145"/>
      <c r="N371" s="145"/>
      <c r="O371" s="145"/>
      <c r="P371" s="145"/>
      <c r="Q371" s="145"/>
      <c r="R371" s="145"/>
      <c r="S371" s="145"/>
      <c r="T371" s="145"/>
    </row>
    <row r="372" spans="2:20" x14ac:dyDescent="0.25">
      <c r="B372" s="145"/>
      <c r="C372" s="145"/>
      <c r="D372" s="145"/>
      <c r="E372" s="145"/>
      <c r="F372" s="145"/>
      <c r="G372" s="145"/>
      <c r="H372" s="145"/>
      <c r="I372" s="145"/>
      <c r="J372" s="145"/>
      <c r="K372" s="145"/>
      <c r="L372" s="145"/>
      <c r="M372" s="145"/>
      <c r="N372" s="145"/>
      <c r="O372" s="145"/>
      <c r="P372" s="145"/>
      <c r="Q372" s="145"/>
      <c r="R372" s="145"/>
      <c r="S372" s="145"/>
      <c r="T372" s="145"/>
    </row>
    <row r="373" spans="2:20" x14ac:dyDescent="0.25">
      <c r="B373" s="145"/>
      <c r="C373" s="145"/>
      <c r="D373" s="145"/>
      <c r="E373" s="145"/>
      <c r="F373" s="145"/>
      <c r="G373" s="145"/>
      <c r="H373" s="145"/>
      <c r="I373" s="145"/>
      <c r="J373" s="145"/>
      <c r="K373" s="145"/>
      <c r="L373" s="145"/>
      <c r="M373" s="145"/>
      <c r="N373" s="145"/>
      <c r="O373" s="145"/>
      <c r="P373" s="145"/>
      <c r="Q373" s="145"/>
      <c r="R373" s="145"/>
      <c r="S373" s="145"/>
      <c r="T373" s="145"/>
    </row>
    <row r="374" spans="2:20" x14ac:dyDescent="0.25">
      <c r="B374" s="145"/>
      <c r="C374" s="145"/>
      <c r="D374" s="145"/>
      <c r="E374" s="145"/>
      <c r="F374" s="145"/>
      <c r="G374" s="145"/>
      <c r="H374" s="145"/>
      <c r="I374" s="145"/>
      <c r="J374" s="145"/>
      <c r="K374" s="145"/>
      <c r="L374" s="145"/>
      <c r="M374" s="145"/>
      <c r="N374" s="145"/>
      <c r="O374" s="145"/>
      <c r="P374" s="145"/>
      <c r="Q374" s="145"/>
      <c r="R374" s="145"/>
      <c r="S374" s="145"/>
      <c r="T374" s="145"/>
    </row>
    <row r="375" spans="2:20" x14ac:dyDescent="0.25">
      <c r="B375" s="145"/>
      <c r="C375" s="145"/>
      <c r="D375" s="145"/>
      <c r="E375" s="145"/>
      <c r="F375" s="145"/>
      <c r="G375" s="145"/>
      <c r="H375" s="145"/>
      <c r="I375" s="145"/>
      <c r="J375" s="145"/>
      <c r="K375" s="145"/>
      <c r="L375" s="145"/>
      <c r="M375" s="145"/>
      <c r="N375" s="145"/>
      <c r="O375" s="145"/>
      <c r="P375" s="145"/>
      <c r="Q375" s="145"/>
      <c r="R375" s="145"/>
      <c r="S375" s="145"/>
      <c r="T375" s="145"/>
    </row>
    <row r="376" spans="2:20" x14ac:dyDescent="0.25">
      <c r="B376" s="145"/>
      <c r="C376" s="145"/>
      <c r="D376" s="145"/>
      <c r="E376" s="145"/>
      <c r="F376" s="145"/>
      <c r="G376" s="145"/>
      <c r="H376" s="145"/>
      <c r="I376" s="145"/>
      <c r="J376" s="145"/>
      <c r="K376" s="145"/>
      <c r="L376" s="145"/>
      <c r="M376" s="145"/>
      <c r="N376" s="145"/>
      <c r="O376" s="145"/>
      <c r="P376" s="145"/>
      <c r="Q376" s="145"/>
      <c r="R376" s="145"/>
      <c r="S376" s="145"/>
      <c r="T376" s="145"/>
    </row>
    <row r="377" spans="2:20" x14ac:dyDescent="0.25">
      <c r="B377" s="145"/>
      <c r="C377" s="145"/>
      <c r="D377" s="145"/>
      <c r="E377" s="145"/>
      <c r="F377" s="145"/>
      <c r="G377" s="145"/>
      <c r="H377" s="145"/>
      <c r="I377" s="145"/>
      <c r="J377" s="145"/>
      <c r="K377" s="145"/>
      <c r="L377" s="145"/>
      <c r="M377" s="145"/>
      <c r="N377" s="145"/>
      <c r="O377" s="145"/>
      <c r="P377" s="145"/>
      <c r="Q377" s="145"/>
      <c r="R377" s="145"/>
      <c r="S377" s="145"/>
      <c r="T377" s="145"/>
    </row>
    <row r="378" spans="2:20" x14ac:dyDescent="0.25">
      <c r="B378" s="145"/>
      <c r="C378" s="145"/>
      <c r="D378" s="145"/>
      <c r="E378" s="145"/>
      <c r="F378" s="145"/>
      <c r="G378" s="145"/>
      <c r="H378" s="145"/>
      <c r="I378" s="145"/>
      <c r="J378" s="145"/>
      <c r="K378" s="145"/>
      <c r="L378" s="145"/>
      <c r="M378" s="145"/>
      <c r="N378" s="145"/>
      <c r="O378" s="145"/>
      <c r="P378" s="145"/>
      <c r="Q378" s="145"/>
      <c r="R378" s="145"/>
      <c r="S378" s="145"/>
      <c r="T378" s="145"/>
    </row>
    <row r="379" spans="2:20" x14ac:dyDescent="0.25">
      <c r="B379" s="145"/>
      <c r="C379" s="145"/>
      <c r="D379" s="145"/>
      <c r="E379" s="145"/>
      <c r="F379" s="145"/>
      <c r="G379" s="145"/>
      <c r="H379" s="145"/>
      <c r="I379" s="145"/>
      <c r="J379" s="145"/>
      <c r="K379" s="145"/>
      <c r="L379" s="145"/>
      <c r="M379" s="145"/>
      <c r="N379" s="145"/>
      <c r="O379" s="145"/>
      <c r="P379" s="145"/>
      <c r="Q379" s="145"/>
      <c r="R379" s="145"/>
      <c r="S379" s="145"/>
      <c r="T379" s="145"/>
    </row>
    <row r="380" spans="2:20" x14ac:dyDescent="0.25">
      <c r="B380" s="145"/>
      <c r="C380" s="145"/>
      <c r="D380" s="145"/>
      <c r="E380" s="145"/>
      <c r="F380" s="145"/>
      <c r="G380" s="145"/>
      <c r="H380" s="145"/>
      <c r="I380" s="145"/>
      <c r="J380" s="145"/>
      <c r="K380" s="145"/>
      <c r="L380" s="145"/>
      <c r="M380" s="145"/>
      <c r="N380" s="145"/>
      <c r="O380" s="145"/>
      <c r="P380" s="145"/>
      <c r="Q380" s="145"/>
      <c r="R380" s="145"/>
      <c r="S380" s="145"/>
      <c r="T380" s="145"/>
    </row>
    <row r="381" spans="2:20" x14ac:dyDescent="0.25">
      <c r="B381" s="145"/>
      <c r="C381" s="145"/>
      <c r="D381" s="145"/>
      <c r="E381" s="145"/>
      <c r="F381" s="145"/>
      <c r="G381" s="145"/>
      <c r="H381" s="145"/>
      <c r="I381" s="145"/>
      <c r="J381" s="145"/>
      <c r="K381" s="145"/>
      <c r="L381" s="145"/>
      <c r="M381" s="145"/>
      <c r="N381" s="145"/>
      <c r="O381" s="145"/>
      <c r="P381" s="145"/>
      <c r="Q381" s="145"/>
      <c r="R381" s="145"/>
      <c r="S381" s="145"/>
      <c r="T381" s="145"/>
    </row>
    <row r="382" spans="2:20" x14ac:dyDescent="0.25">
      <c r="B382" s="145"/>
      <c r="C382" s="145"/>
      <c r="D382" s="145"/>
      <c r="E382" s="145"/>
      <c r="F382" s="145"/>
      <c r="G382" s="145"/>
      <c r="H382" s="145"/>
      <c r="I382" s="145"/>
      <c r="J382" s="145"/>
      <c r="K382" s="145"/>
      <c r="L382" s="145"/>
      <c r="M382" s="145"/>
      <c r="N382" s="145"/>
      <c r="O382" s="145"/>
      <c r="P382" s="145"/>
      <c r="Q382" s="145"/>
      <c r="R382" s="145"/>
      <c r="S382" s="145"/>
      <c r="T382" s="145"/>
    </row>
    <row r="383" spans="2:20" x14ac:dyDescent="0.25">
      <c r="B383" s="145"/>
      <c r="C383" s="145"/>
      <c r="D383" s="145"/>
      <c r="E383" s="145"/>
      <c r="F383" s="145"/>
      <c r="G383" s="145"/>
      <c r="H383" s="145"/>
      <c r="I383" s="145"/>
      <c r="J383" s="145"/>
      <c r="K383" s="145"/>
      <c r="L383" s="145"/>
      <c r="M383" s="145"/>
      <c r="N383" s="145"/>
      <c r="O383" s="145"/>
      <c r="P383" s="145"/>
      <c r="Q383" s="145"/>
      <c r="R383" s="145"/>
      <c r="S383" s="145"/>
      <c r="T383" s="145"/>
    </row>
    <row r="384" spans="2:20" x14ac:dyDescent="0.25">
      <c r="B384" s="145"/>
      <c r="C384" s="145"/>
      <c r="D384" s="145"/>
      <c r="E384" s="145"/>
      <c r="F384" s="145"/>
      <c r="G384" s="145"/>
      <c r="H384" s="145"/>
      <c r="I384" s="145"/>
      <c r="J384" s="145"/>
      <c r="K384" s="145"/>
      <c r="L384" s="145"/>
      <c r="M384" s="145"/>
      <c r="N384" s="145"/>
      <c r="O384" s="145"/>
      <c r="P384" s="145"/>
      <c r="Q384" s="145"/>
      <c r="R384" s="145"/>
      <c r="S384" s="145"/>
      <c r="T384" s="145"/>
    </row>
    <row r="385" spans="2:20" x14ac:dyDescent="0.25">
      <c r="B385" s="145"/>
      <c r="C385" s="145"/>
      <c r="D385" s="145"/>
      <c r="E385" s="145"/>
      <c r="F385" s="145"/>
      <c r="G385" s="145"/>
      <c r="H385" s="145"/>
      <c r="I385" s="145"/>
      <c r="J385" s="145"/>
      <c r="K385" s="145"/>
      <c r="L385" s="145"/>
      <c r="M385" s="145"/>
      <c r="N385" s="145"/>
      <c r="O385" s="145"/>
      <c r="P385" s="145"/>
      <c r="Q385" s="145"/>
      <c r="R385" s="145"/>
      <c r="S385" s="145"/>
      <c r="T385" s="145"/>
    </row>
    <row r="386" spans="2:20" x14ac:dyDescent="0.25">
      <c r="B386" s="145"/>
      <c r="C386" s="145"/>
      <c r="D386" s="145"/>
      <c r="E386" s="145"/>
      <c r="F386" s="145"/>
      <c r="G386" s="145"/>
      <c r="H386" s="145"/>
      <c r="I386" s="145"/>
      <c r="J386" s="145"/>
      <c r="K386" s="145"/>
      <c r="L386" s="145"/>
      <c r="M386" s="145"/>
      <c r="N386" s="145"/>
      <c r="O386" s="145"/>
      <c r="P386" s="145"/>
      <c r="Q386" s="145"/>
      <c r="R386" s="145"/>
      <c r="S386" s="145"/>
      <c r="T386" s="145"/>
    </row>
    <row r="387" spans="2:20" x14ac:dyDescent="0.25">
      <c r="B387" s="145"/>
      <c r="C387" s="145"/>
      <c r="D387" s="145"/>
      <c r="E387" s="145"/>
      <c r="F387" s="145"/>
      <c r="G387" s="145"/>
      <c r="H387" s="145"/>
      <c r="I387" s="145"/>
      <c r="J387" s="145"/>
      <c r="K387" s="145"/>
      <c r="L387" s="145"/>
      <c r="M387" s="145"/>
      <c r="N387" s="145"/>
      <c r="O387" s="145"/>
      <c r="P387" s="145"/>
      <c r="Q387" s="145"/>
      <c r="R387" s="145"/>
      <c r="S387" s="145"/>
      <c r="T387" s="145"/>
    </row>
    <row r="388" spans="2:20" x14ac:dyDescent="0.25">
      <c r="B388" s="145"/>
      <c r="C388" s="145"/>
      <c r="D388" s="145"/>
      <c r="E388" s="145"/>
      <c r="F388" s="145"/>
      <c r="G388" s="145"/>
      <c r="H388" s="145"/>
      <c r="I388" s="145"/>
      <c r="J388" s="145"/>
      <c r="K388" s="145"/>
      <c r="L388" s="145"/>
      <c r="M388" s="145"/>
      <c r="N388" s="145"/>
      <c r="O388" s="145"/>
      <c r="P388" s="145"/>
      <c r="Q388" s="145"/>
      <c r="R388" s="145"/>
      <c r="S388" s="145"/>
      <c r="T388" s="145"/>
    </row>
    <row r="389" spans="2:20" x14ac:dyDescent="0.25">
      <c r="B389" s="145"/>
      <c r="C389" s="145"/>
      <c r="D389" s="145"/>
      <c r="E389" s="145"/>
      <c r="F389" s="145"/>
      <c r="G389" s="145"/>
      <c r="H389" s="145"/>
      <c r="I389" s="145"/>
      <c r="J389" s="145"/>
      <c r="K389" s="145"/>
      <c r="L389" s="145"/>
      <c r="M389" s="145"/>
      <c r="N389" s="145"/>
      <c r="O389" s="145"/>
      <c r="P389" s="145"/>
      <c r="Q389" s="145"/>
      <c r="R389" s="145"/>
      <c r="S389" s="145"/>
      <c r="T389" s="145"/>
    </row>
    <row r="390" spans="2:20" x14ac:dyDescent="0.25">
      <c r="B390" s="145"/>
      <c r="C390" s="145"/>
      <c r="D390" s="145"/>
      <c r="E390" s="145"/>
      <c r="F390" s="145"/>
      <c r="G390" s="145"/>
      <c r="H390" s="145"/>
      <c r="I390" s="145"/>
      <c r="J390" s="145"/>
      <c r="K390" s="145"/>
      <c r="L390" s="145"/>
      <c r="M390" s="145"/>
      <c r="N390" s="145"/>
      <c r="O390" s="145"/>
      <c r="P390" s="145"/>
      <c r="Q390" s="145"/>
      <c r="R390" s="145"/>
      <c r="S390" s="145"/>
      <c r="T390" s="145"/>
    </row>
    <row r="391" spans="2:20" x14ac:dyDescent="0.25">
      <c r="B391" s="145"/>
      <c r="C391" s="145"/>
      <c r="D391" s="145"/>
      <c r="E391" s="145"/>
      <c r="F391" s="145"/>
      <c r="G391" s="145"/>
      <c r="H391" s="145"/>
      <c r="I391" s="145"/>
      <c r="J391" s="145"/>
      <c r="K391" s="145"/>
      <c r="L391" s="145"/>
      <c r="M391" s="145"/>
      <c r="N391" s="145"/>
      <c r="O391" s="145"/>
      <c r="P391" s="145"/>
      <c r="Q391" s="145"/>
      <c r="R391" s="145"/>
      <c r="S391" s="145"/>
      <c r="T391" s="145"/>
    </row>
    <row r="392" spans="2:20" x14ac:dyDescent="0.25">
      <c r="B392" s="145"/>
      <c r="C392" s="145"/>
      <c r="D392" s="145"/>
      <c r="E392" s="145"/>
      <c r="F392" s="145"/>
      <c r="G392" s="145"/>
      <c r="H392" s="145"/>
      <c r="I392" s="145"/>
      <c r="J392" s="145"/>
      <c r="K392" s="145"/>
      <c r="L392" s="145"/>
      <c r="M392" s="145"/>
      <c r="N392" s="145"/>
      <c r="O392" s="145"/>
      <c r="P392" s="145"/>
      <c r="Q392" s="145"/>
      <c r="R392" s="145"/>
      <c r="S392" s="145"/>
      <c r="T392" s="145"/>
    </row>
    <row r="393" spans="2:20" x14ac:dyDescent="0.25">
      <c r="B393" s="145"/>
      <c r="C393" s="145"/>
      <c r="D393" s="145"/>
      <c r="E393" s="145"/>
      <c r="F393" s="145"/>
      <c r="G393" s="145"/>
      <c r="H393" s="145"/>
      <c r="I393" s="145"/>
      <c r="J393" s="145"/>
      <c r="K393" s="145"/>
      <c r="L393" s="145"/>
      <c r="M393" s="145"/>
      <c r="N393" s="145"/>
      <c r="O393" s="145"/>
      <c r="P393" s="145"/>
      <c r="Q393" s="145"/>
      <c r="R393" s="145"/>
      <c r="S393" s="145"/>
      <c r="T393" s="145"/>
    </row>
    <row r="394" spans="2:20" x14ac:dyDescent="0.25">
      <c r="B394" s="145"/>
      <c r="C394" s="145"/>
      <c r="D394" s="145"/>
      <c r="E394" s="145"/>
      <c r="F394" s="145"/>
      <c r="G394" s="145"/>
      <c r="H394" s="145"/>
      <c r="I394" s="145"/>
      <c r="J394" s="145"/>
      <c r="K394" s="145"/>
      <c r="L394" s="145"/>
      <c r="M394" s="145"/>
      <c r="N394" s="145"/>
      <c r="O394" s="145"/>
      <c r="P394" s="145"/>
      <c r="Q394" s="145"/>
      <c r="R394" s="145"/>
      <c r="S394" s="145"/>
      <c r="T394" s="145"/>
    </row>
    <row r="395" spans="2:20" x14ac:dyDescent="0.25">
      <c r="B395" s="145"/>
      <c r="C395" s="145"/>
      <c r="D395" s="145"/>
      <c r="E395" s="145"/>
      <c r="F395" s="145"/>
      <c r="G395" s="145"/>
      <c r="H395" s="145"/>
      <c r="I395" s="145"/>
      <c r="J395" s="145"/>
      <c r="K395" s="145"/>
      <c r="L395" s="145"/>
      <c r="M395" s="145"/>
      <c r="N395" s="145"/>
      <c r="O395" s="145"/>
      <c r="P395" s="145"/>
      <c r="Q395" s="145"/>
      <c r="R395" s="145"/>
      <c r="S395" s="145"/>
      <c r="T395" s="145"/>
    </row>
    <row r="396" spans="2:20" x14ac:dyDescent="0.25">
      <c r="B396" s="145"/>
      <c r="C396" s="145"/>
      <c r="D396" s="145"/>
      <c r="E396" s="145"/>
      <c r="F396" s="145"/>
      <c r="G396" s="145"/>
      <c r="H396" s="145"/>
      <c r="I396" s="145"/>
      <c r="J396" s="145"/>
      <c r="K396" s="145"/>
      <c r="L396" s="145"/>
      <c r="M396" s="145"/>
      <c r="N396" s="145"/>
      <c r="O396" s="145"/>
      <c r="P396" s="145"/>
      <c r="Q396" s="145"/>
      <c r="R396" s="145"/>
      <c r="S396" s="145"/>
      <c r="T396" s="145"/>
    </row>
    <row r="397" spans="2:20" x14ac:dyDescent="0.25">
      <c r="B397" s="145"/>
      <c r="C397" s="145"/>
      <c r="D397" s="145"/>
      <c r="E397" s="145"/>
      <c r="F397" s="145"/>
      <c r="G397" s="145"/>
      <c r="H397" s="145"/>
      <c r="I397" s="145"/>
      <c r="J397" s="145"/>
      <c r="K397" s="145"/>
      <c r="L397" s="145"/>
      <c r="M397" s="145"/>
      <c r="N397" s="145"/>
      <c r="O397" s="145"/>
      <c r="P397" s="145"/>
      <c r="Q397" s="145"/>
      <c r="R397" s="145"/>
      <c r="S397" s="145"/>
      <c r="T397" s="145"/>
    </row>
    <row r="398" spans="2:20" x14ac:dyDescent="0.25">
      <c r="B398" s="145"/>
      <c r="C398" s="145"/>
      <c r="D398" s="145"/>
      <c r="E398" s="145"/>
      <c r="F398" s="145"/>
      <c r="G398" s="145"/>
      <c r="H398" s="145"/>
      <c r="I398" s="145"/>
      <c r="J398" s="145"/>
      <c r="K398" s="145"/>
      <c r="L398" s="145"/>
      <c r="M398" s="145"/>
      <c r="N398" s="145"/>
      <c r="O398" s="145"/>
      <c r="P398" s="145"/>
      <c r="Q398" s="145"/>
      <c r="R398" s="145"/>
      <c r="S398" s="145"/>
      <c r="T398" s="145"/>
    </row>
    <row r="399" spans="2:20" x14ac:dyDescent="0.25">
      <c r="B399" s="145"/>
      <c r="C399" s="145"/>
      <c r="D399" s="145"/>
      <c r="E399" s="145"/>
      <c r="F399" s="145"/>
      <c r="G399" s="145"/>
      <c r="H399" s="145"/>
      <c r="I399" s="145"/>
      <c r="J399" s="145"/>
      <c r="K399" s="145"/>
      <c r="L399" s="145"/>
      <c r="M399" s="145"/>
      <c r="N399" s="145"/>
      <c r="O399" s="145"/>
      <c r="P399" s="145"/>
      <c r="Q399" s="145"/>
      <c r="R399" s="145"/>
      <c r="S399" s="145"/>
      <c r="T399" s="145"/>
    </row>
    <row r="400" spans="2:20" x14ac:dyDescent="0.25">
      <c r="B400" s="145"/>
      <c r="C400" s="145"/>
      <c r="D400" s="145"/>
      <c r="E400" s="145"/>
      <c r="F400" s="145"/>
      <c r="G400" s="145"/>
      <c r="H400" s="145"/>
      <c r="I400" s="145"/>
      <c r="J400" s="145"/>
      <c r="K400" s="145"/>
      <c r="L400" s="145"/>
      <c r="M400" s="145"/>
      <c r="N400" s="145"/>
      <c r="O400" s="145"/>
      <c r="P400" s="145"/>
      <c r="Q400" s="145"/>
      <c r="R400" s="145"/>
      <c r="S400" s="145"/>
      <c r="T400" s="145"/>
    </row>
    <row r="401" spans="2:20" x14ac:dyDescent="0.25">
      <c r="B401" s="145"/>
      <c r="C401" s="145"/>
      <c r="D401" s="145"/>
      <c r="E401" s="145"/>
      <c r="F401" s="145"/>
      <c r="G401" s="145"/>
      <c r="H401" s="145"/>
      <c r="I401" s="145"/>
      <c r="J401" s="145"/>
      <c r="K401" s="145"/>
      <c r="L401" s="145"/>
      <c r="M401" s="145"/>
      <c r="N401" s="145"/>
      <c r="O401" s="145"/>
      <c r="P401" s="145"/>
      <c r="Q401" s="145"/>
      <c r="R401" s="145"/>
      <c r="S401" s="145"/>
      <c r="T401" s="145"/>
    </row>
    <row r="402" spans="2:20" x14ac:dyDescent="0.25">
      <c r="B402" s="145"/>
      <c r="C402" s="145"/>
      <c r="D402" s="145"/>
      <c r="E402" s="145"/>
      <c r="F402" s="145"/>
      <c r="G402" s="145"/>
      <c r="H402" s="145"/>
      <c r="I402" s="145"/>
      <c r="J402" s="145"/>
      <c r="K402" s="145"/>
      <c r="L402" s="145"/>
      <c r="M402" s="145"/>
      <c r="N402" s="145"/>
      <c r="O402" s="145"/>
      <c r="P402" s="145"/>
      <c r="Q402" s="145"/>
      <c r="R402" s="145"/>
      <c r="S402" s="145"/>
      <c r="T402" s="145"/>
    </row>
    <row r="403" spans="2:20" x14ac:dyDescent="0.25">
      <c r="B403" s="145"/>
      <c r="C403" s="145"/>
      <c r="D403" s="145"/>
      <c r="E403" s="145"/>
      <c r="F403" s="145"/>
      <c r="G403" s="145"/>
      <c r="H403" s="145"/>
      <c r="I403" s="145"/>
      <c r="J403" s="145"/>
      <c r="K403" s="145"/>
      <c r="L403" s="145"/>
      <c r="M403" s="145"/>
      <c r="N403" s="145"/>
      <c r="O403" s="145"/>
      <c r="P403" s="145"/>
      <c r="Q403" s="145"/>
      <c r="R403" s="145"/>
      <c r="S403" s="145"/>
      <c r="T403" s="145"/>
    </row>
    <row r="404" spans="2:20" x14ac:dyDescent="0.25">
      <c r="B404" s="145"/>
      <c r="C404" s="145"/>
      <c r="D404" s="145"/>
      <c r="E404" s="145"/>
      <c r="F404" s="145"/>
      <c r="G404" s="145"/>
      <c r="H404" s="145"/>
      <c r="I404" s="145"/>
      <c r="J404" s="145"/>
      <c r="K404" s="145"/>
      <c r="L404" s="145"/>
      <c r="M404" s="145"/>
      <c r="N404" s="145"/>
      <c r="O404" s="145"/>
      <c r="P404" s="145"/>
      <c r="Q404" s="145"/>
      <c r="R404" s="145"/>
      <c r="S404" s="145"/>
      <c r="T404" s="145"/>
    </row>
    <row r="405" spans="2:20" x14ac:dyDescent="0.25">
      <c r="B405" s="145"/>
      <c r="C405" s="145"/>
      <c r="D405" s="145"/>
      <c r="E405" s="145"/>
      <c r="F405" s="145"/>
      <c r="G405" s="145"/>
      <c r="H405" s="145"/>
      <c r="I405" s="145"/>
      <c r="J405" s="145"/>
      <c r="K405" s="145"/>
      <c r="L405" s="145"/>
      <c r="M405" s="145"/>
      <c r="N405" s="145"/>
      <c r="O405" s="145"/>
      <c r="P405" s="145"/>
      <c r="Q405" s="145"/>
      <c r="R405" s="145"/>
      <c r="S405" s="145"/>
      <c r="T405" s="145"/>
    </row>
    <row r="406" spans="2:20" x14ac:dyDescent="0.25">
      <c r="B406" s="145"/>
      <c r="C406" s="145"/>
      <c r="D406" s="145"/>
      <c r="E406" s="145"/>
      <c r="F406" s="145"/>
      <c r="G406" s="145"/>
      <c r="H406" s="145"/>
      <c r="I406" s="145"/>
      <c r="J406" s="145"/>
      <c r="K406" s="145"/>
      <c r="L406" s="145"/>
      <c r="M406" s="145"/>
      <c r="N406" s="145"/>
      <c r="O406" s="145"/>
      <c r="P406" s="145"/>
      <c r="Q406" s="145"/>
      <c r="R406" s="145"/>
      <c r="S406" s="145"/>
      <c r="T406" s="145"/>
    </row>
    <row r="407" spans="2:20" x14ac:dyDescent="0.25">
      <c r="B407" s="145"/>
      <c r="C407" s="145"/>
      <c r="D407" s="145"/>
      <c r="E407" s="145"/>
      <c r="F407" s="145"/>
      <c r="G407" s="145"/>
      <c r="H407" s="145"/>
      <c r="I407" s="145"/>
      <c r="J407" s="145"/>
      <c r="K407" s="145"/>
      <c r="L407" s="145"/>
      <c r="M407" s="145"/>
      <c r="N407" s="145"/>
      <c r="O407" s="145"/>
      <c r="P407" s="145"/>
      <c r="Q407" s="145"/>
      <c r="R407" s="145"/>
      <c r="S407" s="145"/>
      <c r="T407" s="145"/>
    </row>
    <row r="408" spans="2:20" x14ac:dyDescent="0.25">
      <c r="B408" s="145"/>
      <c r="C408" s="145"/>
      <c r="D408" s="145"/>
      <c r="E408" s="145"/>
      <c r="F408" s="145"/>
      <c r="G408" s="145"/>
      <c r="H408" s="145"/>
      <c r="I408" s="145"/>
      <c r="J408" s="145"/>
      <c r="K408" s="145"/>
      <c r="L408" s="145"/>
      <c r="M408" s="145"/>
      <c r="N408" s="145"/>
      <c r="O408" s="145"/>
      <c r="P408" s="145"/>
      <c r="Q408" s="145"/>
      <c r="R408" s="145"/>
      <c r="S408" s="145"/>
      <c r="T408" s="145"/>
    </row>
    <row r="409" spans="2:20" x14ac:dyDescent="0.25">
      <c r="B409" s="145"/>
      <c r="C409" s="145"/>
      <c r="D409" s="145"/>
      <c r="E409" s="145"/>
      <c r="F409" s="145"/>
      <c r="G409" s="145"/>
      <c r="H409" s="145"/>
      <c r="I409" s="145"/>
      <c r="J409" s="145"/>
      <c r="K409" s="145"/>
      <c r="L409" s="145"/>
      <c r="M409" s="145"/>
      <c r="N409" s="145"/>
      <c r="O409" s="145"/>
      <c r="P409" s="145"/>
      <c r="Q409" s="145"/>
      <c r="R409" s="145"/>
      <c r="S409" s="145"/>
      <c r="T409" s="145"/>
    </row>
    <row r="410" spans="2:20" x14ac:dyDescent="0.25">
      <c r="B410" s="145"/>
      <c r="C410" s="145"/>
      <c r="D410" s="145"/>
      <c r="E410" s="145"/>
      <c r="F410" s="145"/>
      <c r="G410" s="145"/>
      <c r="H410" s="145"/>
      <c r="I410" s="145"/>
      <c r="J410" s="145"/>
      <c r="K410" s="145"/>
      <c r="L410" s="145"/>
      <c r="M410" s="145"/>
      <c r="N410" s="145"/>
      <c r="O410" s="145"/>
      <c r="P410" s="145"/>
      <c r="Q410" s="145"/>
      <c r="R410" s="145"/>
      <c r="S410" s="145"/>
      <c r="T410" s="145"/>
    </row>
    <row r="411" spans="2:20" x14ac:dyDescent="0.25">
      <c r="B411" s="145"/>
      <c r="C411" s="145"/>
      <c r="D411" s="145"/>
      <c r="E411" s="145"/>
      <c r="F411" s="145"/>
      <c r="G411" s="145"/>
      <c r="H411" s="145"/>
      <c r="I411" s="145"/>
      <c r="J411" s="145"/>
      <c r="K411" s="145"/>
      <c r="L411" s="145"/>
      <c r="M411" s="145"/>
      <c r="N411" s="145"/>
      <c r="O411" s="145"/>
      <c r="P411" s="145"/>
      <c r="Q411" s="145"/>
      <c r="R411" s="145"/>
      <c r="S411" s="145"/>
      <c r="T411" s="145"/>
    </row>
    <row r="412" spans="2:20" x14ac:dyDescent="0.25">
      <c r="B412" s="145"/>
      <c r="C412" s="145"/>
      <c r="D412" s="145"/>
      <c r="E412" s="145"/>
      <c r="F412" s="145"/>
      <c r="G412" s="145"/>
      <c r="H412" s="145"/>
      <c r="I412" s="145"/>
      <c r="J412" s="145"/>
      <c r="K412" s="145"/>
      <c r="L412" s="145"/>
      <c r="M412" s="145"/>
      <c r="N412" s="145"/>
      <c r="O412" s="145"/>
      <c r="P412" s="145"/>
      <c r="Q412" s="145"/>
      <c r="R412" s="145"/>
      <c r="S412" s="145"/>
      <c r="T412" s="145"/>
    </row>
    <row r="413" spans="2:20" x14ac:dyDescent="0.25">
      <c r="B413" s="145"/>
      <c r="C413" s="145"/>
      <c r="D413" s="145"/>
      <c r="E413" s="145"/>
      <c r="F413" s="145"/>
      <c r="G413" s="145"/>
      <c r="H413" s="145"/>
      <c r="I413" s="145"/>
      <c r="J413" s="145"/>
      <c r="K413" s="145"/>
      <c r="L413" s="145"/>
      <c r="M413" s="145"/>
      <c r="N413" s="145"/>
      <c r="O413" s="145"/>
      <c r="P413" s="145"/>
      <c r="Q413" s="145"/>
      <c r="R413" s="145"/>
      <c r="S413" s="145"/>
      <c r="T413" s="145"/>
    </row>
    <row r="414" spans="2:20" x14ac:dyDescent="0.25">
      <c r="B414" s="145"/>
      <c r="C414" s="145"/>
      <c r="D414" s="145"/>
      <c r="E414" s="145"/>
      <c r="F414" s="145"/>
      <c r="G414" s="145"/>
      <c r="H414" s="145"/>
      <c r="I414" s="145"/>
      <c r="J414" s="145"/>
      <c r="K414" s="145"/>
      <c r="L414" s="145"/>
      <c r="M414" s="145"/>
      <c r="N414" s="145"/>
      <c r="O414" s="145"/>
      <c r="P414" s="145"/>
      <c r="Q414" s="145"/>
      <c r="R414" s="145"/>
      <c r="S414" s="145"/>
      <c r="T414" s="145"/>
    </row>
    <row r="415" spans="2:20" x14ac:dyDescent="0.25">
      <c r="B415" s="145"/>
      <c r="C415" s="145"/>
      <c r="D415" s="145"/>
      <c r="E415" s="145"/>
      <c r="F415" s="145"/>
      <c r="G415" s="145"/>
      <c r="H415" s="145"/>
      <c r="I415" s="145"/>
      <c r="J415" s="145"/>
      <c r="K415" s="145"/>
      <c r="L415" s="145"/>
      <c r="M415" s="145"/>
      <c r="N415" s="145"/>
      <c r="O415" s="145"/>
      <c r="P415" s="145"/>
      <c r="Q415" s="145"/>
      <c r="R415" s="145"/>
      <c r="S415" s="145"/>
      <c r="T415" s="145"/>
    </row>
    <row r="416" spans="2:20" x14ac:dyDescent="0.25">
      <c r="B416" s="145"/>
      <c r="C416" s="145"/>
      <c r="D416" s="145"/>
      <c r="E416" s="145"/>
      <c r="F416" s="145"/>
      <c r="G416" s="145"/>
      <c r="H416" s="145"/>
      <c r="I416" s="145"/>
      <c r="J416" s="145"/>
      <c r="K416" s="145"/>
      <c r="L416" s="145"/>
      <c r="M416" s="145"/>
      <c r="N416" s="145"/>
      <c r="O416" s="145"/>
      <c r="P416" s="145"/>
      <c r="Q416" s="145"/>
      <c r="R416" s="145"/>
      <c r="S416" s="145"/>
      <c r="T416" s="145"/>
    </row>
    <row r="417" spans="2:20" x14ac:dyDescent="0.25">
      <c r="B417" s="145"/>
      <c r="C417" s="145"/>
      <c r="D417" s="145"/>
      <c r="E417" s="145"/>
      <c r="F417" s="145"/>
      <c r="G417" s="145"/>
      <c r="H417" s="145"/>
      <c r="I417" s="145"/>
      <c r="J417" s="145"/>
      <c r="K417" s="145"/>
      <c r="L417" s="145"/>
      <c r="M417" s="145"/>
      <c r="N417" s="145"/>
      <c r="O417" s="145"/>
      <c r="P417" s="145"/>
      <c r="Q417" s="145"/>
      <c r="R417" s="145"/>
      <c r="S417" s="145"/>
      <c r="T417" s="145"/>
    </row>
    <row r="418" spans="2:20" x14ac:dyDescent="0.25">
      <c r="B418" s="145"/>
      <c r="C418" s="145"/>
      <c r="D418" s="145"/>
      <c r="E418" s="145"/>
      <c r="F418" s="145"/>
      <c r="G418" s="145"/>
      <c r="H418" s="145"/>
      <c r="I418" s="145"/>
      <c r="J418" s="145"/>
      <c r="K418" s="145"/>
      <c r="L418" s="145"/>
      <c r="M418" s="145"/>
      <c r="N418" s="145"/>
      <c r="O418" s="145"/>
      <c r="P418" s="145"/>
      <c r="Q418" s="145"/>
      <c r="R418" s="145"/>
      <c r="S418" s="145"/>
      <c r="T418" s="145"/>
    </row>
    <row r="419" spans="2:20" x14ac:dyDescent="0.25">
      <c r="B419" s="145"/>
      <c r="C419" s="145"/>
      <c r="D419" s="145"/>
      <c r="E419" s="145"/>
      <c r="F419" s="145"/>
      <c r="G419" s="145"/>
      <c r="H419" s="145"/>
      <c r="I419" s="145"/>
      <c r="J419" s="145"/>
      <c r="K419" s="145"/>
      <c r="L419" s="145"/>
      <c r="M419" s="145"/>
      <c r="N419" s="145"/>
      <c r="O419" s="145"/>
      <c r="P419" s="145"/>
      <c r="Q419" s="145"/>
      <c r="R419" s="145"/>
      <c r="S419" s="145"/>
      <c r="T419" s="145"/>
    </row>
    <row r="420" spans="2:20" x14ac:dyDescent="0.25">
      <c r="B420" s="145"/>
      <c r="C420" s="145"/>
      <c r="D420" s="145"/>
      <c r="E420" s="145"/>
      <c r="F420" s="145"/>
      <c r="G420" s="145"/>
      <c r="H420" s="145"/>
      <c r="I420" s="145"/>
      <c r="J420" s="145"/>
      <c r="K420" s="145"/>
      <c r="L420" s="145"/>
      <c r="M420" s="145"/>
      <c r="N420" s="145"/>
      <c r="O420" s="145"/>
      <c r="P420" s="145"/>
      <c r="Q420" s="145"/>
      <c r="R420" s="145"/>
      <c r="S420" s="145"/>
      <c r="T420" s="145"/>
    </row>
    <row r="421" spans="2:20" x14ac:dyDescent="0.25">
      <c r="B421" s="145"/>
      <c r="C421" s="145"/>
      <c r="D421" s="145"/>
      <c r="E421" s="145"/>
      <c r="F421" s="145"/>
      <c r="G421" s="145"/>
      <c r="H421" s="145"/>
      <c r="I421" s="145"/>
      <c r="J421" s="145"/>
      <c r="K421" s="145"/>
      <c r="L421" s="145"/>
      <c r="M421" s="145"/>
      <c r="N421" s="145"/>
      <c r="O421" s="145"/>
      <c r="P421" s="145"/>
      <c r="Q421" s="145"/>
      <c r="R421" s="145"/>
      <c r="S421" s="145"/>
      <c r="T421" s="145"/>
    </row>
    <row r="422" spans="2:20" x14ac:dyDescent="0.25">
      <c r="B422" s="145"/>
      <c r="C422" s="145"/>
      <c r="D422" s="145"/>
      <c r="E422" s="145"/>
      <c r="F422" s="145"/>
      <c r="G422" s="145"/>
      <c r="H422" s="145"/>
      <c r="I422" s="145"/>
      <c r="J422" s="145"/>
      <c r="K422" s="145"/>
      <c r="L422" s="145"/>
      <c r="M422" s="145"/>
      <c r="N422" s="145"/>
      <c r="O422" s="145"/>
      <c r="P422" s="145"/>
      <c r="Q422" s="145"/>
      <c r="R422" s="145"/>
      <c r="S422" s="145"/>
      <c r="T422" s="145"/>
    </row>
    <row r="423" spans="2:20" x14ac:dyDescent="0.25">
      <c r="B423" s="145"/>
      <c r="C423" s="145"/>
      <c r="D423" s="145"/>
      <c r="E423" s="145"/>
      <c r="F423" s="145"/>
      <c r="G423" s="145"/>
      <c r="H423" s="145"/>
      <c r="I423" s="145"/>
      <c r="J423" s="145"/>
      <c r="K423" s="145"/>
      <c r="L423" s="145"/>
      <c r="M423" s="145"/>
      <c r="N423" s="145"/>
      <c r="O423" s="145"/>
      <c r="P423" s="145"/>
      <c r="Q423" s="145"/>
      <c r="R423" s="145"/>
      <c r="S423" s="145"/>
      <c r="T423" s="145"/>
    </row>
    <row r="424" spans="2:20" x14ac:dyDescent="0.25">
      <c r="B424" s="145"/>
      <c r="C424" s="145"/>
      <c r="D424" s="145"/>
      <c r="E424" s="145"/>
      <c r="F424" s="145"/>
      <c r="G424" s="145"/>
      <c r="H424" s="145"/>
      <c r="I424" s="145"/>
      <c r="J424" s="145"/>
      <c r="K424" s="145"/>
      <c r="L424" s="145"/>
      <c r="M424" s="145"/>
      <c r="N424" s="145"/>
      <c r="O424" s="145"/>
      <c r="P424" s="145"/>
      <c r="Q424" s="145"/>
      <c r="R424" s="145"/>
      <c r="S424" s="145"/>
      <c r="T424" s="145"/>
    </row>
    <row r="425" spans="2:20" x14ac:dyDescent="0.25">
      <c r="B425" s="145"/>
      <c r="C425" s="145"/>
      <c r="D425" s="145"/>
      <c r="E425" s="145"/>
      <c r="F425" s="145"/>
      <c r="G425" s="145"/>
      <c r="H425" s="145"/>
      <c r="I425" s="145"/>
      <c r="J425" s="145"/>
      <c r="K425" s="145"/>
      <c r="L425" s="145"/>
      <c r="M425" s="145"/>
      <c r="N425" s="145"/>
      <c r="O425" s="145"/>
      <c r="P425" s="145"/>
      <c r="Q425" s="145"/>
      <c r="R425" s="145"/>
      <c r="S425" s="145"/>
      <c r="T425" s="145"/>
    </row>
    <row r="426" spans="2:20" x14ac:dyDescent="0.25">
      <c r="B426" s="145"/>
      <c r="C426" s="145"/>
      <c r="D426" s="145"/>
      <c r="E426" s="145"/>
      <c r="F426" s="145"/>
      <c r="G426" s="145"/>
      <c r="H426" s="145"/>
      <c r="I426" s="145"/>
      <c r="J426" s="145"/>
      <c r="K426" s="145"/>
      <c r="L426" s="145"/>
      <c r="M426" s="145"/>
      <c r="N426" s="145"/>
      <c r="O426" s="145"/>
      <c r="P426" s="145"/>
      <c r="Q426" s="145"/>
      <c r="R426" s="145"/>
      <c r="S426" s="145"/>
      <c r="T426" s="145"/>
    </row>
    <row r="427" spans="2:20" x14ac:dyDescent="0.25">
      <c r="B427" s="145"/>
      <c r="C427" s="145"/>
      <c r="D427" s="145"/>
      <c r="E427" s="145"/>
      <c r="F427" s="145"/>
      <c r="G427" s="145"/>
      <c r="H427" s="145"/>
      <c r="I427" s="145"/>
      <c r="J427" s="145"/>
      <c r="K427" s="145"/>
      <c r="L427" s="145"/>
      <c r="M427" s="145"/>
      <c r="N427" s="145"/>
      <c r="O427" s="145"/>
      <c r="P427" s="145"/>
      <c r="Q427" s="145"/>
      <c r="R427" s="145"/>
      <c r="S427" s="145"/>
      <c r="T427" s="145"/>
    </row>
    <row r="428" spans="2:20" x14ac:dyDescent="0.25">
      <c r="B428" s="145"/>
      <c r="C428" s="145"/>
      <c r="D428" s="145"/>
      <c r="E428" s="145"/>
      <c r="F428" s="145"/>
      <c r="G428" s="145"/>
      <c r="H428" s="145"/>
      <c r="I428" s="145"/>
      <c r="J428" s="145"/>
      <c r="K428" s="145"/>
      <c r="L428" s="145"/>
      <c r="M428" s="145"/>
      <c r="N428" s="145"/>
      <c r="O428" s="145"/>
      <c r="P428" s="145"/>
      <c r="Q428" s="145"/>
      <c r="R428" s="145"/>
      <c r="S428" s="145"/>
      <c r="T428" s="145"/>
    </row>
    <row r="429" spans="2:20" x14ac:dyDescent="0.25">
      <c r="B429" s="145"/>
      <c r="C429" s="145"/>
      <c r="D429" s="145"/>
      <c r="E429" s="145"/>
      <c r="F429" s="145"/>
      <c r="G429" s="145"/>
      <c r="H429" s="145"/>
      <c r="I429" s="145"/>
      <c r="J429" s="145"/>
      <c r="K429" s="145"/>
      <c r="L429" s="145"/>
      <c r="M429" s="145"/>
      <c r="N429" s="145"/>
      <c r="O429" s="145"/>
      <c r="P429" s="145"/>
      <c r="Q429" s="145"/>
      <c r="R429" s="145"/>
      <c r="S429" s="145"/>
      <c r="T429" s="145"/>
    </row>
    <row r="430" spans="2:20" x14ac:dyDescent="0.25">
      <c r="B430" s="145"/>
      <c r="C430" s="145"/>
      <c r="D430" s="145"/>
      <c r="E430" s="145"/>
      <c r="F430" s="145"/>
      <c r="G430" s="145"/>
      <c r="H430" s="145"/>
      <c r="I430" s="145"/>
      <c r="J430" s="145"/>
      <c r="K430" s="145"/>
      <c r="L430" s="145"/>
      <c r="M430" s="145"/>
      <c r="N430" s="145"/>
      <c r="O430" s="145"/>
      <c r="P430" s="145"/>
      <c r="Q430" s="145"/>
      <c r="R430" s="145"/>
      <c r="S430" s="145"/>
      <c r="T430" s="145"/>
    </row>
    <row r="431" spans="2:20" x14ac:dyDescent="0.25">
      <c r="B431" s="145"/>
      <c r="C431" s="145"/>
      <c r="D431" s="145"/>
      <c r="E431" s="145"/>
      <c r="F431" s="145"/>
      <c r="G431" s="145"/>
      <c r="H431" s="145"/>
      <c r="I431" s="145"/>
      <c r="J431" s="145"/>
      <c r="K431" s="145"/>
      <c r="L431" s="145"/>
      <c r="M431" s="145"/>
      <c r="N431" s="145"/>
      <c r="O431" s="145"/>
      <c r="P431" s="145"/>
      <c r="Q431" s="145"/>
      <c r="R431" s="145"/>
      <c r="S431" s="145"/>
      <c r="T431" s="145"/>
    </row>
    <row r="432" spans="2:20" x14ac:dyDescent="0.25">
      <c r="B432" s="145"/>
      <c r="C432" s="145"/>
      <c r="D432" s="145"/>
      <c r="E432" s="145"/>
      <c r="F432" s="145"/>
      <c r="G432" s="145"/>
      <c r="H432" s="145"/>
      <c r="I432" s="145"/>
      <c r="J432" s="145"/>
      <c r="K432" s="145"/>
      <c r="L432" s="145"/>
      <c r="M432" s="145"/>
      <c r="N432" s="145"/>
      <c r="O432" s="145"/>
      <c r="P432" s="145"/>
      <c r="Q432" s="145"/>
      <c r="R432" s="145"/>
      <c r="S432" s="145"/>
      <c r="T432" s="145"/>
    </row>
    <row r="433" spans="2:20" x14ac:dyDescent="0.25">
      <c r="B433" s="145"/>
      <c r="C433" s="145"/>
      <c r="D433" s="145"/>
      <c r="E433" s="145"/>
      <c r="F433" s="145"/>
      <c r="G433" s="145"/>
      <c r="H433" s="145"/>
      <c r="I433" s="145"/>
      <c r="J433" s="145"/>
      <c r="K433" s="145"/>
      <c r="L433" s="145"/>
      <c r="M433" s="145"/>
      <c r="N433" s="145"/>
      <c r="O433" s="145"/>
      <c r="P433" s="145"/>
      <c r="Q433" s="145"/>
      <c r="R433" s="145"/>
      <c r="S433" s="145"/>
      <c r="T433" s="145"/>
    </row>
    <row r="434" spans="2:20" x14ac:dyDescent="0.25">
      <c r="B434" s="145"/>
      <c r="C434" s="145"/>
      <c r="D434" s="145"/>
      <c r="E434" s="145"/>
      <c r="F434" s="145"/>
      <c r="G434" s="145"/>
      <c r="H434" s="145"/>
      <c r="I434" s="145"/>
      <c r="J434" s="145"/>
      <c r="K434" s="145"/>
      <c r="L434" s="145"/>
      <c r="M434" s="145"/>
      <c r="N434" s="145"/>
      <c r="O434" s="145"/>
      <c r="P434" s="145"/>
      <c r="Q434" s="145"/>
      <c r="R434" s="145"/>
      <c r="S434" s="145"/>
      <c r="T434" s="145"/>
    </row>
    <row r="435" spans="2:20" x14ac:dyDescent="0.25">
      <c r="B435" s="145"/>
      <c r="C435" s="145"/>
      <c r="D435" s="145"/>
      <c r="E435" s="145"/>
      <c r="F435" s="145"/>
      <c r="G435" s="145"/>
      <c r="H435" s="145"/>
      <c r="I435" s="145"/>
      <c r="J435" s="145"/>
      <c r="K435" s="145"/>
      <c r="L435" s="145"/>
      <c r="M435" s="145"/>
      <c r="N435" s="145"/>
      <c r="O435" s="145"/>
      <c r="P435" s="145"/>
      <c r="Q435" s="145"/>
      <c r="R435" s="145"/>
      <c r="S435" s="145"/>
      <c r="T435" s="145"/>
    </row>
    <row r="436" spans="2:20" x14ac:dyDescent="0.25">
      <c r="B436" s="145"/>
      <c r="C436" s="145"/>
      <c r="D436" s="145"/>
      <c r="E436" s="145"/>
      <c r="F436" s="145"/>
      <c r="G436" s="145"/>
      <c r="H436" s="145"/>
      <c r="I436" s="145"/>
      <c r="J436" s="145"/>
      <c r="K436" s="145"/>
      <c r="L436" s="145"/>
      <c r="M436" s="145"/>
      <c r="N436" s="145"/>
      <c r="O436" s="145"/>
      <c r="P436" s="145"/>
      <c r="Q436" s="145"/>
      <c r="R436" s="145"/>
      <c r="S436" s="145"/>
      <c r="T436" s="145"/>
    </row>
    <row r="437" spans="2:20" x14ac:dyDescent="0.25">
      <c r="B437" s="145"/>
      <c r="C437" s="145"/>
      <c r="D437" s="145"/>
      <c r="E437" s="145"/>
      <c r="F437" s="145"/>
      <c r="G437" s="145"/>
      <c r="H437" s="145"/>
      <c r="I437" s="145"/>
      <c r="J437" s="145"/>
      <c r="K437" s="145"/>
      <c r="L437" s="145"/>
      <c r="M437" s="145"/>
      <c r="N437" s="145"/>
      <c r="O437" s="145"/>
      <c r="P437" s="145"/>
      <c r="Q437" s="145"/>
      <c r="R437" s="145"/>
      <c r="S437" s="145"/>
      <c r="T437" s="145"/>
    </row>
    <row r="438" spans="2:20" x14ac:dyDescent="0.25">
      <c r="B438" s="145"/>
      <c r="C438" s="145"/>
      <c r="D438" s="145"/>
      <c r="E438" s="145"/>
      <c r="F438" s="145"/>
      <c r="G438" s="145"/>
      <c r="H438" s="145"/>
      <c r="I438" s="145"/>
      <c r="J438" s="145"/>
      <c r="K438" s="145"/>
      <c r="L438" s="145"/>
      <c r="M438" s="145"/>
      <c r="N438" s="145"/>
      <c r="O438" s="145"/>
      <c r="P438" s="145"/>
      <c r="Q438" s="145"/>
      <c r="R438" s="145"/>
      <c r="S438" s="145"/>
      <c r="T438" s="145"/>
    </row>
    <row r="439" spans="2:20" x14ac:dyDescent="0.25">
      <c r="B439" s="145"/>
      <c r="C439" s="145"/>
      <c r="D439" s="145"/>
      <c r="E439" s="145"/>
      <c r="F439" s="145"/>
      <c r="G439" s="145"/>
      <c r="H439" s="145"/>
      <c r="I439" s="145"/>
      <c r="J439" s="145"/>
      <c r="K439" s="145"/>
      <c r="L439" s="145"/>
      <c r="M439" s="145"/>
      <c r="N439" s="145"/>
      <c r="O439" s="145"/>
      <c r="P439" s="145"/>
      <c r="Q439" s="145"/>
      <c r="R439" s="145"/>
      <c r="S439" s="145"/>
      <c r="T439" s="145"/>
    </row>
    <row r="440" spans="2:20" x14ac:dyDescent="0.25">
      <c r="B440" s="145"/>
      <c r="C440" s="145"/>
      <c r="D440" s="145"/>
      <c r="E440" s="145"/>
      <c r="F440" s="145"/>
      <c r="G440" s="145"/>
      <c r="H440" s="145"/>
      <c r="I440" s="145"/>
      <c r="J440" s="145"/>
      <c r="K440" s="145"/>
      <c r="L440" s="145"/>
      <c r="M440" s="145"/>
      <c r="N440" s="145"/>
      <c r="O440" s="145"/>
      <c r="P440" s="145"/>
      <c r="Q440" s="145"/>
      <c r="R440" s="145"/>
      <c r="S440" s="145"/>
      <c r="T440" s="145"/>
    </row>
    <row r="441" spans="2:20" x14ac:dyDescent="0.25">
      <c r="B441" s="145"/>
      <c r="C441" s="145"/>
      <c r="D441" s="145"/>
      <c r="E441" s="145"/>
      <c r="F441" s="145"/>
      <c r="G441" s="145"/>
      <c r="H441" s="145"/>
      <c r="I441" s="145"/>
      <c r="J441" s="145"/>
      <c r="K441" s="145"/>
      <c r="L441" s="145"/>
      <c r="M441" s="145"/>
      <c r="N441" s="145"/>
      <c r="O441" s="145"/>
      <c r="P441" s="145"/>
      <c r="Q441" s="145"/>
      <c r="R441" s="145"/>
      <c r="S441" s="145"/>
      <c r="T441" s="145"/>
    </row>
    <row r="442" spans="2:20" x14ac:dyDescent="0.25">
      <c r="B442" s="145"/>
      <c r="C442" s="145"/>
      <c r="D442" s="145"/>
      <c r="E442" s="145"/>
      <c r="F442" s="145"/>
      <c r="G442" s="145"/>
      <c r="H442" s="145"/>
      <c r="I442" s="145"/>
      <c r="J442" s="145"/>
      <c r="K442" s="145"/>
      <c r="L442" s="145"/>
      <c r="M442" s="145"/>
      <c r="N442" s="145"/>
      <c r="O442" s="145"/>
      <c r="P442" s="145"/>
      <c r="Q442" s="145"/>
      <c r="R442" s="145"/>
      <c r="S442" s="145"/>
      <c r="T442" s="145"/>
    </row>
    <row r="443" spans="2:20" x14ac:dyDescent="0.25">
      <c r="B443" s="145"/>
      <c r="C443" s="145"/>
      <c r="D443" s="145"/>
      <c r="E443" s="145"/>
      <c r="F443" s="145"/>
      <c r="G443" s="145"/>
      <c r="H443" s="145"/>
      <c r="I443" s="145"/>
      <c r="J443" s="145"/>
      <c r="K443" s="145"/>
      <c r="L443" s="145"/>
      <c r="M443" s="145"/>
      <c r="N443" s="145"/>
      <c r="O443" s="145"/>
      <c r="P443" s="145"/>
      <c r="Q443" s="145"/>
      <c r="R443" s="145"/>
      <c r="S443" s="145"/>
      <c r="T443" s="145"/>
    </row>
    <row r="444" spans="2:20" x14ac:dyDescent="0.25">
      <c r="B444" s="145"/>
      <c r="C444" s="145"/>
      <c r="D444" s="145"/>
      <c r="E444" s="145"/>
      <c r="F444" s="145"/>
      <c r="G444" s="145"/>
      <c r="H444" s="145"/>
      <c r="I444" s="145"/>
      <c r="J444" s="145"/>
      <c r="K444" s="145"/>
      <c r="L444" s="145"/>
      <c r="M444" s="145"/>
      <c r="N444" s="145"/>
      <c r="O444" s="145"/>
      <c r="P444" s="145"/>
      <c r="Q444" s="145"/>
      <c r="R444" s="145"/>
      <c r="S444" s="145"/>
      <c r="T444" s="145"/>
    </row>
    <row r="445" spans="2:20" x14ac:dyDescent="0.25">
      <c r="B445" s="145"/>
      <c r="C445" s="145"/>
      <c r="D445" s="145"/>
      <c r="E445" s="145"/>
      <c r="F445" s="145"/>
      <c r="G445" s="145"/>
      <c r="H445" s="145"/>
      <c r="I445" s="145"/>
      <c r="J445" s="145"/>
      <c r="K445" s="145"/>
      <c r="L445" s="145"/>
      <c r="M445" s="145"/>
      <c r="N445" s="145"/>
      <c r="O445" s="145"/>
      <c r="P445" s="145"/>
      <c r="Q445" s="145"/>
      <c r="R445" s="145"/>
      <c r="S445" s="145"/>
      <c r="T445" s="145"/>
    </row>
    <row r="446" spans="2:20" x14ac:dyDescent="0.25">
      <c r="B446" s="145"/>
      <c r="C446" s="145"/>
      <c r="D446" s="145"/>
      <c r="E446" s="145"/>
      <c r="F446" s="145"/>
      <c r="G446" s="145"/>
      <c r="H446" s="145"/>
      <c r="I446" s="145"/>
      <c r="J446" s="145"/>
      <c r="K446" s="145"/>
      <c r="L446" s="145"/>
      <c r="M446" s="145"/>
      <c r="N446" s="145"/>
      <c r="O446" s="145"/>
      <c r="P446" s="145"/>
      <c r="Q446" s="145"/>
      <c r="R446" s="145"/>
      <c r="S446" s="145"/>
      <c r="T446" s="145"/>
    </row>
    <row r="447" spans="2:20" x14ac:dyDescent="0.25">
      <c r="B447" s="145"/>
      <c r="C447" s="145"/>
      <c r="D447" s="145"/>
      <c r="E447" s="145"/>
      <c r="F447" s="145"/>
      <c r="G447" s="145"/>
      <c r="H447" s="145"/>
      <c r="I447" s="145"/>
      <c r="J447" s="145"/>
      <c r="K447" s="145"/>
      <c r="L447" s="145"/>
      <c r="M447" s="145"/>
      <c r="N447" s="145"/>
      <c r="O447" s="145"/>
      <c r="P447" s="145"/>
      <c r="Q447" s="145"/>
      <c r="R447" s="145"/>
      <c r="S447" s="145"/>
      <c r="T447" s="145"/>
    </row>
    <row r="448" spans="2:20" x14ac:dyDescent="0.25">
      <c r="B448" s="145"/>
      <c r="C448" s="145"/>
      <c r="D448" s="145"/>
      <c r="E448" s="145"/>
      <c r="F448" s="145"/>
      <c r="G448" s="145"/>
      <c r="H448" s="145"/>
      <c r="I448" s="145"/>
      <c r="J448" s="145"/>
      <c r="K448" s="145"/>
      <c r="L448" s="145"/>
      <c r="M448" s="145"/>
      <c r="N448" s="145"/>
      <c r="O448" s="145"/>
      <c r="P448" s="145"/>
      <c r="Q448" s="145"/>
      <c r="R448" s="145"/>
      <c r="S448" s="145"/>
      <c r="T448" s="145"/>
    </row>
    <row r="449" spans="2:20" x14ac:dyDescent="0.25">
      <c r="B449" s="145"/>
      <c r="C449" s="145"/>
      <c r="D449" s="145"/>
      <c r="E449" s="145"/>
      <c r="F449" s="145"/>
      <c r="G449" s="145"/>
      <c r="H449" s="145"/>
      <c r="I449" s="145"/>
      <c r="J449" s="145"/>
      <c r="K449" s="145"/>
      <c r="L449" s="145"/>
      <c r="M449" s="145"/>
      <c r="N449" s="145"/>
      <c r="O449" s="145"/>
      <c r="P449" s="145"/>
      <c r="Q449" s="145"/>
      <c r="R449" s="145"/>
      <c r="S449" s="145"/>
      <c r="T449" s="145"/>
    </row>
    <row r="450" spans="2:20" x14ac:dyDescent="0.25">
      <c r="B450" s="145"/>
      <c r="C450" s="145"/>
      <c r="D450" s="145"/>
      <c r="E450" s="145"/>
      <c r="F450" s="145"/>
      <c r="G450" s="145"/>
      <c r="H450" s="145"/>
      <c r="I450" s="145"/>
      <c r="J450" s="145"/>
      <c r="K450" s="145"/>
      <c r="L450" s="145"/>
      <c r="M450" s="145"/>
      <c r="N450" s="145"/>
      <c r="O450" s="145"/>
      <c r="P450" s="145"/>
      <c r="Q450" s="145"/>
      <c r="R450" s="145"/>
      <c r="S450" s="145"/>
      <c r="T450" s="145"/>
    </row>
    <row r="451" spans="2:20" x14ac:dyDescent="0.25">
      <c r="B451" s="145"/>
      <c r="C451" s="145"/>
      <c r="D451" s="145"/>
      <c r="E451" s="145"/>
      <c r="F451" s="145"/>
      <c r="G451" s="145"/>
      <c r="H451" s="145"/>
      <c r="I451" s="145"/>
      <c r="J451" s="145"/>
      <c r="K451" s="145"/>
      <c r="L451" s="145"/>
      <c r="M451" s="145"/>
      <c r="N451" s="145"/>
      <c r="O451" s="145"/>
      <c r="P451" s="145"/>
      <c r="Q451" s="145"/>
      <c r="R451" s="145"/>
      <c r="S451" s="145"/>
      <c r="T451" s="145"/>
    </row>
    <row r="452" spans="2:20" x14ac:dyDescent="0.25">
      <c r="B452" s="145"/>
      <c r="C452" s="145"/>
      <c r="D452" s="145"/>
      <c r="E452" s="145"/>
      <c r="F452" s="145"/>
      <c r="G452" s="145"/>
      <c r="H452" s="145"/>
      <c r="I452" s="145"/>
      <c r="J452" s="145"/>
      <c r="K452" s="145"/>
      <c r="L452" s="145"/>
      <c r="M452" s="145"/>
      <c r="N452" s="145"/>
      <c r="O452" s="145"/>
      <c r="P452" s="145"/>
      <c r="Q452" s="145"/>
      <c r="R452" s="145"/>
      <c r="S452" s="145"/>
      <c r="T452" s="145"/>
    </row>
    <row r="453" spans="2:20" x14ac:dyDescent="0.25">
      <c r="B453" s="145"/>
      <c r="C453" s="145"/>
      <c r="D453" s="145"/>
      <c r="E453" s="145"/>
      <c r="F453" s="145"/>
      <c r="G453" s="145"/>
      <c r="H453" s="145"/>
      <c r="I453" s="145"/>
      <c r="J453" s="145"/>
      <c r="K453" s="145"/>
      <c r="L453" s="145"/>
      <c r="M453" s="145"/>
      <c r="N453" s="145"/>
      <c r="O453" s="145"/>
      <c r="P453" s="145"/>
      <c r="Q453" s="145"/>
      <c r="R453" s="145"/>
      <c r="S453" s="145"/>
      <c r="T453" s="145"/>
    </row>
    <row r="454" spans="2:20" x14ac:dyDescent="0.25">
      <c r="B454" s="145"/>
      <c r="C454" s="145"/>
      <c r="D454" s="145"/>
      <c r="E454" s="145"/>
      <c r="F454" s="145"/>
      <c r="G454" s="145"/>
      <c r="H454" s="145"/>
      <c r="I454" s="145"/>
      <c r="J454" s="145"/>
      <c r="K454" s="145"/>
      <c r="L454" s="145"/>
      <c r="M454" s="145"/>
      <c r="N454" s="145"/>
      <c r="O454" s="145"/>
      <c r="P454" s="145"/>
      <c r="Q454" s="145"/>
      <c r="R454" s="145"/>
      <c r="S454" s="145"/>
      <c r="T454" s="145"/>
    </row>
    <row r="455" spans="2:20" x14ac:dyDescent="0.25">
      <c r="B455" s="145"/>
      <c r="C455" s="145"/>
      <c r="D455" s="145"/>
      <c r="E455" s="145"/>
      <c r="F455" s="145"/>
      <c r="G455" s="145"/>
      <c r="H455" s="145"/>
      <c r="I455" s="145"/>
      <c r="J455" s="145"/>
      <c r="K455" s="145"/>
      <c r="L455" s="145"/>
      <c r="M455" s="145"/>
      <c r="N455" s="145"/>
      <c r="O455" s="145"/>
      <c r="P455" s="145"/>
      <c r="Q455" s="145"/>
      <c r="R455" s="145"/>
      <c r="S455" s="145"/>
      <c r="T455" s="145"/>
    </row>
    <row r="456" spans="2:20" x14ac:dyDescent="0.25">
      <c r="B456" s="145"/>
      <c r="C456" s="145"/>
      <c r="D456" s="145"/>
      <c r="E456" s="145"/>
      <c r="F456" s="145"/>
      <c r="G456" s="145"/>
      <c r="H456" s="145"/>
      <c r="I456" s="145"/>
      <c r="J456" s="145"/>
      <c r="K456" s="145"/>
      <c r="L456" s="145"/>
      <c r="M456" s="145"/>
      <c r="N456" s="145"/>
      <c r="O456" s="145"/>
      <c r="P456" s="145"/>
      <c r="Q456" s="145"/>
      <c r="R456" s="145"/>
      <c r="S456" s="145"/>
      <c r="T456" s="145"/>
    </row>
    <row r="457" spans="2:20" x14ac:dyDescent="0.25">
      <c r="B457" s="145"/>
      <c r="C457" s="145"/>
      <c r="D457" s="145"/>
      <c r="E457" s="145"/>
      <c r="F457" s="145"/>
      <c r="G457" s="145"/>
      <c r="H457" s="145"/>
      <c r="I457" s="145"/>
      <c r="J457" s="145"/>
      <c r="K457" s="145"/>
      <c r="L457" s="145"/>
      <c r="M457" s="145"/>
      <c r="N457" s="145"/>
      <c r="O457" s="145"/>
      <c r="P457" s="145"/>
      <c r="Q457" s="145"/>
      <c r="R457" s="145"/>
      <c r="S457" s="145"/>
      <c r="T457" s="145"/>
    </row>
    <row r="458" spans="2:20" x14ac:dyDescent="0.25">
      <c r="B458" s="145"/>
      <c r="C458" s="145"/>
      <c r="D458" s="145"/>
      <c r="E458" s="145"/>
      <c r="F458" s="145"/>
      <c r="G458" s="145"/>
      <c r="H458" s="145"/>
      <c r="I458" s="145"/>
      <c r="J458" s="145"/>
      <c r="K458" s="145"/>
      <c r="L458" s="145"/>
      <c r="M458" s="145"/>
      <c r="N458" s="145"/>
      <c r="O458" s="145"/>
      <c r="P458" s="145"/>
      <c r="Q458" s="145"/>
      <c r="R458" s="145"/>
      <c r="S458" s="145"/>
      <c r="T458" s="145"/>
    </row>
    <row r="459" spans="2:20" x14ac:dyDescent="0.25">
      <c r="B459" s="145"/>
      <c r="C459" s="145"/>
      <c r="D459" s="145"/>
      <c r="E459" s="145"/>
      <c r="F459" s="145"/>
      <c r="G459" s="145"/>
      <c r="H459" s="145"/>
      <c r="I459" s="145"/>
      <c r="J459" s="145"/>
      <c r="K459" s="145"/>
      <c r="L459" s="145"/>
      <c r="M459" s="145"/>
      <c r="N459" s="145"/>
      <c r="O459" s="145"/>
      <c r="P459" s="145"/>
      <c r="Q459" s="145"/>
      <c r="R459" s="145"/>
      <c r="S459" s="145"/>
      <c r="T459" s="145"/>
    </row>
    <row r="460" spans="2:20" x14ac:dyDescent="0.25">
      <c r="B460" s="145"/>
      <c r="C460" s="145"/>
      <c r="D460" s="145"/>
      <c r="E460" s="145"/>
      <c r="F460" s="145"/>
      <c r="G460" s="145"/>
      <c r="H460" s="145"/>
      <c r="I460" s="145"/>
      <c r="J460" s="145"/>
      <c r="K460" s="145"/>
      <c r="L460" s="145"/>
      <c r="M460" s="145"/>
      <c r="N460" s="145"/>
      <c r="O460" s="145"/>
      <c r="P460" s="145"/>
      <c r="Q460" s="145"/>
      <c r="R460" s="145"/>
      <c r="S460" s="145"/>
      <c r="T460" s="145"/>
    </row>
    <row r="461" spans="2:20" x14ac:dyDescent="0.25">
      <c r="B461" s="145"/>
      <c r="C461" s="145"/>
      <c r="D461" s="145"/>
      <c r="E461" s="145"/>
      <c r="F461" s="145"/>
      <c r="G461" s="145"/>
      <c r="H461" s="145"/>
      <c r="I461" s="145"/>
      <c r="J461" s="145"/>
      <c r="K461" s="145"/>
      <c r="L461" s="145"/>
      <c r="M461" s="145"/>
      <c r="N461" s="145"/>
      <c r="O461" s="145"/>
      <c r="P461" s="145"/>
      <c r="Q461" s="145"/>
      <c r="R461" s="145"/>
      <c r="S461" s="145"/>
      <c r="T461" s="145"/>
    </row>
    <row r="462" spans="2:20" x14ac:dyDescent="0.25">
      <c r="B462" s="145"/>
      <c r="C462" s="145"/>
      <c r="D462" s="145"/>
      <c r="E462" s="145"/>
      <c r="F462" s="145"/>
      <c r="G462" s="145"/>
      <c r="H462" s="145"/>
      <c r="I462" s="145"/>
      <c r="J462" s="145"/>
      <c r="K462" s="145"/>
      <c r="L462" s="145"/>
      <c r="M462" s="145"/>
      <c r="N462" s="145"/>
      <c r="O462" s="145"/>
      <c r="P462" s="145"/>
      <c r="Q462" s="145"/>
      <c r="R462" s="145"/>
      <c r="S462" s="145"/>
      <c r="T462" s="145"/>
    </row>
    <row r="463" spans="2:20" x14ac:dyDescent="0.25">
      <c r="B463" s="145"/>
      <c r="C463" s="145"/>
      <c r="D463" s="145"/>
      <c r="E463" s="145"/>
      <c r="F463" s="145"/>
      <c r="G463" s="145"/>
      <c r="H463" s="145"/>
      <c r="I463" s="145"/>
      <c r="J463" s="145"/>
      <c r="K463" s="145"/>
      <c r="L463" s="145"/>
      <c r="M463" s="145"/>
      <c r="N463" s="145"/>
      <c r="O463" s="145"/>
      <c r="P463" s="145"/>
      <c r="Q463" s="145"/>
      <c r="R463" s="145"/>
      <c r="S463" s="145"/>
      <c r="T463" s="145"/>
    </row>
    <row r="464" spans="2:20" x14ac:dyDescent="0.25">
      <c r="B464" s="145"/>
      <c r="C464" s="145"/>
      <c r="D464" s="145"/>
      <c r="E464" s="145"/>
      <c r="F464" s="145"/>
      <c r="G464" s="145"/>
      <c r="H464" s="145"/>
      <c r="I464" s="145"/>
      <c r="J464" s="145"/>
      <c r="K464" s="145"/>
      <c r="L464" s="145"/>
      <c r="M464" s="145"/>
      <c r="N464" s="145"/>
      <c r="O464" s="145"/>
      <c r="P464" s="145"/>
      <c r="Q464" s="145"/>
      <c r="R464" s="145"/>
      <c r="S464" s="145"/>
      <c r="T464" s="145"/>
    </row>
    <row r="465" spans="2:20" x14ac:dyDescent="0.25">
      <c r="B465" s="145"/>
      <c r="C465" s="145"/>
      <c r="D465" s="145"/>
      <c r="E465" s="145"/>
      <c r="F465" s="145"/>
      <c r="G465" s="145"/>
      <c r="H465" s="145"/>
      <c r="I465" s="145"/>
      <c r="J465" s="145"/>
      <c r="K465" s="145"/>
      <c r="L465" s="145"/>
      <c r="M465" s="145"/>
      <c r="N465" s="145"/>
      <c r="O465" s="145"/>
      <c r="P465" s="145"/>
      <c r="Q465" s="145"/>
      <c r="R465" s="145"/>
      <c r="S465" s="145"/>
      <c r="T465" s="145"/>
    </row>
    <row r="466" spans="2:20" x14ac:dyDescent="0.25">
      <c r="B466" s="145"/>
      <c r="C466" s="145"/>
      <c r="D466" s="145"/>
      <c r="E466" s="145"/>
      <c r="F466" s="145"/>
      <c r="G466" s="145"/>
      <c r="H466" s="145"/>
      <c r="I466" s="145"/>
      <c r="J466" s="145"/>
      <c r="K466" s="145"/>
      <c r="L466" s="145"/>
      <c r="M466" s="145"/>
      <c r="N466" s="145"/>
      <c r="O466" s="145"/>
      <c r="P466" s="145"/>
      <c r="Q466" s="145"/>
      <c r="R466" s="145"/>
      <c r="S466" s="145"/>
      <c r="T466" s="145"/>
    </row>
    <row r="467" spans="2:20" x14ac:dyDescent="0.25">
      <c r="B467" s="145"/>
      <c r="C467" s="145"/>
      <c r="D467" s="145"/>
      <c r="E467" s="145"/>
      <c r="F467" s="145"/>
      <c r="G467" s="145"/>
      <c r="H467" s="145"/>
      <c r="I467" s="145"/>
      <c r="J467" s="145"/>
      <c r="K467" s="145"/>
      <c r="L467" s="145"/>
      <c r="M467" s="145"/>
      <c r="N467" s="145"/>
      <c r="O467" s="145"/>
      <c r="P467" s="145"/>
      <c r="Q467" s="145"/>
      <c r="R467" s="145"/>
      <c r="S467" s="145"/>
      <c r="T467" s="145"/>
    </row>
    <row r="468" spans="2:20" x14ac:dyDescent="0.25">
      <c r="B468" s="145"/>
      <c r="C468" s="145"/>
      <c r="D468" s="145"/>
      <c r="E468" s="145"/>
      <c r="F468" s="145"/>
      <c r="G468" s="145"/>
      <c r="H468" s="145"/>
      <c r="I468" s="145"/>
      <c r="J468" s="145"/>
      <c r="K468" s="145"/>
      <c r="L468" s="145"/>
      <c r="M468" s="145"/>
      <c r="N468" s="145"/>
      <c r="O468" s="145"/>
      <c r="P468" s="145"/>
      <c r="Q468" s="145"/>
      <c r="R468" s="145"/>
      <c r="S468" s="145"/>
      <c r="T468" s="145"/>
    </row>
    <row r="469" spans="2:20" x14ac:dyDescent="0.25">
      <c r="B469" s="145"/>
      <c r="C469" s="145"/>
      <c r="D469" s="145"/>
      <c r="E469" s="145"/>
      <c r="F469" s="145"/>
      <c r="G469" s="145"/>
      <c r="H469" s="145"/>
      <c r="I469" s="145"/>
      <c r="J469" s="145"/>
      <c r="K469" s="145"/>
      <c r="L469" s="145"/>
      <c r="M469" s="145"/>
      <c r="N469" s="145"/>
      <c r="O469" s="145"/>
      <c r="P469" s="145"/>
      <c r="Q469" s="145"/>
      <c r="R469" s="145"/>
      <c r="S469" s="145"/>
      <c r="T469" s="145"/>
    </row>
    <row r="470" spans="2:20" x14ac:dyDescent="0.25">
      <c r="B470" s="145"/>
      <c r="C470" s="145"/>
      <c r="D470" s="145"/>
      <c r="E470" s="145"/>
      <c r="F470" s="145"/>
      <c r="G470" s="145"/>
      <c r="H470" s="145"/>
      <c r="I470" s="145"/>
      <c r="J470" s="145"/>
      <c r="K470" s="145"/>
      <c r="L470" s="145"/>
      <c r="M470" s="145"/>
      <c r="N470" s="145"/>
      <c r="O470" s="145"/>
      <c r="P470" s="145"/>
      <c r="Q470" s="145"/>
      <c r="R470" s="145"/>
      <c r="S470" s="145"/>
      <c r="T470" s="145"/>
    </row>
    <row r="471" spans="2:20" x14ac:dyDescent="0.25">
      <c r="B471" s="145"/>
      <c r="C471" s="145"/>
      <c r="D471" s="145"/>
      <c r="E471" s="145"/>
      <c r="F471" s="145"/>
      <c r="G471" s="145"/>
      <c r="H471" s="145"/>
      <c r="I471" s="145"/>
      <c r="J471" s="145"/>
      <c r="K471" s="145"/>
      <c r="L471" s="145"/>
      <c r="M471" s="145"/>
      <c r="N471" s="145"/>
      <c r="O471" s="145"/>
      <c r="P471" s="145"/>
      <c r="Q471" s="145"/>
      <c r="R471" s="145"/>
      <c r="S471" s="145"/>
      <c r="T471" s="145"/>
    </row>
    <row r="472" spans="2:20" x14ac:dyDescent="0.25">
      <c r="B472" s="145"/>
      <c r="C472" s="145"/>
      <c r="D472" s="145"/>
      <c r="E472" s="145"/>
      <c r="F472" s="145"/>
      <c r="G472" s="145"/>
      <c r="H472" s="145"/>
      <c r="I472" s="145"/>
      <c r="J472" s="145"/>
      <c r="K472" s="145"/>
      <c r="L472" s="145"/>
      <c r="M472" s="145"/>
      <c r="N472" s="145"/>
      <c r="O472" s="145"/>
      <c r="P472" s="145"/>
      <c r="Q472" s="145"/>
      <c r="R472" s="145"/>
      <c r="S472" s="145"/>
      <c r="T472" s="145"/>
    </row>
    <row r="473" spans="2:20" x14ac:dyDescent="0.25">
      <c r="B473" s="145"/>
      <c r="C473" s="145"/>
      <c r="D473" s="145"/>
      <c r="E473" s="145"/>
      <c r="F473" s="145"/>
      <c r="G473" s="145"/>
      <c r="H473" s="145"/>
      <c r="I473" s="145"/>
      <c r="J473" s="145"/>
      <c r="K473" s="145"/>
      <c r="L473" s="145"/>
      <c r="M473" s="145"/>
      <c r="N473" s="145"/>
      <c r="O473" s="145"/>
      <c r="P473" s="145"/>
      <c r="Q473" s="145"/>
      <c r="R473" s="145"/>
      <c r="S473" s="145"/>
      <c r="T473" s="145"/>
    </row>
    <row r="474" spans="2:20" x14ac:dyDescent="0.25">
      <c r="B474" s="145"/>
      <c r="C474" s="145"/>
      <c r="D474" s="145"/>
      <c r="E474" s="145"/>
      <c r="F474" s="145"/>
      <c r="G474" s="145"/>
      <c r="H474" s="145"/>
      <c r="I474" s="145"/>
      <c r="J474" s="145"/>
      <c r="K474" s="145"/>
      <c r="L474" s="145"/>
      <c r="M474" s="145"/>
      <c r="N474" s="145"/>
      <c r="O474" s="145"/>
      <c r="P474" s="145"/>
      <c r="Q474" s="145"/>
      <c r="R474" s="145"/>
      <c r="S474" s="145"/>
      <c r="T474" s="145"/>
    </row>
    <row r="475" spans="2:20" x14ac:dyDescent="0.25">
      <c r="B475" s="145"/>
      <c r="C475" s="145"/>
      <c r="D475" s="145"/>
      <c r="E475" s="145"/>
      <c r="F475" s="145"/>
      <c r="G475" s="145"/>
      <c r="H475" s="145"/>
      <c r="I475" s="145"/>
      <c r="J475" s="145"/>
      <c r="K475" s="145"/>
      <c r="L475" s="145"/>
      <c r="M475" s="145"/>
      <c r="N475" s="145"/>
      <c r="O475" s="145"/>
      <c r="P475" s="145"/>
      <c r="Q475" s="145"/>
      <c r="R475" s="145"/>
      <c r="S475" s="145"/>
      <c r="T475" s="145"/>
    </row>
    <row r="476" spans="2:20" x14ac:dyDescent="0.25">
      <c r="B476" s="145"/>
      <c r="C476" s="145"/>
      <c r="D476" s="145"/>
      <c r="E476" s="145"/>
      <c r="F476" s="145"/>
      <c r="G476" s="145"/>
      <c r="H476" s="145"/>
      <c r="I476" s="145"/>
      <c r="J476" s="145"/>
      <c r="K476" s="145"/>
      <c r="L476" s="145"/>
      <c r="M476" s="145"/>
      <c r="N476" s="145"/>
      <c r="O476" s="145"/>
      <c r="P476" s="145"/>
      <c r="Q476" s="145"/>
      <c r="R476" s="145"/>
      <c r="S476" s="145"/>
      <c r="T476" s="145"/>
    </row>
    <row r="477" spans="2:20" x14ac:dyDescent="0.25">
      <c r="B477" s="145"/>
      <c r="C477" s="145"/>
      <c r="D477" s="145"/>
      <c r="E477" s="145"/>
      <c r="F477" s="145"/>
      <c r="G477" s="145"/>
      <c r="H477" s="145"/>
      <c r="I477" s="145"/>
      <c r="J477" s="145"/>
      <c r="K477" s="145"/>
      <c r="L477" s="145"/>
      <c r="M477" s="145"/>
      <c r="N477" s="145"/>
      <c r="O477" s="145"/>
      <c r="P477" s="145"/>
      <c r="Q477" s="145"/>
      <c r="R477" s="145"/>
      <c r="S477" s="145"/>
      <c r="T477" s="145"/>
    </row>
    <row r="478" spans="2:20" x14ac:dyDescent="0.25">
      <c r="B478" s="145"/>
      <c r="C478" s="145"/>
      <c r="D478" s="145"/>
      <c r="E478" s="145"/>
      <c r="F478" s="145"/>
      <c r="G478" s="145"/>
      <c r="H478" s="145"/>
      <c r="I478" s="145"/>
      <c r="J478" s="145"/>
      <c r="K478" s="145"/>
      <c r="L478" s="145"/>
      <c r="M478" s="145"/>
      <c r="N478" s="145"/>
      <c r="O478" s="145"/>
      <c r="P478" s="145"/>
      <c r="Q478" s="145"/>
      <c r="R478" s="145"/>
      <c r="S478" s="145"/>
      <c r="T478" s="145"/>
    </row>
    <row r="479" spans="2:20" x14ac:dyDescent="0.25">
      <c r="B479" s="145"/>
      <c r="C479" s="145"/>
      <c r="D479" s="145"/>
      <c r="E479" s="145"/>
      <c r="F479" s="145"/>
      <c r="G479" s="145"/>
      <c r="H479" s="145"/>
      <c r="I479" s="145"/>
      <c r="J479" s="145"/>
      <c r="K479" s="145"/>
      <c r="L479" s="145"/>
      <c r="M479" s="145"/>
      <c r="N479" s="145"/>
      <c r="O479" s="145"/>
      <c r="P479" s="145"/>
      <c r="Q479" s="145"/>
      <c r="R479" s="145"/>
      <c r="S479" s="145"/>
      <c r="T479" s="145"/>
    </row>
    <row r="480" spans="2:20" x14ac:dyDescent="0.25">
      <c r="B480" s="145"/>
      <c r="C480" s="145"/>
      <c r="D480" s="145"/>
      <c r="E480" s="145"/>
      <c r="F480" s="145"/>
      <c r="G480" s="145"/>
      <c r="H480" s="145"/>
      <c r="I480" s="145"/>
      <c r="J480" s="145"/>
      <c r="K480" s="145"/>
      <c r="L480" s="145"/>
      <c r="M480" s="145"/>
      <c r="N480" s="145"/>
      <c r="O480" s="145"/>
      <c r="P480" s="145"/>
      <c r="Q480" s="145"/>
      <c r="R480" s="145"/>
      <c r="S480" s="145"/>
      <c r="T480" s="145"/>
    </row>
    <row r="481" spans="2:20" x14ac:dyDescent="0.25">
      <c r="B481" s="145"/>
      <c r="C481" s="145"/>
      <c r="D481" s="145"/>
      <c r="E481" s="145"/>
      <c r="F481" s="145"/>
      <c r="G481" s="145"/>
      <c r="H481" s="145"/>
      <c r="I481" s="145"/>
      <c r="J481" s="145"/>
      <c r="K481" s="145"/>
      <c r="L481" s="145"/>
      <c r="M481" s="145"/>
      <c r="N481" s="145"/>
      <c r="O481" s="145"/>
      <c r="P481" s="145"/>
      <c r="Q481" s="145"/>
      <c r="R481" s="145"/>
      <c r="S481" s="145"/>
      <c r="T481" s="145"/>
    </row>
    <row r="482" spans="2:20" x14ac:dyDescent="0.25">
      <c r="B482" s="145"/>
      <c r="C482" s="145"/>
      <c r="D482" s="145"/>
      <c r="E482" s="145"/>
      <c r="F482" s="145"/>
      <c r="G482" s="145"/>
      <c r="H482" s="145"/>
      <c r="I482" s="145"/>
      <c r="J482" s="145"/>
      <c r="K482" s="145"/>
      <c r="L482" s="145"/>
      <c r="M482" s="145"/>
      <c r="N482" s="145"/>
      <c r="O482" s="145"/>
      <c r="P482" s="145"/>
      <c r="Q482" s="145"/>
      <c r="R482" s="145"/>
      <c r="S482" s="145"/>
      <c r="T482" s="145"/>
    </row>
    <row r="483" spans="2:20" x14ac:dyDescent="0.25">
      <c r="B483" s="145"/>
      <c r="C483" s="145"/>
      <c r="D483" s="145"/>
      <c r="E483" s="145"/>
      <c r="F483" s="145"/>
      <c r="G483" s="145"/>
      <c r="H483" s="145"/>
      <c r="I483" s="145"/>
      <c r="J483" s="145"/>
      <c r="K483" s="145"/>
      <c r="L483" s="145"/>
      <c r="M483" s="145"/>
      <c r="N483" s="145"/>
      <c r="O483" s="145"/>
      <c r="P483" s="145"/>
      <c r="Q483" s="145"/>
      <c r="R483" s="145"/>
      <c r="S483" s="145"/>
      <c r="T483" s="145"/>
    </row>
    <row r="484" spans="2:20" x14ac:dyDescent="0.25">
      <c r="B484" s="145"/>
      <c r="C484" s="145"/>
      <c r="D484" s="145"/>
      <c r="E484" s="145"/>
      <c r="F484" s="145"/>
      <c r="G484" s="145"/>
      <c r="H484" s="145"/>
      <c r="I484" s="145"/>
      <c r="J484" s="145"/>
      <c r="K484" s="145"/>
      <c r="L484" s="145"/>
      <c r="M484" s="145"/>
      <c r="N484" s="145"/>
      <c r="O484" s="145"/>
      <c r="P484" s="145"/>
      <c r="Q484" s="145"/>
      <c r="R484" s="145"/>
      <c r="S484" s="145"/>
      <c r="T484" s="145"/>
    </row>
    <row r="485" spans="2:20" x14ac:dyDescent="0.25">
      <c r="B485" s="145"/>
      <c r="C485" s="145"/>
      <c r="D485" s="145"/>
      <c r="E485" s="145"/>
      <c r="F485" s="145"/>
      <c r="G485" s="145"/>
      <c r="H485" s="145"/>
      <c r="I485" s="145"/>
      <c r="J485" s="145"/>
      <c r="K485" s="145"/>
      <c r="L485" s="145"/>
      <c r="M485" s="145"/>
      <c r="N485" s="145"/>
      <c r="O485" s="145"/>
      <c r="P485" s="145"/>
      <c r="Q485" s="145"/>
      <c r="R485" s="145"/>
      <c r="S485" s="145"/>
      <c r="T485" s="145"/>
    </row>
    <row r="486" spans="2:20" x14ac:dyDescent="0.25">
      <c r="B486" s="145"/>
      <c r="C486" s="145"/>
      <c r="D486" s="145"/>
      <c r="E486" s="145"/>
      <c r="F486" s="145"/>
      <c r="G486" s="145"/>
      <c r="H486" s="145"/>
      <c r="I486" s="145"/>
      <c r="J486" s="145"/>
      <c r="K486" s="145"/>
      <c r="L486" s="145"/>
      <c r="M486" s="145"/>
      <c r="N486" s="145"/>
      <c r="O486" s="145"/>
      <c r="P486" s="145"/>
      <c r="Q486" s="145"/>
      <c r="R486" s="145"/>
      <c r="S486" s="145"/>
      <c r="T486" s="145"/>
    </row>
    <row r="487" spans="2:20" x14ac:dyDescent="0.25">
      <c r="B487" s="145"/>
      <c r="C487" s="145"/>
      <c r="D487" s="145"/>
      <c r="E487" s="145"/>
      <c r="F487" s="145"/>
      <c r="G487" s="145"/>
      <c r="H487" s="145"/>
      <c r="I487" s="145"/>
      <c r="J487" s="145"/>
      <c r="K487" s="145"/>
      <c r="L487" s="145"/>
      <c r="M487" s="145"/>
      <c r="N487" s="145"/>
      <c r="O487" s="145"/>
      <c r="P487" s="145"/>
      <c r="Q487" s="145"/>
      <c r="R487" s="145"/>
      <c r="S487" s="145"/>
      <c r="T487" s="145"/>
    </row>
    <row r="488" spans="2:20" x14ac:dyDescent="0.25">
      <c r="B488" s="145"/>
      <c r="C488" s="145"/>
      <c r="D488" s="145"/>
      <c r="E488" s="145"/>
      <c r="F488" s="145"/>
      <c r="G488" s="145"/>
      <c r="H488" s="145"/>
      <c r="I488" s="145"/>
      <c r="J488" s="145"/>
      <c r="K488" s="145"/>
      <c r="L488" s="145"/>
      <c r="M488" s="145"/>
      <c r="N488" s="145"/>
      <c r="O488" s="145"/>
      <c r="P488" s="145"/>
      <c r="Q488" s="145"/>
      <c r="R488" s="145"/>
      <c r="S488" s="145"/>
      <c r="T488" s="145"/>
    </row>
    <row r="489" spans="2:20" x14ac:dyDescent="0.25">
      <c r="B489" s="145"/>
      <c r="C489" s="145"/>
      <c r="D489" s="145"/>
      <c r="E489" s="145"/>
      <c r="F489" s="145"/>
      <c r="G489" s="145"/>
      <c r="H489" s="145"/>
      <c r="I489" s="145"/>
      <c r="J489" s="145"/>
      <c r="K489" s="145"/>
      <c r="L489" s="145"/>
      <c r="M489" s="145"/>
      <c r="N489" s="145"/>
      <c r="O489" s="145"/>
      <c r="P489" s="145"/>
      <c r="Q489" s="145"/>
      <c r="R489" s="145"/>
      <c r="S489" s="145"/>
      <c r="T489" s="145"/>
    </row>
    <row r="490" spans="2:20" x14ac:dyDescent="0.25">
      <c r="B490" s="145"/>
      <c r="C490" s="145"/>
      <c r="D490" s="145"/>
      <c r="E490" s="145"/>
      <c r="F490" s="145"/>
      <c r="G490" s="145"/>
      <c r="H490" s="145"/>
      <c r="I490" s="145"/>
      <c r="J490" s="145"/>
      <c r="K490" s="145"/>
      <c r="L490" s="145"/>
      <c r="M490" s="145"/>
      <c r="N490" s="145"/>
      <c r="O490" s="145"/>
      <c r="P490" s="145"/>
      <c r="Q490" s="145"/>
      <c r="R490" s="145"/>
      <c r="S490" s="145"/>
      <c r="T490" s="145"/>
    </row>
    <row r="491" spans="2:20" x14ac:dyDescent="0.25">
      <c r="B491" s="145"/>
      <c r="C491" s="145"/>
      <c r="D491" s="145"/>
      <c r="E491" s="145"/>
      <c r="F491" s="145"/>
      <c r="G491" s="145"/>
      <c r="H491" s="145"/>
      <c r="I491" s="145"/>
      <c r="J491" s="145"/>
      <c r="K491" s="145"/>
      <c r="L491" s="145"/>
      <c r="M491" s="145"/>
      <c r="N491" s="145"/>
      <c r="O491" s="145"/>
      <c r="P491" s="145"/>
      <c r="Q491" s="145"/>
      <c r="R491" s="145"/>
      <c r="S491" s="145"/>
      <c r="T491" s="145"/>
    </row>
    <row r="492" spans="2:20" x14ac:dyDescent="0.25">
      <c r="B492" s="145"/>
      <c r="C492" s="145"/>
      <c r="D492" s="145"/>
      <c r="E492" s="145"/>
      <c r="F492" s="145"/>
      <c r="G492" s="145"/>
      <c r="H492" s="145"/>
      <c r="I492" s="145"/>
      <c r="J492" s="145"/>
      <c r="K492" s="145"/>
      <c r="L492" s="145"/>
      <c r="M492" s="145"/>
      <c r="N492" s="145"/>
      <c r="O492" s="145"/>
      <c r="P492" s="145"/>
      <c r="Q492" s="145"/>
      <c r="R492" s="145"/>
      <c r="S492" s="145"/>
      <c r="T492" s="145"/>
    </row>
    <row r="493" spans="2:20" x14ac:dyDescent="0.25">
      <c r="B493" s="145"/>
      <c r="C493" s="145"/>
      <c r="D493" s="145"/>
      <c r="E493" s="145"/>
      <c r="F493" s="145"/>
      <c r="G493" s="145"/>
      <c r="H493" s="145"/>
      <c r="I493" s="145"/>
      <c r="J493" s="145"/>
      <c r="K493" s="145"/>
      <c r="L493" s="145"/>
      <c r="M493" s="145"/>
      <c r="N493" s="145"/>
      <c r="O493" s="145"/>
      <c r="P493" s="145"/>
      <c r="Q493" s="145"/>
      <c r="R493" s="145"/>
      <c r="S493" s="145"/>
      <c r="T493" s="145"/>
    </row>
    <row r="494" spans="2:20" x14ac:dyDescent="0.25">
      <c r="B494" s="145"/>
      <c r="C494" s="145"/>
      <c r="D494" s="145"/>
      <c r="E494" s="145"/>
      <c r="F494" s="145"/>
      <c r="G494" s="145"/>
      <c r="H494" s="145"/>
      <c r="I494" s="145"/>
      <c r="J494" s="145"/>
      <c r="K494" s="145"/>
      <c r="L494" s="145"/>
      <c r="M494" s="145"/>
      <c r="N494" s="145"/>
      <c r="O494" s="145"/>
      <c r="P494" s="145"/>
      <c r="Q494" s="145"/>
      <c r="R494" s="145"/>
      <c r="S494" s="145"/>
      <c r="T494" s="145"/>
    </row>
    <row r="495" spans="2:20" x14ac:dyDescent="0.25">
      <c r="B495" s="145"/>
      <c r="C495" s="145"/>
      <c r="D495" s="145"/>
      <c r="E495" s="145"/>
      <c r="F495" s="145"/>
      <c r="G495" s="145"/>
      <c r="H495" s="145"/>
      <c r="I495" s="145"/>
      <c r="J495" s="145"/>
      <c r="K495" s="145"/>
      <c r="L495" s="145"/>
      <c r="M495" s="145"/>
      <c r="N495" s="145"/>
      <c r="O495" s="145"/>
      <c r="P495" s="145"/>
      <c r="Q495" s="145"/>
      <c r="R495" s="145"/>
      <c r="S495" s="145"/>
      <c r="T495" s="145"/>
    </row>
    <row r="496" spans="2:20" x14ac:dyDescent="0.25">
      <c r="B496" s="145"/>
      <c r="C496" s="145"/>
      <c r="D496" s="145"/>
      <c r="E496" s="145"/>
      <c r="F496" s="145"/>
      <c r="G496" s="145"/>
      <c r="H496" s="145"/>
      <c r="I496" s="145"/>
      <c r="J496" s="145"/>
      <c r="K496" s="145"/>
      <c r="L496" s="145"/>
      <c r="M496" s="145"/>
      <c r="N496" s="145"/>
      <c r="O496" s="145"/>
      <c r="P496" s="145"/>
      <c r="Q496" s="145"/>
      <c r="R496" s="145"/>
      <c r="S496" s="145"/>
      <c r="T496" s="145"/>
    </row>
    <row r="497" spans="2:20" x14ac:dyDescent="0.25">
      <c r="B497" s="145"/>
      <c r="C497" s="145"/>
      <c r="D497" s="145"/>
      <c r="E497" s="145"/>
      <c r="F497" s="145"/>
      <c r="G497" s="145"/>
      <c r="H497" s="145"/>
      <c r="I497" s="145"/>
      <c r="J497" s="145"/>
      <c r="K497" s="145"/>
      <c r="L497" s="145"/>
      <c r="M497" s="145"/>
      <c r="N497" s="145"/>
      <c r="O497" s="145"/>
      <c r="P497" s="145"/>
      <c r="Q497" s="145"/>
      <c r="R497" s="145"/>
      <c r="S497" s="145"/>
      <c r="T497" s="145"/>
    </row>
    <row r="498" spans="2:20" x14ac:dyDescent="0.25">
      <c r="B498" s="145"/>
      <c r="C498" s="145"/>
      <c r="D498" s="145"/>
      <c r="E498" s="145"/>
      <c r="F498" s="145"/>
      <c r="G498" s="145"/>
      <c r="H498" s="145"/>
      <c r="I498" s="145"/>
      <c r="J498" s="145"/>
      <c r="K498" s="145"/>
      <c r="L498" s="145"/>
      <c r="M498" s="145"/>
      <c r="N498" s="145"/>
      <c r="O498" s="145"/>
      <c r="P498" s="145"/>
      <c r="Q498" s="145"/>
      <c r="R498" s="145"/>
      <c r="S498" s="145"/>
      <c r="T498" s="145"/>
    </row>
    <row r="499" spans="2:20" x14ac:dyDescent="0.25">
      <c r="B499" s="145"/>
      <c r="C499" s="145"/>
      <c r="D499" s="145"/>
      <c r="E499" s="145"/>
      <c r="F499" s="145"/>
      <c r="G499" s="145"/>
      <c r="H499" s="145"/>
      <c r="I499" s="145"/>
      <c r="J499" s="145"/>
      <c r="K499" s="145"/>
      <c r="L499" s="145"/>
      <c r="M499" s="145"/>
      <c r="N499" s="145"/>
      <c r="O499" s="145"/>
      <c r="P499" s="145"/>
      <c r="Q499" s="145"/>
      <c r="R499" s="145"/>
      <c r="S499" s="145"/>
      <c r="T499" s="145"/>
    </row>
    <row r="500" spans="2:20" x14ac:dyDescent="0.25">
      <c r="B500" s="145"/>
      <c r="C500" s="145"/>
      <c r="D500" s="145"/>
      <c r="E500" s="145"/>
      <c r="F500" s="145"/>
      <c r="G500" s="145"/>
      <c r="H500" s="145"/>
      <c r="I500" s="145"/>
      <c r="J500" s="145"/>
      <c r="K500" s="145"/>
      <c r="L500" s="145"/>
      <c r="M500" s="145"/>
      <c r="N500" s="145"/>
      <c r="O500" s="145"/>
      <c r="P500" s="145"/>
      <c r="Q500" s="145"/>
      <c r="R500" s="145"/>
      <c r="S500" s="145"/>
      <c r="T500" s="145"/>
    </row>
    <row r="501" spans="2:20" x14ac:dyDescent="0.25">
      <c r="B501" s="145"/>
      <c r="C501" s="145"/>
      <c r="D501" s="145"/>
      <c r="E501" s="145"/>
      <c r="F501" s="145"/>
      <c r="G501" s="145"/>
      <c r="H501" s="145"/>
      <c r="I501" s="145"/>
      <c r="J501" s="145"/>
      <c r="K501" s="145"/>
      <c r="L501" s="145"/>
      <c r="M501" s="145"/>
      <c r="N501" s="145"/>
      <c r="O501" s="145"/>
      <c r="P501" s="145"/>
      <c r="Q501" s="145"/>
      <c r="R501" s="145"/>
      <c r="S501" s="145"/>
      <c r="T501" s="145"/>
    </row>
    <row r="502" spans="2:20" x14ac:dyDescent="0.25">
      <c r="B502" s="145"/>
      <c r="C502" s="145"/>
      <c r="D502" s="145"/>
      <c r="E502" s="145"/>
      <c r="F502" s="145"/>
      <c r="G502" s="145"/>
      <c r="H502" s="145"/>
      <c r="I502" s="145"/>
      <c r="J502" s="145"/>
      <c r="K502" s="145"/>
      <c r="L502" s="145"/>
      <c r="M502" s="145"/>
      <c r="N502" s="145"/>
      <c r="O502" s="145"/>
      <c r="P502" s="145"/>
      <c r="Q502" s="145"/>
      <c r="R502" s="145"/>
      <c r="S502" s="145"/>
      <c r="T502" s="145"/>
    </row>
    <row r="503" spans="2:20" x14ac:dyDescent="0.25">
      <c r="B503" s="145"/>
      <c r="C503" s="145"/>
      <c r="D503" s="145"/>
      <c r="E503" s="145"/>
      <c r="F503" s="145"/>
      <c r="G503" s="145"/>
      <c r="H503" s="145"/>
      <c r="I503" s="145"/>
      <c r="J503" s="145"/>
      <c r="K503" s="145"/>
      <c r="L503" s="145"/>
      <c r="M503" s="145"/>
      <c r="N503" s="145"/>
      <c r="O503" s="145"/>
      <c r="P503" s="145"/>
      <c r="Q503" s="145"/>
      <c r="R503" s="145"/>
      <c r="S503" s="145"/>
      <c r="T503" s="145"/>
    </row>
    <row r="504" spans="2:20" x14ac:dyDescent="0.25">
      <c r="B504" s="145"/>
      <c r="C504" s="145"/>
      <c r="D504" s="145"/>
      <c r="E504" s="145"/>
      <c r="F504" s="145"/>
      <c r="G504" s="145"/>
      <c r="H504" s="145"/>
      <c r="I504" s="145"/>
      <c r="J504" s="145"/>
      <c r="K504" s="145"/>
      <c r="L504" s="145"/>
      <c r="M504" s="145"/>
      <c r="N504" s="145"/>
      <c r="O504" s="145"/>
      <c r="P504" s="145"/>
      <c r="Q504" s="145"/>
      <c r="R504" s="145"/>
      <c r="S504" s="145"/>
      <c r="T504" s="145"/>
    </row>
    <row r="505" spans="2:20" x14ac:dyDescent="0.25">
      <c r="B505" s="145"/>
      <c r="C505" s="145"/>
      <c r="D505" s="145"/>
      <c r="E505" s="145"/>
      <c r="F505" s="145"/>
      <c r="G505" s="145"/>
      <c r="H505" s="145"/>
      <c r="I505" s="145"/>
      <c r="J505" s="145"/>
      <c r="K505" s="145"/>
      <c r="L505" s="145"/>
      <c r="M505" s="145"/>
      <c r="N505" s="145"/>
      <c r="O505" s="145"/>
      <c r="P505" s="145"/>
      <c r="Q505" s="145"/>
      <c r="R505" s="145"/>
      <c r="S505" s="145"/>
      <c r="T505" s="145"/>
    </row>
    <row r="506" spans="2:20" x14ac:dyDescent="0.25">
      <c r="B506" s="145"/>
      <c r="C506" s="145"/>
      <c r="D506" s="145"/>
      <c r="E506" s="145"/>
      <c r="F506" s="145"/>
      <c r="G506" s="145"/>
      <c r="H506" s="145"/>
      <c r="I506" s="145"/>
      <c r="J506" s="145"/>
      <c r="K506" s="145"/>
      <c r="L506" s="145"/>
      <c r="M506" s="145"/>
      <c r="N506" s="145"/>
      <c r="O506" s="145"/>
      <c r="P506" s="145"/>
      <c r="Q506" s="145"/>
      <c r="R506" s="145"/>
      <c r="S506" s="145"/>
      <c r="T506" s="145"/>
    </row>
    <row r="507" spans="2:20" x14ac:dyDescent="0.25">
      <c r="B507" s="145"/>
      <c r="C507" s="145"/>
      <c r="D507" s="145"/>
      <c r="E507" s="145"/>
      <c r="F507" s="145"/>
      <c r="G507" s="145"/>
      <c r="H507" s="145"/>
      <c r="I507" s="145"/>
      <c r="J507" s="145"/>
      <c r="K507" s="145"/>
      <c r="L507" s="145"/>
      <c r="M507" s="145"/>
      <c r="N507" s="145"/>
      <c r="O507" s="145"/>
      <c r="P507" s="145"/>
      <c r="Q507" s="145"/>
      <c r="R507" s="145"/>
      <c r="S507" s="145"/>
      <c r="T507" s="145"/>
    </row>
    <row r="508" spans="2:20" x14ac:dyDescent="0.25">
      <c r="B508" s="145"/>
      <c r="C508" s="145"/>
      <c r="D508" s="145"/>
      <c r="E508" s="145"/>
      <c r="F508" s="145"/>
      <c r="G508" s="145"/>
      <c r="H508" s="145"/>
      <c r="I508" s="145"/>
      <c r="J508" s="145"/>
      <c r="K508" s="145"/>
      <c r="L508" s="145"/>
      <c r="M508" s="145"/>
      <c r="N508" s="145"/>
      <c r="O508" s="145"/>
      <c r="P508" s="145"/>
      <c r="Q508" s="145"/>
      <c r="R508" s="145"/>
      <c r="S508" s="145"/>
      <c r="T508" s="145"/>
    </row>
    <row r="509" spans="2:20" x14ac:dyDescent="0.25">
      <c r="B509" s="145"/>
      <c r="C509" s="145"/>
      <c r="D509" s="145"/>
      <c r="E509" s="145"/>
      <c r="F509" s="145"/>
      <c r="G509" s="145"/>
      <c r="H509" s="145"/>
      <c r="I509" s="145"/>
      <c r="J509" s="145"/>
      <c r="K509" s="145"/>
      <c r="L509" s="145"/>
      <c r="M509" s="145"/>
      <c r="N509" s="145"/>
      <c r="O509" s="145"/>
      <c r="P509" s="145"/>
      <c r="Q509" s="145"/>
      <c r="R509" s="145"/>
      <c r="S509" s="145"/>
      <c r="T509" s="145"/>
    </row>
    <row r="510" spans="2:20" x14ac:dyDescent="0.25">
      <c r="B510" s="145"/>
      <c r="C510" s="145"/>
      <c r="D510" s="145"/>
      <c r="E510" s="145"/>
      <c r="F510" s="145"/>
      <c r="G510" s="145"/>
      <c r="H510" s="145"/>
      <c r="I510" s="145"/>
      <c r="J510" s="145"/>
      <c r="K510" s="145"/>
      <c r="L510" s="145"/>
      <c r="M510" s="145"/>
      <c r="N510" s="145"/>
      <c r="O510" s="145"/>
      <c r="P510" s="145"/>
      <c r="Q510" s="145"/>
      <c r="R510" s="145"/>
      <c r="S510" s="145"/>
      <c r="T510" s="145"/>
    </row>
    <row r="511" spans="2:20" x14ac:dyDescent="0.25">
      <c r="B511" s="145"/>
      <c r="C511" s="145"/>
      <c r="D511" s="145"/>
      <c r="E511" s="145"/>
      <c r="F511" s="145"/>
      <c r="G511" s="145"/>
      <c r="H511" s="145"/>
      <c r="I511" s="145"/>
      <c r="J511" s="145"/>
      <c r="K511" s="145"/>
      <c r="L511" s="145"/>
      <c r="M511" s="145"/>
      <c r="N511" s="145"/>
      <c r="O511" s="145"/>
      <c r="P511" s="145"/>
      <c r="Q511" s="145"/>
      <c r="R511" s="145"/>
      <c r="S511" s="145"/>
      <c r="T511" s="145"/>
    </row>
    <row r="512" spans="2:20" x14ac:dyDescent="0.25">
      <c r="B512" s="145"/>
      <c r="C512" s="145"/>
      <c r="D512" s="145"/>
      <c r="E512" s="145"/>
      <c r="F512" s="145"/>
      <c r="G512" s="145"/>
      <c r="H512" s="145"/>
      <c r="I512" s="145"/>
      <c r="J512" s="145"/>
      <c r="K512" s="145"/>
      <c r="L512" s="145"/>
      <c r="M512" s="145"/>
      <c r="N512" s="145"/>
      <c r="O512" s="145"/>
      <c r="P512" s="145"/>
      <c r="Q512" s="145"/>
      <c r="R512" s="145"/>
      <c r="S512" s="145"/>
      <c r="T512" s="145"/>
    </row>
    <row r="513" spans="2:20" x14ac:dyDescent="0.25">
      <c r="B513" s="145"/>
      <c r="C513" s="145"/>
      <c r="D513" s="145"/>
      <c r="E513" s="145"/>
      <c r="F513" s="145"/>
      <c r="G513" s="145"/>
      <c r="H513" s="145"/>
      <c r="I513" s="145"/>
      <c r="J513" s="145"/>
      <c r="K513" s="145"/>
      <c r="L513" s="145"/>
      <c r="M513" s="145"/>
      <c r="N513" s="145"/>
      <c r="O513" s="145"/>
      <c r="P513" s="145"/>
      <c r="Q513" s="145"/>
      <c r="R513" s="145"/>
      <c r="S513" s="145"/>
      <c r="T513" s="145"/>
    </row>
    <row r="514" spans="2:20" x14ac:dyDescent="0.25">
      <c r="B514" s="145"/>
      <c r="C514" s="145"/>
      <c r="D514" s="145"/>
      <c r="E514" s="145"/>
      <c r="F514" s="145"/>
      <c r="G514" s="145"/>
      <c r="H514" s="145"/>
      <c r="I514" s="145"/>
      <c r="J514" s="145"/>
      <c r="K514" s="145"/>
      <c r="L514" s="145"/>
      <c r="M514" s="145"/>
      <c r="N514" s="145"/>
      <c r="O514" s="145"/>
      <c r="P514" s="145"/>
      <c r="Q514" s="145"/>
      <c r="R514" s="145"/>
      <c r="S514" s="145"/>
      <c r="T514" s="145"/>
    </row>
    <row r="515" spans="2:20" x14ac:dyDescent="0.25">
      <c r="B515" s="145"/>
      <c r="C515" s="145"/>
      <c r="D515" s="145"/>
      <c r="E515" s="145"/>
      <c r="F515" s="145"/>
      <c r="G515" s="145"/>
      <c r="H515" s="145"/>
      <c r="I515" s="145"/>
      <c r="J515" s="145"/>
      <c r="K515" s="145"/>
      <c r="L515" s="145"/>
      <c r="M515" s="145"/>
      <c r="N515" s="145"/>
      <c r="O515" s="145"/>
      <c r="P515" s="145"/>
      <c r="Q515" s="145"/>
      <c r="R515" s="145"/>
      <c r="S515" s="145"/>
      <c r="T515" s="145"/>
    </row>
    <row r="516" spans="2:20" x14ac:dyDescent="0.25">
      <c r="B516" s="145"/>
      <c r="C516" s="145"/>
      <c r="D516" s="145"/>
      <c r="E516" s="145"/>
      <c r="F516" s="145"/>
      <c r="G516" s="145"/>
      <c r="H516" s="145"/>
      <c r="I516" s="145"/>
      <c r="J516" s="145"/>
      <c r="K516" s="145"/>
      <c r="L516" s="145"/>
      <c r="M516" s="145"/>
      <c r="N516" s="145"/>
      <c r="O516" s="145"/>
      <c r="P516" s="145"/>
      <c r="Q516" s="145"/>
      <c r="R516" s="145"/>
      <c r="S516" s="145"/>
      <c r="T516" s="145"/>
    </row>
    <row r="517" spans="2:20" x14ac:dyDescent="0.25">
      <c r="B517" s="145"/>
      <c r="C517" s="145"/>
      <c r="D517" s="145"/>
      <c r="E517" s="145"/>
      <c r="F517" s="145"/>
      <c r="G517" s="145"/>
      <c r="H517" s="145"/>
      <c r="I517" s="145"/>
      <c r="J517" s="145"/>
      <c r="K517" s="145"/>
      <c r="L517" s="145"/>
      <c r="M517" s="145"/>
      <c r="N517" s="145"/>
      <c r="O517" s="145"/>
      <c r="P517" s="145"/>
      <c r="Q517" s="145"/>
      <c r="R517" s="145"/>
      <c r="S517" s="145"/>
      <c r="T517" s="145"/>
    </row>
    <row r="518" spans="2:20" x14ac:dyDescent="0.25">
      <c r="B518" s="145"/>
      <c r="C518" s="145"/>
      <c r="D518" s="145"/>
      <c r="E518" s="145"/>
      <c r="F518" s="145"/>
      <c r="G518" s="145"/>
      <c r="H518" s="145"/>
      <c r="I518" s="145"/>
      <c r="J518" s="145"/>
      <c r="K518" s="145"/>
      <c r="L518" s="145"/>
      <c r="M518" s="145"/>
      <c r="N518" s="145"/>
      <c r="O518" s="145"/>
      <c r="P518" s="145"/>
      <c r="Q518" s="145"/>
      <c r="R518" s="145"/>
      <c r="S518" s="145"/>
      <c r="T518" s="145"/>
    </row>
    <row r="519" spans="2:20" x14ac:dyDescent="0.25">
      <c r="B519" s="145"/>
      <c r="C519" s="145"/>
      <c r="D519" s="145"/>
      <c r="E519" s="145"/>
      <c r="F519" s="145"/>
      <c r="G519" s="145"/>
      <c r="H519" s="145"/>
      <c r="I519" s="145"/>
      <c r="J519" s="145"/>
      <c r="K519" s="145"/>
      <c r="L519" s="145"/>
      <c r="M519" s="145"/>
      <c r="N519" s="145"/>
      <c r="O519" s="145"/>
      <c r="P519" s="145"/>
      <c r="Q519" s="145"/>
      <c r="R519" s="145"/>
      <c r="S519" s="145"/>
      <c r="T519" s="145"/>
    </row>
    <row r="520" spans="2:20" x14ac:dyDescent="0.25">
      <c r="B520" s="145"/>
      <c r="C520" s="145"/>
      <c r="D520" s="145"/>
      <c r="E520" s="145"/>
      <c r="F520" s="145"/>
      <c r="G520" s="145"/>
      <c r="H520" s="145"/>
      <c r="I520" s="145"/>
      <c r="J520" s="145"/>
      <c r="K520" s="145"/>
      <c r="L520" s="145"/>
      <c r="M520" s="145"/>
      <c r="N520" s="145"/>
      <c r="O520" s="145"/>
      <c r="P520" s="145"/>
      <c r="Q520" s="145"/>
      <c r="R520" s="145"/>
      <c r="S520" s="145"/>
      <c r="T520" s="145"/>
    </row>
    <row r="521" spans="2:20" x14ac:dyDescent="0.25">
      <c r="B521" s="145"/>
      <c r="C521" s="145"/>
      <c r="D521" s="145"/>
      <c r="E521" s="145"/>
      <c r="F521" s="145"/>
      <c r="G521" s="145"/>
      <c r="H521" s="145"/>
      <c r="I521" s="145"/>
      <c r="J521" s="145"/>
      <c r="K521" s="145"/>
      <c r="L521" s="145"/>
      <c r="M521" s="145"/>
      <c r="N521" s="145"/>
      <c r="O521" s="145"/>
      <c r="P521" s="145"/>
      <c r="Q521" s="145"/>
      <c r="R521" s="145"/>
      <c r="S521" s="145"/>
      <c r="T521" s="145"/>
    </row>
    <row r="522" spans="2:20" x14ac:dyDescent="0.25">
      <c r="B522" s="145"/>
      <c r="C522" s="145"/>
      <c r="D522" s="145"/>
      <c r="E522" s="145"/>
      <c r="F522" s="145"/>
      <c r="G522" s="145"/>
      <c r="H522" s="145"/>
      <c r="I522" s="145"/>
      <c r="J522" s="145"/>
      <c r="K522" s="145"/>
      <c r="L522" s="145"/>
      <c r="M522" s="145"/>
      <c r="N522" s="145"/>
      <c r="O522" s="145"/>
      <c r="P522" s="145"/>
      <c r="Q522" s="145"/>
      <c r="R522" s="145"/>
      <c r="S522" s="145"/>
      <c r="T522" s="145"/>
    </row>
    <row r="523" spans="2:20" x14ac:dyDescent="0.25">
      <c r="B523" s="145"/>
      <c r="C523" s="145"/>
      <c r="D523" s="145"/>
      <c r="E523" s="145"/>
      <c r="F523" s="145"/>
      <c r="G523" s="145"/>
      <c r="H523" s="145"/>
      <c r="I523" s="145"/>
      <c r="J523" s="145"/>
      <c r="K523" s="145"/>
      <c r="L523" s="145"/>
      <c r="M523" s="145"/>
      <c r="N523" s="145"/>
      <c r="O523" s="145"/>
      <c r="P523" s="145"/>
      <c r="Q523" s="145"/>
      <c r="R523" s="145"/>
      <c r="S523" s="145"/>
      <c r="T523" s="145"/>
    </row>
    <row r="524" spans="2:20" x14ac:dyDescent="0.25">
      <c r="B524" s="145"/>
      <c r="C524" s="145"/>
      <c r="D524" s="145"/>
      <c r="E524" s="145"/>
      <c r="F524" s="145"/>
      <c r="G524" s="145"/>
      <c r="H524" s="145"/>
      <c r="I524" s="145"/>
      <c r="J524" s="145"/>
      <c r="K524" s="145"/>
      <c r="L524" s="145"/>
      <c r="M524" s="145"/>
      <c r="N524" s="145"/>
      <c r="O524" s="145"/>
      <c r="P524" s="145"/>
      <c r="Q524" s="145"/>
      <c r="R524" s="145"/>
      <c r="S524" s="145"/>
      <c r="T524" s="145"/>
    </row>
    <row r="525" spans="2:20" x14ac:dyDescent="0.25">
      <c r="B525" s="145"/>
      <c r="C525" s="145"/>
      <c r="D525" s="145"/>
      <c r="E525" s="145"/>
      <c r="F525" s="145"/>
      <c r="G525" s="145"/>
      <c r="H525" s="145"/>
      <c r="I525" s="145"/>
      <c r="J525" s="145"/>
      <c r="K525" s="145"/>
      <c r="L525" s="145"/>
      <c r="M525" s="145"/>
      <c r="N525" s="145"/>
      <c r="O525" s="145"/>
      <c r="P525" s="145"/>
      <c r="Q525" s="145"/>
      <c r="R525" s="145"/>
      <c r="S525" s="145"/>
      <c r="T525" s="145"/>
    </row>
    <row r="526" spans="2:20" x14ac:dyDescent="0.25">
      <c r="B526" s="145"/>
      <c r="C526" s="145"/>
      <c r="D526" s="145"/>
      <c r="E526" s="145"/>
      <c r="F526" s="145"/>
      <c r="G526" s="145"/>
      <c r="H526" s="145"/>
      <c r="I526" s="145"/>
      <c r="J526" s="145"/>
      <c r="K526" s="145"/>
      <c r="L526" s="145"/>
      <c r="M526" s="145"/>
      <c r="N526" s="145"/>
      <c r="O526" s="145"/>
      <c r="P526" s="145"/>
      <c r="Q526" s="145"/>
      <c r="R526" s="145"/>
      <c r="S526" s="145"/>
      <c r="T526" s="145"/>
    </row>
    <row r="527" spans="2:20" x14ac:dyDescent="0.25">
      <c r="B527" s="145"/>
      <c r="C527" s="145"/>
      <c r="D527" s="145"/>
      <c r="E527" s="145"/>
      <c r="F527" s="145"/>
      <c r="G527" s="145"/>
      <c r="H527" s="145"/>
      <c r="I527" s="145"/>
      <c r="J527" s="145"/>
      <c r="K527" s="145"/>
      <c r="L527" s="145"/>
      <c r="M527" s="145"/>
      <c r="N527" s="145"/>
      <c r="O527" s="145"/>
      <c r="P527" s="145"/>
      <c r="Q527" s="145"/>
      <c r="R527" s="145"/>
      <c r="S527" s="145"/>
      <c r="T527" s="145"/>
    </row>
    <row r="528" spans="2:20" x14ac:dyDescent="0.25">
      <c r="B528" s="145"/>
      <c r="C528" s="145"/>
      <c r="D528" s="145"/>
      <c r="E528" s="145"/>
      <c r="F528" s="145"/>
      <c r="G528" s="145"/>
      <c r="H528" s="145"/>
      <c r="I528" s="145"/>
      <c r="J528" s="145"/>
      <c r="K528" s="145"/>
      <c r="L528" s="145"/>
      <c r="M528" s="145"/>
      <c r="N528" s="145"/>
      <c r="O528" s="145"/>
      <c r="P528" s="145"/>
      <c r="Q528" s="145"/>
      <c r="R528" s="145"/>
      <c r="S528" s="145"/>
      <c r="T528" s="145"/>
    </row>
    <row r="529" spans="2:20" x14ac:dyDescent="0.25">
      <c r="B529" s="145"/>
      <c r="C529" s="145"/>
      <c r="D529" s="145"/>
      <c r="E529" s="145"/>
      <c r="F529" s="145"/>
      <c r="G529" s="145"/>
      <c r="H529" s="145"/>
      <c r="I529" s="145"/>
      <c r="J529" s="145"/>
      <c r="K529" s="145"/>
      <c r="L529" s="145"/>
      <c r="M529" s="145"/>
      <c r="N529" s="145"/>
      <c r="O529" s="145"/>
      <c r="P529" s="145"/>
      <c r="Q529" s="145"/>
      <c r="R529" s="145"/>
      <c r="S529" s="145"/>
      <c r="T529" s="145"/>
    </row>
    <row r="530" spans="2:20" x14ac:dyDescent="0.25">
      <c r="B530" s="145"/>
      <c r="C530" s="145"/>
      <c r="D530" s="145"/>
      <c r="E530" s="145"/>
      <c r="F530" s="145"/>
      <c r="G530" s="145"/>
      <c r="H530" s="145"/>
      <c r="I530" s="145"/>
      <c r="J530" s="145"/>
      <c r="K530" s="145"/>
      <c r="L530" s="145"/>
      <c r="M530" s="145"/>
      <c r="N530" s="145"/>
      <c r="O530" s="145"/>
      <c r="P530" s="145"/>
      <c r="Q530" s="145"/>
      <c r="R530" s="145"/>
      <c r="S530" s="145"/>
      <c r="T530" s="145"/>
    </row>
    <row r="531" spans="2:20" x14ac:dyDescent="0.25">
      <c r="B531" s="145"/>
      <c r="C531" s="145"/>
      <c r="D531" s="145"/>
      <c r="E531" s="145"/>
      <c r="F531" s="145"/>
      <c r="G531" s="145"/>
      <c r="H531" s="145"/>
      <c r="I531" s="145"/>
      <c r="J531" s="145"/>
      <c r="K531" s="145"/>
      <c r="L531" s="145"/>
      <c r="M531" s="145"/>
      <c r="N531" s="145"/>
      <c r="O531" s="145"/>
      <c r="P531" s="145"/>
      <c r="Q531" s="145"/>
      <c r="R531" s="145"/>
      <c r="S531" s="145"/>
      <c r="T531" s="145"/>
    </row>
    <row r="532" spans="2:20" x14ac:dyDescent="0.25">
      <c r="B532" s="145"/>
      <c r="C532" s="145"/>
      <c r="D532" s="145"/>
      <c r="E532" s="145"/>
      <c r="F532" s="145"/>
      <c r="G532" s="145"/>
      <c r="H532" s="145"/>
      <c r="I532" s="145"/>
      <c r="J532" s="145"/>
      <c r="K532" s="145"/>
      <c r="L532" s="145"/>
      <c r="M532" s="145"/>
      <c r="N532" s="145"/>
      <c r="O532" s="145"/>
      <c r="P532" s="145"/>
      <c r="Q532" s="145"/>
      <c r="R532" s="145"/>
      <c r="S532" s="145"/>
      <c r="T532" s="145"/>
    </row>
    <row r="533" spans="2:20" x14ac:dyDescent="0.25">
      <c r="B533" s="145"/>
      <c r="C533" s="145"/>
      <c r="D533" s="145"/>
      <c r="E533" s="145"/>
      <c r="F533" s="145"/>
      <c r="G533" s="145"/>
      <c r="H533" s="145"/>
      <c r="I533" s="145"/>
      <c r="J533" s="145"/>
      <c r="K533" s="145"/>
      <c r="L533" s="145"/>
      <c r="M533" s="145"/>
      <c r="N533" s="145"/>
      <c r="O533" s="145"/>
      <c r="P533" s="145"/>
      <c r="Q533" s="145"/>
      <c r="R533" s="145"/>
      <c r="S533" s="145"/>
      <c r="T533" s="145"/>
    </row>
    <row r="534" spans="2:20" x14ac:dyDescent="0.25">
      <c r="B534" s="145"/>
      <c r="C534" s="145"/>
      <c r="D534" s="145"/>
      <c r="E534" s="145"/>
      <c r="F534" s="145"/>
      <c r="G534" s="145"/>
      <c r="H534" s="145"/>
      <c r="I534" s="145"/>
      <c r="J534" s="145"/>
      <c r="K534" s="145"/>
      <c r="L534" s="145"/>
      <c r="M534" s="145"/>
      <c r="N534" s="145"/>
      <c r="O534" s="145"/>
      <c r="P534" s="145"/>
      <c r="Q534" s="145"/>
      <c r="R534" s="145"/>
      <c r="S534" s="145"/>
      <c r="T534" s="145"/>
    </row>
    <row r="535" spans="2:20" x14ac:dyDescent="0.25">
      <c r="B535" s="145"/>
      <c r="C535" s="145"/>
      <c r="D535" s="145"/>
      <c r="E535" s="145"/>
      <c r="F535" s="145"/>
      <c r="G535" s="145"/>
      <c r="H535" s="145"/>
      <c r="I535" s="145"/>
      <c r="J535" s="145"/>
      <c r="K535" s="145"/>
      <c r="L535" s="145"/>
      <c r="M535" s="145"/>
      <c r="N535" s="145"/>
      <c r="O535" s="145"/>
      <c r="P535" s="145"/>
      <c r="Q535" s="145"/>
      <c r="R535" s="145"/>
      <c r="S535" s="145"/>
      <c r="T535" s="145"/>
    </row>
    <row r="536" spans="2:20" x14ac:dyDescent="0.25">
      <c r="B536" s="145"/>
      <c r="C536" s="145"/>
      <c r="D536" s="145"/>
      <c r="E536" s="145"/>
      <c r="F536" s="145"/>
      <c r="G536" s="145"/>
      <c r="H536" s="145"/>
      <c r="I536" s="145"/>
      <c r="J536" s="145"/>
      <c r="K536" s="145"/>
      <c r="L536" s="145"/>
      <c r="M536" s="145"/>
      <c r="N536" s="145"/>
      <c r="O536" s="145"/>
      <c r="P536" s="145"/>
      <c r="Q536" s="145"/>
      <c r="R536" s="145"/>
      <c r="S536" s="145"/>
      <c r="T536" s="145"/>
    </row>
    <row r="537" spans="2:20" x14ac:dyDescent="0.25">
      <c r="B537" s="145"/>
      <c r="C537" s="145"/>
      <c r="D537" s="145"/>
      <c r="E537" s="145"/>
      <c r="F537" s="145"/>
      <c r="G537" s="145"/>
      <c r="H537" s="145"/>
      <c r="I537" s="145"/>
      <c r="J537" s="145"/>
      <c r="K537" s="145"/>
      <c r="L537" s="145"/>
      <c r="M537" s="145"/>
      <c r="N537" s="145"/>
      <c r="O537" s="145"/>
      <c r="P537" s="145"/>
      <c r="Q537" s="145"/>
      <c r="R537" s="145"/>
      <c r="S537" s="145"/>
      <c r="T537" s="145"/>
    </row>
    <row r="538" spans="2:20" x14ac:dyDescent="0.25">
      <c r="B538" s="145"/>
      <c r="C538" s="145"/>
      <c r="D538" s="145"/>
      <c r="E538" s="145"/>
      <c r="F538" s="145"/>
      <c r="G538" s="145"/>
      <c r="H538" s="145"/>
      <c r="I538" s="145"/>
      <c r="J538" s="145"/>
      <c r="K538" s="145"/>
      <c r="L538" s="145"/>
      <c r="M538" s="145"/>
      <c r="N538" s="145"/>
      <c r="O538" s="145"/>
      <c r="P538" s="145"/>
      <c r="Q538" s="145"/>
      <c r="R538" s="145"/>
      <c r="S538" s="145"/>
      <c r="T538" s="145"/>
    </row>
    <row r="539" spans="2:20" x14ac:dyDescent="0.25">
      <c r="B539" s="145"/>
      <c r="C539" s="145"/>
      <c r="D539" s="145"/>
      <c r="E539" s="145"/>
      <c r="F539" s="145"/>
      <c r="G539" s="145"/>
      <c r="H539" s="145"/>
      <c r="I539" s="145"/>
      <c r="J539" s="145"/>
      <c r="K539" s="145"/>
      <c r="L539" s="145"/>
      <c r="M539" s="145"/>
      <c r="N539" s="145"/>
      <c r="O539" s="145"/>
      <c r="P539" s="145"/>
      <c r="Q539" s="145"/>
      <c r="R539" s="145"/>
      <c r="S539" s="145"/>
      <c r="T539" s="145"/>
    </row>
    <row r="540" spans="2:20" x14ac:dyDescent="0.25">
      <c r="B540" s="145"/>
      <c r="C540" s="145"/>
      <c r="D540" s="145"/>
      <c r="E540" s="145"/>
      <c r="F540" s="145"/>
      <c r="G540" s="145"/>
      <c r="H540" s="145"/>
      <c r="I540" s="145"/>
      <c r="J540" s="145"/>
      <c r="K540" s="145"/>
      <c r="L540" s="145"/>
      <c r="M540" s="145"/>
      <c r="N540" s="145"/>
      <c r="O540" s="145"/>
      <c r="P540" s="145"/>
      <c r="Q540" s="145"/>
      <c r="R540" s="145"/>
      <c r="S540" s="145"/>
      <c r="T540" s="145"/>
    </row>
    <row r="541" spans="2:20" x14ac:dyDescent="0.25">
      <c r="B541" s="145"/>
      <c r="C541" s="145"/>
      <c r="D541" s="145"/>
      <c r="E541" s="145"/>
      <c r="F541" s="145"/>
      <c r="G541" s="145"/>
      <c r="H541" s="145"/>
      <c r="I541" s="145"/>
      <c r="J541" s="145"/>
      <c r="K541" s="145"/>
      <c r="L541" s="145"/>
      <c r="M541" s="145"/>
      <c r="N541" s="145"/>
      <c r="O541" s="145"/>
      <c r="P541" s="145"/>
      <c r="Q541" s="145"/>
      <c r="R541" s="145"/>
      <c r="S541" s="145"/>
      <c r="T541" s="145"/>
    </row>
    <row r="542" spans="2:20" x14ac:dyDescent="0.25">
      <c r="B542" s="145"/>
      <c r="C542" s="145"/>
      <c r="D542" s="145"/>
      <c r="E542" s="145"/>
      <c r="F542" s="145"/>
      <c r="G542" s="145"/>
      <c r="H542" s="145"/>
      <c r="I542" s="145"/>
      <c r="J542" s="145"/>
      <c r="K542" s="145"/>
      <c r="L542" s="145"/>
      <c r="M542" s="145"/>
      <c r="N542" s="145"/>
      <c r="O542" s="145"/>
      <c r="P542" s="145"/>
      <c r="Q542" s="145"/>
      <c r="R542" s="145"/>
      <c r="S542" s="145"/>
      <c r="T542" s="145"/>
    </row>
    <row r="543" spans="2:20" x14ac:dyDescent="0.25">
      <c r="B543" s="145"/>
      <c r="C543" s="145"/>
      <c r="D543" s="145"/>
      <c r="E543" s="145"/>
      <c r="F543" s="145"/>
      <c r="G543" s="145"/>
      <c r="H543" s="145"/>
      <c r="I543" s="145"/>
      <c r="J543" s="145"/>
      <c r="K543" s="145"/>
      <c r="L543" s="145"/>
      <c r="M543" s="145"/>
      <c r="N543" s="145"/>
      <c r="O543" s="145"/>
      <c r="P543" s="145"/>
      <c r="Q543" s="145"/>
      <c r="R543" s="145"/>
      <c r="S543" s="145"/>
      <c r="T543" s="145"/>
    </row>
    <row r="544" spans="2:20" x14ac:dyDescent="0.25">
      <c r="B544" s="145"/>
      <c r="C544" s="145"/>
      <c r="D544" s="145"/>
      <c r="E544" s="145"/>
      <c r="F544" s="145"/>
      <c r="G544" s="145"/>
      <c r="H544" s="145"/>
      <c r="I544" s="145"/>
      <c r="J544" s="145"/>
      <c r="K544" s="145"/>
      <c r="L544" s="145"/>
      <c r="M544" s="145"/>
      <c r="N544" s="145"/>
      <c r="O544" s="145"/>
      <c r="P544" s="145"/>
      <c r="Q544" s="145"/>
      <c r="R544" s="145"/>
      <c r="S544" s="145"/>
      <c r="T544" s="145"/>
    </row>
    <row r="545" spans="2:20" x14ac:dyDescent="0.25">
      <c r="B545" s="145"/>
      <c r="C545" s="145"/>
      <c r="D545" s="145"/>
      <c r="E545" s="145"/>
      <c r="F545" s="145"/>
      <c r="G545" s="145"/>
      <c r="H545" s="145"/>
      <c r="I545" s="145"/>
      <c r="J545" s="145"/>
      <c r="K545" s="145"/>
      <c r="L545" s="145"/>
      <c r="M545" s="145"/>
      <c r="N545" s="145"/>
      <c r="O545" s="145"/>
      <c r="P545" s="145"/>
      <c r="Q545" s="145"/>
      <c r="R545" s="145"/>
      <c r="S545" s="145"/>
      <c r="T545" s="145"/>
    </row>
    <row r="546" spans="2:20" x14ac:dyDescent="0.25">
      <c r="B546" s="145"/>
      <c r="C546" s="145"/>
      <c r="D546" s="145"/>
      <c r="E546" s="145"/>
      <c r="F546" s="145"/>
      <c r="G546" s="145"/>
      <c r="H546" s="145"/>
      <c r="I546" s="145"/>
      <c r="J546" s="145"/>
      <c r="K546" s="145"/>
      <c r="L546" s="145"/>
      <c r="M546" s="145"/>
      <c r="N546" s="145"/>
      <c r="O546" s="145"/>
      <c r="P546" s="145"/>
      <c r="Q546" s="145"/>
      <c r="R546" s="145"/>
      <c r="S546" s="145"/>
      <c r="T546" s="145"/>
    </row>
    <row r="547" spans="2:20" x14ac:dyDescent="0.25">
      <c r="B547" s="145"/>
      <c r="C547" s="145"/>
      <c r="D547" s="145"/>
      <c r="E547" s="145"/>
      <c r="F547" s="145"/>
      <c r="G547" s="145"/>
      <c r="H547" s="145"/>
      <c r="I547" s="145"/>
      <c r="J547" s="145"/>
      <c r="K547" s="145"/>
      <c r="L547" s="145"/>
      <c r="M547" s="145"/>
      <c r="N547" s="145"/>
      <c r="O547" s="145"/>
      <c r="P547" s="145"/>
      <c r="Q547" s="145"/>
      <c r="R547" s="145"/>
      <c r="S547" s="145"/>
      <c r="T547" s="145"/>
    </row>
    <row r="548" spans="2:20" x14ac:dyDescent="0.25">
      <c r="B548" s="145"/>
      <c r="C548" s="145"/>
      <c r="D548" s="145"/>
      <c r="E548" s="145"/>
      <c r="F548" s="145"/>
      <c r="G548" s="145"/>
      <c r="H548" s="145"/>
      <c r="I548" s="145"/>
      <c r="J548" s="145"/>
      <c r="K548" s="145"/>
      <c r="L548" s="145"/>
      <c r="M548" s="145"/>
      <c r="N548" s="145"/>
      <c r="O548" s="145"/>
      <c r="P548" s="145"/>
      <c r="Q548" s="145"/>
      <c r="R548" s="145"/>
      <c r="S548" s="145"/>
      <c r="T548" s="145"/>
    </row>
    <row r="549" spans="2:20" x14ac:dyDescent="0.25">
      <c r="B549" s="145"/>
      <c r="C549" s="145"/>
      <c r="D549" s="145"/>
      <c r="E549" s="145"/>
      <c r="F549" s="145"/>
      <c r="G549" s="145"/>
      <c r="H549" s="145"/>
      <c r="I549" s="145"/>
      <c r="J549" s="145"/>
      <c r="K549" s="145"/>
      <c r="L549" s="145"/>
      <c r="M549" s="145"/>
      <c r="N549" s="145"/>
      <c r="O549" s="145"/>
      <c r="P549" s="145"/>
      <c r="Q549" s="145"/>
      <c r="R549" s="145"/>
      <c r="S549" s="145"/>
      <c r="T549" s="145"/>
    </row>
    <row r="550" spans="2:20" x14ac:dyDescent="0.25">
      <c r="B550" s="145"/>
      <c r="C550" s="145"/>
      <c r="D550" s="145"/>
      <c r="E550" s="145"/>
      <c r="F550" s="145"/>
      <c r="G550" s="145"/>
      <c r="H550" s="145"/>
      <c r="I550" s="145"/>
      <c r="J550" s="145"/>
      <c r="K550" s="145"/>
      <c r="L550" s="145"/>
      <c r="M550" s="145"/>
      <c r="N550" s="145"/>
      <c r="O550" s="145"/>
      <c r="P550" s="145"/>
      <c r="Q550" s="145"/>
      <c r="R550" s="145"/>
      <c r="S550" s="145"/>
      <c r="T550" s="145"/>
    </row>
    <row r="551" spans="2:20" x14ac:dyDescent="0.25">
      <c r="B551" s="145"/>
      <c r="C551" s="145"/>
      <c r="D551" s="145"/>
      <c r="E551" s="145"/>
      <c r="F551" s="145"/>
      <c r="G551" s="145"/>
      <c r="H551" s="145"/>
      <c r="I551" s="145"/>
      <c r="J551" s="145"/>
      <c r="K551" s="145"/>
      <c r="L551" s="145"/>
      <c r="M551" s="145"/>
      <c r="N551" s="145"/>
      <c r="O551" s="145"/>
      <c r="P551" s="145"/>
      <c r="Q551" s="145"/>
      <c r="R551" s="145"/>
      <c r="S551" s="145"/>
      <c r="T551" s="145"/>
    </row>
    <row r="552" spans="2:20" x14ac:dyDescent="0.25">
      <c r="B552" s="145"/>
      <c r="C552" s="145"/>
      <c r="D552" s="145"/>
      <c r="E552" s="145"/>
      <c r="F552" s="145"/>
      <c r="G552" s="145"/>
      <c r="H552" s="145"/>
      <c r="I552" s="145"/>
      <c r="J552" s="145"/>
      <c r="K552" s="145"/>
      <c r="L552" s="145"/>
      <c r="M552" s="145"/>
      <c r="N552" s="145"/>
      <c r="O552" s="145"/>
      <c r="P552" s="145"/>
      <c r="Q552" s="145"/>
      <c r="R552" s="145"/>
      <c r="S552" s="145"/>
      <c r="T552" s="145"/>
    </row>
    <row r="553" spans="2:20" x14ac:dyDescent="0.25">
      <c r="B553" s="145"/>
      <c r="C553" s="145"/>
      <c r="D553" s="145"/>
      <c r="E553" s="145"/>
      <c r="F553" s="145"/>
      <c r="G553" s="145"/>
      <c r="H553" s="145"/>
      <c r="I553" s="145"/>
      <c r="J553" s="145"/>
      <c r="K553" s="145"/>
      <c r="L553" s="145"/>
      <c r="M553" s="145"/>
      <c r="N553" s="145"/>
      <c r="O553" s="145"/>
      <c r="P553" s="145"/>
      <c r="Q553" s="145"/>
      <c r="R553" s="145"/>
      <c r="S553" s="145"/>
      <c r="T553" s="145"/>
    </row>
    <row r="554" spans="2:20" x14ac:dyDescent="0.25">
      <c r="B554" s="145"/>
      <c r="C554" s="145"/>
      <c r="D554" s="145"/>
      <c r="E554" s="145"/>
      <c r="F554" s="145"/>
      <c r="G554" s="145"/>
      <c r="H554" s="145"/>
      <c r="I554" s="145"/>
      <c r="J554" s="145"/>
      <c r="K554" s="145"/>
      <c r="L554" s="145"/>
      <c r="M554" s="145"/>
      <c r="N554" s="145"/>
      <c r="O554" s="145"/>
      <c r="P554" s="145"/>
      <c r="Q554" s="145"/>
      <c r="R554" s="145"/>
      <c r="S554" s="145"/>
      <c r="T554" s="145"/>
    </row>
    <row r="555" spans="2:20" x14ac:dyDescent="0.25">
      <c r="B555" s="145"/>
      <c r="C555" s="145"/>
      <c r="D555" s="145"/>
      <c r="E555" s="145"/>
      <c r="F555" s="145"/>
      <c r="G555" s="145"/>
      <c r="H555" s="145"/>
      <c r="I555" s="145"/>
      <c r="J555" s="145"/>
      <c r="K555" s="145"/>
      <c r="L555" s="145"/>
      <c r="M555" s="145"/>
      <c r="N555" s="145"/>
      <c r="O555" s="145"/>
      <c r="P555" s="145"/>
      <c r="Q555" s="145"/>
      <c r="R555" s="145"/>
      <c r="S555" s="145"/>
      <c r="T555" s="145"/>
    </row>
    <row r="556" spans="2:20" x14ac:dyDescent="0.25">
      <c r="B556" s="145"/>
      <c r="C556" s="145"/>
      <c r="D556" s="145"/>
      <c r="E556" s="145"/>
      <c r="F556" s="145"/>
      <c r="G556" s="145"/>
      <c r="H556" s="145"/>
      <c r="I556" s="145"/>
      <c r="J556" s="145"/>
      <c r="K556" s="145"/>
      <c r="L556" s="145"/>
      <c r="M556" s="145"/>
      <c r="N556" s="145"/>
      <c r="O556" s="145"/>
      <c r="P556" s="145"/>
      <c r="Q556" s="145"/>
      <c r="R556" s="145"/>
      <c r="S556" s="145"/>
      <c r="T556" s="145"/>
    </row>
    <row r="557" spans="2:20" x14ac:dyDescent="0.25">
      <c r="B557" s="145"/>
      <c r="C557" s="145"/>
      <c r="D557" s="145"/>
      <c r="E557" s="145"/>
      <c r="F557" s="145"/>
      <c r="G557" s="145"/>
      <c r="H557" s="145"/>
      <c r="I557" s="145"/>
      <c r="J557" s="145"/>
      <c r="K557" s="145"/>
      <c r="L557" s="145"/>
      <c r="M557" s="145"/>
      <c r="N557" s="145"/>
      <c r="O557" s="145"/>
      <c r="P557" s="145"/>
      <c r="Q557" s="145"/>
      <c r="R557" s="145"/>
      <c r="S557" s="145"/>
      <c r="T557" s="145"/>
    </row>
    <row r="558" spans="2:20" x14ac:dyDescent="0.25">
      <c r="B558" s="145"/>
      <c r="C558" s="145"/>
      <c r="D558" s="145"/>
      <c r="E558" s="145"/>
      <c r="F558" s="145"/>
      <c r="G558" s="145"/>
      <c r="H558" s="145"/>
      <c r="I558" s="145"/>
      <c r="J558" s="145"/>
      <c r="K558" s="145"/>
      <c r="L558" s="145"/>
      <c r="M558" s="145"/>
      <c r="N558" s="145"/>
      <c r="O558" s="145"/>
      <c r="P558" s="145"/>
      <c r="Q558" s="145"/>
      <c r="R558" s="145"/>
      <c r="S558" s="145"/>
      <c r="T558" s="145"/>
    </row>
    <row r="559" spans="2:20" x14ac:dyDescent="0.25">
      <c r="B559" s="145"/>
      <c r="C559" s="145"/>
      <c r="D559" s="145"/>
      <c r="E559" s="145"/>
      <c r="F559" s="145"/>
      <c r="G559" s="145"/>
      <c r="H559" s="145"/>
      <c r="I559" s="145"/>
      <c r="J559" s="145"/>
      <c r="K559" s="145"/>
      <c r="L559" s="145"/>
      <c r="M559" s="145"/>
      <c r="N559" s="145"/>
      <c r="O559" s="145"/>
      <c r="P559" s="145"/>
      <c r="Q559" s="145"/>
      <c r="R559" s="145"/>
      <c r="S559" s="145"/>
      <c r="T559" s="145"/>
    </row>
    <row r="560" spans="2:20" x14ac:dyDescent="0.25">
      <c r="B560" s="145"/>
      <c r="C560" s="145"/>
      <c r="D560" s="145"/>
      <c r="E560" s="145"/>
      <c r="F560" s="145"/>
      <c r="G560" s="145"/>
      <c r="H560" s="145"/>
      <c r="I560" s="145"/>
      <c r="J560" s="145"/>
      <c r="K560" s="145"/>
      <c r="L560" s="145"/>
      <c r="M560" s="145"/>
      <c r="N560" s="145"/>
      <c r="O560" s="145"/>
      <c r="P560" s="145"/>
      <c r="Q560" s="145"/>
      <c r="R560" s="145"/>
      <c r="S560" s="145"/>
      <c r="T560" s="145"/>
    </row>
    <row r="561" spans="2:20" x14ac:dyDescent="0.25">
      <c r="B561" s="145"/>
      <c r="C561" s="145"/>
      <c r="D561" s="145"/>
      <c r="E561" s="145"/>
      <c r="F561" s="145"/>
      <c r="G561" s="145"/>
      <c r="H561" s="145"/>
      <c r="I561" s="145"/>
      <c r="J561" s="145"/>
      <c r="K561" s="145"/>
      <c r="L561" s="145"/>
      <c r="M561" s="145"/>
      <c r="N561" s="145"/>
      <c r="O561" s="145"/>
      <c r="P561" s="145"/>
      <c r="Q561" s="145"/>
      <c r="R561" s="145"/>
      <c r="S561" s="145"/>
      <c r="T561" s="145"/>
    </row>
    <row r="562" spans="2:20" x14ac:dyDescent="0.25">
      <c r="B562" s="145"/>
      <c r="C562" s="145"/>
      <c r="D562" s="145"/>
      <c r="E562" s="145"/>
      <c r="F562" s="145"/>
      <c r="G562" s="145"/>
      <c r="H562" s="145"/>
      <c r="I562" s="145"/>
      <c r="J562" s="145"/>
      <c r="K562" s="145"/>
      <c r="L562" s="145"/>
      <c r="M562" s="145"/>
      <c r="N562" s="145"/>
      <c r="O562" s="145"/>
      <c r="P562" s="145"/>
      <c r="Q562" s="145"/>
      <c r="R562" s="145"/>
      <c r="S562" s="145"/>
      <c r="T562" s="145"/>
    </row>
    <row r="563" spans="2:20" x14ac:dyDescent="0.25">
      <c r="B563" s="145"/>
      <c r="C563" s="145"/>
      <c r="D563" s="145"/>
      <c r="E563" s="145"/>
      <c r="F563" s="145"/>
      <c r="G563" s="145"/>
      <c r="H563" s="145"/>
      <c r="I563" s="145"/>
      <c r="J563" s="145"/>
      <c r="K563" s="145"/>
      <c r="L563" s="145"/>
      <c r="M563" s="145"/>
      <c r="N563" s="145"/>
      <c r="O563" s="145"/>
      <c r="P563" s="145"/>
      <c r="Q563" s="145"/>
      <c r="R563" s="145"/>
      <c r="S563" s="145"/>
      <c r="T563" s="145"/>
    </row>
    <row r="564" spans="2:20" x14ac:dyDescent="0.25">
      <c r="B564" s="145"/>
      <c r="C564" s="145"/>
      <c r="D564" s="145"/>
      <c r="E564" s="145"/>
      <c r="F564" s="145"/>
      <c r="G564" s="145"/>
      <c r="H564" s="145"/>
      <c r="I564" s="145"/>
      <c r="J564" s="145"/>
      <c r="K564" s="145"/>
      <c r="L564" s="145"/>
      <c r="M564" s="145"/>
      <c r="N564" s="145"/>
      <c r="O564" s="145"/>
      <c r="P564" s="145"/>
      <c r="Q564" s="145"/>
      <c r="R564" s="145"/>
      <c r="S564" s="145"/>
      <c r="T564" s="145"/>
    </row>
    <row r="565" spans="2:20" x14ac:dyDescent="0.25">
      <c r="B565" s="145"/>
      <c r="C565" s="145"/>
      <c r="D565" s="145"/>
      <c r="E565" s="145"/>
      <c r="F565" s="145"/>
      <c r="G565" s="145"/>
      <c r="H565" s="145"/>
      <c r="I565" s="145"/>
      <c r="J565" s="145"/>
      <c r="K565" s="145"/>
      <c r="L565" s="145"/>
      <c r="M565" s="145"/>
      <c r="N565" s="145"/>
      <c r="O565" s="145"/>
      <c r="P565" s="145"/>
      <c r="Q565" s="145"/>
      <c r="R565" s="145"/>
      <c r="S565" s="145"/>
      <c r="T565" s="145"/>
    </row>
    <row r="566" spans="2:20" x14ac:dyDescent="0.25">
      <c r="B566" s="145"/>
      <c r="C566" s="145"/>
      <c r="D566" s="145"/>
      <c r="E566" s="145"/>
      <c r="F566" s="145"/>
      <c r="G566" s="145"/>
      <c r="H566" s="145"/>
      <c r="I566" s="145"/>
      <c r="J566" s="145"/>
      <c r="K566" s="145"/>
      <c r="L566" s="145"/>
      <c r="M566" s="145"/>
      <c r="N566" s="145"/>
      <c r="O566" s="145"/>
      <c r="P566" s="145"/>
      <c r="Q566" s="145"/>
      <c r="R566" s="145"/>
      <c r="S566" s="145"/>
      <c r="T566" s="145"/>
    </row>
    <row r="567" spans="2:20" x14ac:dyDescent="0.25">
      <c r="B567" s="145"/>
      <c r="C567" s="145"/>
      <c r="D567" s="145"/>
      <c r="E567" s="145"/>
      <c r="F567" s="145"/>
      <c r="G567" s="145"/>
      <c r="H567" s="145"/>
      <c r="I567" s="145"/>
      <c r="J567" s="145"/>
      <c r="K567" s="145"/>
      <c r="L567" s="145"/>
      <c r="M567" s="145"/>
      <c r="N567" s="145"/>
      <c r="O567" s="145"/>
      <c r="P567" s="145"/>
      <c r="Q567" s="145"/>
      <c r="R567" s="145"/>
      <c r="S567" s="145"/>
      <c r="T567" s="145"/>
    </row>
    <row r="568" spans="2:20" x14ac:dyDescent="0.25">
      <c r="B568" s="145"/>
      <c r="C568" s="145"/>
      <c r="D568" s="145"/>
      <c r="E568" s="145"/>
      <c r="F568" s="145"/>
      <c r="G568" s="145"/>
      <c r="H568" s="145"/>
      <c r="I568" s="145"/>
      <c r="J568" s="145"/>
      <c r="K568" s="145"/>
      <c r="L568" s="145"/>
      <c r="M568" s="145"/>
      <c r="N568" s="145"/>
      <c r="O568" s="145"/>
      <c r="P568" s="145"/>
      <c r="Q568" s="145"/>
      <c r="R568" s="145"/>
      <c r="S568" s="145"/>
      <c r="T568" s="145"/>
    </row>
    <row r="569" spans="2:20" x14ac:dyDescent="0.25">
      <c r="B569" s="145"/>
      <c r="C569" s="145"/>
      <c r="D569" s="145"/>
      <c r="E569" s="145"/>
      <c r="F569" s="145"/>
      <c r="G569" s="145"/>
      <c r="H569" s="145"/>
      <c r="I569" s="145"/>
      <c r="J569" s="145"/>
      <c r="K569" s="145"/>
      <c r="L569" s="145"/>
      <c r="M569" s="145"/>
      <c r="N569" s="145"/>
      <c r="O569" s="145"/>
      <c r="P569" s="145"/>
      <c r="Q569" s="145"/>
      <c r="R569" s="145"/>
      <c r="S569" s="145"/>
      <c r="T569" s="145"/>
    </row>
    <row r="570" spans="2:20" x14ac:dyDescent="0.25">
      <c r="B570" s="145"/>
      <c r="C570" s="145"/>
      <c r="D570" s="145"/>
      <c r="E570" s="145"/>
      <c r="F570" s="145"/>
      <c r="G570" s="145"/>
      <c r="H570" s="145"/>
      <c r="I570" s="145"/>
      <c r="J570" s="145"/>
      <c r="K570" s="145"/>
      <c r="L570" s="145"/>
      <c r="M570" s="145"/>
      <c r="N570" s="145"/>
      <c r="O570" s="145"/>
      <c r="P570" s="145"/>
      <c r="Q570" s="145"/>
      <c r="R570" s="145"/>
      <c r="S570" s="145"/>
      <c r="T570" s="145"/>
    </row>
    <row r="571" spans="2:20" x14ac:dyDescent="0.25">
      <c r="B571" s="145"/>
      <c r="C571" s="145"/>
      <c r="D571" s="145"/>
      <c r="E571" s="145"/>
      <c r="F571" s="145"/>
      <c r="G571" s="145"/>
      <c r="H571" s="145"/>
      <c r="I571" s="145"/>
      <c r="J571" s="145"/>
      <c r="K571" s="145"/>
      <c r="L571" s="145"/>
      <c r="M571" s="145"/>
      <c r="N571" s="145"/>
      <c r="O571" s="145"/>
      <c r="P571" s="145"/>
      <c r="Q571" s="145"/>
      <c r="R571" s="145"/>
      <c r="S571" s="145"/>
      <c r="T571" s="145"/>
    </row>
    <row r="572" spans="2:20" x14ac:dyDescent="0.25">
      <c r="B572" s="145"/>
      <c r="C572" s="145"/>
      <c r="D572" s="145"/>
      <c r="E572" s="145"/>
      <c r="F572" s="145"/>
      <c r="G572" s="145"/>
      <c r="H572" s="145"/>
      <c r="I572" s="145"/>
      <c r="J572" s="145"/>
      <c r="K572" s="145"/>
      <c r="L572" s="145"/>
      <c r="M572" s="145"/>
      <c r="N572" s="145"/>
      <c r="O572" s="145"/>
      <c r="P572" s="145"/>
      <c r="Q572" s="145"/>
      <c r="R572" s="145"/>
      <c r="S572" s="145"/>
      <c r="T572" s="145"/>
    </row>
    <row r="573" spans="2:20" x14ac:dyDescent="0.25">
      <c r="B573" s="145"/>
      <c r="C573" s="145"/>
      <c r="D573" s="145"/>
      <c r="E573" s="145"/>
      <c r="F573" s="145"/>
      <c r="G573" s="145"/>
      <c r="H573" s="145"/>
      <c r="I573" s="145"/>
      <c r="J573" s="145"/>
      <c r="K573" s="145"/>
      <c r="L573" s="145"/>
      <c r="M573" s="145"/>
      <c r="N573" s="145"/>
      <c r="O573" s="145"/>
      <c r="P573" s="145"/>
      <c r="Q573" s="145"/>
      <c r="R573" s="145"/>
      <c r="S573" s="145"/>
      <c r="T573" s="145"/>
    </row>
    <row r="574" spans="2:20" x14ac:dyDescent="0.25">
      <c r="B574" s="145"/>
      <c r="C574" s="145"/>
      <c r="D574" s="145"/>
      <c r="E574" s="145"/>
      <c r="F574" s="145"/>
      <c r="G574" s="145"/>
      <c r="H574" s="145"/>
      <c r="I574" s="145"/>
      <c r="J574" s="145"/>
      <c r="K574" s="145"/>
      <c r="L574" s="145"/>
      <c r="M574" s="145"/>
      <c r="N574" s="145"/>
      <c r="O574" s="145"/>
      <c r="P574" s="145"/>
      <c r="Q574" s="145"/>
      <c r="R574" s="145"/>
      <c r="S574" s="145"/>
      <c r="T574" s="145"/>
    </row>
    <row r="575" spans="2:20" x14ac:dyDescent="0.25">
      <c r="B575" s="145"/>
      <c r="C575" s="145"/>
      <c r="D575" s="145"/>
      <c r="E575" s="145"/>
      <c r="F575" s="145"/>
      <c r="G575" s="145"/>
      <c r="H575" s="145"/>
      <c r="I575" s="145"/>
      <c r="J575" s="145"/>
      <c r="K575" s="145"/>
      <c r="L575" s="145"/>
      <c r="M575" s="145"/>
      <c r="N575" s="145"/>
      <c r="O575" s="145"/>
      <c r="P575" s="145"/>
      <c r="Q575" s="145"/>
      <c r="R575" s="145"/>
      <c r="S575" s="145"/>
      <c r="T575" s="145"/>
    </row>
    <row r="576" spans="2:20" x14ac:dyDescent="0.25">
      <c r="B576" s="145"/>
      <c r="C576" s="145"/>
      <c r="D576" s="145"/>
      <c r="E576" s="145"/>
      <c r="F576" s="145"/>
      <c r="G576" s="145"/>
      <c r="H576" s="145"/>
      <c r="I576" s="145"/>
      <c r="J576" s="145"/>
      <c r="K576" s="145"/>
      <c r="L576" s="145"/>
      <c r="M576" s="145"/>
      <c r="N576" s="145"/>
      <c r="O576" s="145"/>
      <c r="P576" s="145"/>
      <c r="Q576" s="145"/>
      <c r="R576" s="145"/>
      <c r="S576" s="145"/>
      <c r="T576" s="145"/>
    </row>
    <row r="577" spans="2:20" x14ac:dyDescent="0.25">
      <c r="B577" s="145"/>
      <c r="C577" s="145"/>
      <c r="D577" s="145"/>
      <c r="E577" s="145"/>
      <c r="F577" s="145"/>
      <c r="G577" s="145"/>
      <c r="H577" s="145"/>
      <c r="I577" s="145"/>
      <c r="J577" s="145"/>
      <c r="K577" s="145"/>
      <c r="L577" s="145"/>
      <c r="M577" s="145"/>
      <c r="N577" s="145"/>
      <c r="O577" s="145"/>
      <c r="P577" s="145"/>
      <c r="Q577" s="145"/>
      <c r="R577" s="145"/>
      <c r="S577" s="145"/>
      <c r="T577" s="145"/>
    </row>
    <row r="578" spans="2:20" x14ac:dyDescent="0.25">
      <c r="B578" s="145"/>
      <c r="C578" s="145"/>
      <c r="D578" s="145"/>
      <c r="E578" s="145"/>
      <c r="F578" s="145"/>
      <c r="G578" s="145"/>
      <c r="H578" s="145"/>
      <c r="I578" s="145"/>
      <c r="J578" s="145"/>
      <c r="K578" s="145"/>
      <c r="L578" s="145"/>
      <c r="M578" s="145"/>
      <c r="N578" s="145"/>
      <c r="O578" s="145"/>
      <c r="P578" s="145"/>
      <c r="Q578" s="145"/>
      <c r="R578" s="145"/>
      <c r="S578" s="145"/>
      <c r="T578" s="145"/>
    </row>
    <row r="579" spans="2:20" x14ac:dyDescent="0.25">
      <c r="B579" s="145"/>
      <c r="C579" s="145"/>
      <c r="D579" s="145"/>
      <c r="E579" s="145"/>
      <c r="F579" s="145"/>
      <c r="G579" s="145"/>
      <c r="H579" s="145"/>
      <c r="I579" s="145"/>
      <c r="J579" s="145"/>
      <c r="K579" s="145"/>
      <c r="L579" s="145"/>
      <c r="M579" s="145"/>
      <c r="N579" s="145"/>
      <c r="O579" s="145"/>
      <c r="P579" s="145"/>
      <c r="Q579" s="145"/>
      <c r="R579" s="145"/>
      <c r="S579" s="145"/>
      <c r="T579" s="145"/>
    </row>
    <row r="580" spans="2:20" x14ac:dyDescent="0.25">
      <c r="B580" s="145"/>
      <c r="C580" s="145"/>
      <c r="D580" s="145"/>
      <c r="E580" s="145"/>
      <c r="F580" s="145"/>
      <c r="G580" s="145"/>
      <c r="H580" s="145"/>
      <c r="I580" s="145"/>
      <c r="J580" s="145"/>
      <c r="K580" s="145"/>
      <c r="L580" s="145"/>
      <c r="M580" s="145"/>
      <c r="N580" s="145"/>
      <c r="O580" s="145"/>
      <c r="P580" s="145"/>
      <c r="Q580" s="145"/>
      <c r="R580" s="145"/>
      <c r="S580" s="145"/>
      <c r="T580" s="145"/>
    </row>
    <row r="581" spans="2:20" x14ac:dyDescent="0.25">
      <c r="B581" s="145"/>
      <c r="C581" s="145"/>
      <c r="D581" s="145"/>
      <c r="E581" s="145"/>
      <c r="F581" s="145"/>
      <c r="G581" s="145"/>
      <c r="H581" s="145"/>
      <c r="I581" s="145"/>
      <c r="J581" s="145"/>
      <c r="K581" s="145"/>
      <c r="L581" s="145"/>
      <c r="M581" s="145"/>
      <c r="N581" s="145"/>
      <c r="O581" s="145"/>
      <c r="P581" s="145"/>
      <c r="Q581" s="145"/>
      <c r="R581" s="145"/>
      <c r="S581" s="145"/>
      <c r="T581" s="145"/>
    </row>
    <row r="582" spans="2:20" x14ac:dyDescent="0.25">
      <c r="B582" s="145"/>
      <c r="C582" s="145"/>
      <c r="D582" s="145"/>
      <c r="E582" s="145"/>
      <c r="F582" s="145"/>
      <c r="G582" s="145"/>
      <c r="H582" s="145"/>
      <c r="I582" s="145"/>
      <c r="J582" s="145"/>
      <c r="K582" s="145"/>
      <c r="L582" s="145"/>
      <c r="M582" s="145"/>
      <c r="N582" s="145"/>
      <c r="O582" s="145"/>
      <c r="P582" s="145"/>
      <c r="Q582" s="145"/>
      <c r="R582" s="145"/>
      <c r="S582" s="145"/>
      <c r="T582" s="145"/>
    </row>
    <row r="583" spans="2:20" x14ac:dyDescent="0.25">
      <c r="B583" s="145"/>
      <c r="C583" s="145"/>
      <c r="D583" s="145"/>
      <c r="E583" s="145"/>
      <c r="F583" s="145"/>
      <c r="G583" s="145"/>
      <c r="H583" s="145"/>
      <c r="I583" s="145"/>
      <c r="J583" s="145"/>
      <c r="K583" s="145"/>
      <c r="L583" s="145"/>
      <c r="M583" s="145"/>
      <c r="N583" s="145"/>
      <c r="O583" s="145"/>
      <c r="P583" s="145"/>
      <c r="Q583" s="145"/>
      <c r="R583" s="145"/>
      <c r="S583" s="145"/>
      <c r="T583" s="145"/>
    </row>
    <row r="584" spans="2:20" x14ac:dyDescent="0.25">
      <c r="B584" s="145"/>
      <c r="C584" s="145"/>
      <c r="D584" s="145"/>
      <c r="E584" s="145"/>
      <c r="F584" s="145"/>
      <c r="G584" s="145"/>
      <c r="H584" s="145"/>
      <c r="I584" s="145"/>
      <c r="J584" s="145"/>
      <c r="K584" s="145"/>
      <c r="L584" s="145"/>
      <c r="M584" s="145"/>
      <c r="N584" s="145"/>
      <c r="O584" s="145"/>
      <c r="P584" s="145"/>
      <c r="Q584" s="145"/>
      <c r="R584" s="145"/>
      <c r="S584" s="145"/>
      <c r="T584" s="145"/>
    </row>
    <row r="585" spans="2:20" x14ac:dyDescent="0.25">
      <c r="B585" s="145"/>
      <c r="C585" s="145"/>
      <c r="D585" s="145"/>
      <c r="E585" s="145"/>
      <c r="F585" s="145"/>
      <c r="G585" s="145"/>
      <c r="H585" s="145"/>
      <c r="I585" s="145"/>
      <c r="J585" s="145"/>
      <c r="K585" s="145"/>
      <c r="L585" s="145"/>
      <c r="M585" s="145"/>
      <c r="N585" s="145"/>
      <c r="O585" s="145"/>
      <c r="P585" s="145"/>
      <c r="Q585" s="145"/>
      <c r="R585" s="145"/>
      <c r="S585" s="145"/>
      <c r="T585" s="145"/>
    </row>
    <row r="586" spans="2:20" x14ac:dyDescent="0.25">
      <c r="B586" s="145"/>
      <c r="C586" s="145"/>
      <c r="D586" s="145"/>
      <c r="E586" s="145"/>
      <c r="F586" s="145"/>
      <c r="G586" s="145"/>
      <c r="H586" s="145"/>
      <c r="I586" s="145"/>
      <c r="J586" s="145"/>
      <c r="K586" s="145"/>
      <c r="L586" s="145"/>
      <c r="M586" s="145"/>
      <c r="N586" s="145"/>
      <c r="O586" s="145"/>
      <c r="P586" s="145"/>
      <c r="Q586" s="145"/>
      <c r="R586" s="145"/>
      <c r="S586" s="145"/>
      <c r="T586" s="145"/>
    </row>
    <row r="587" spans="2:20" x14ac:dyDescent="0.25">
      <c r="B587" s="145"/>
      <c r="C587" s="145"/>
      <c r="D587" s="145"/>
      <c r="E587" s="145"/>
      <c r="F587" s="145"/>
      <c r="G587" s="145"/>
      <c r="H587" s="145"/>
      <c r="I587" s="145"/>
      <c r="J587" s="145"/>
      <c r="K587" s="145"/>
      <c r="L587" s="145"/>
      <c r="M587" s="145"/>
      <c r="N587" s="145"/>
      <c r="O587" s="145"/>
      <c r="P587" s="145"/>
      <c r="Q587" s="145"/>
      <c r="R587" s="145"/>
      <c r="S587" s="145"/>
      <c r="T587" s="145"/>
    </row>
    <row r="588" spans="2:20" x14ac:dyDescent="0.25">
      <c r="B588" s="145"/>
      <c r="C588" s="145"/>
      <c r="D588" s="145"/>
      <c r="E588" s="145"/>
      <c r="F588" s="145"/>
      <c r="G588" s="145"/>
      <c r="H588" s="145"/>
      <c r="I588" s="145"/>
      <c r="J588" s="145"/>
      <c r="K588" s="145"/>
      <c r="L588" s="145"/>
      <c r="M588" s="145"/>
      <c r="N588" s="145"/>
      <c r="O588" s="145"/>
      <c r="P588" s="145"/>
      <c r="Q588" s="145"/>
      <c r="R588" s="145"/>
      <c r="S588" s="145"/>
      <c r="T588" s="145"/>
    </row>
    <row r="589" spans="2:20" x14ac:dyDescent="0.25">
      <c r="B589" s="145"/>
      <c r="C589" s="145"/>
      <c r="D589" s="145"/>
      <c r="E589" s="145"/>
      <c r="F589" s="145"/>
      <c r="G589" s="145"/>
      <c r="H589" s="145"/>
      <c r="I589" s="145"/>
      <c r="J589" s="145"/>
      <c r="K589" s="145"/>
      <c r="L589" s="145"/>
      <c r="M589" s="145"/>
      <c r="N589" s="145"/>
      <c r="O589" s="145"/>
      <c r="P589" s="145"/>
      <c r="Q589" s="145"/>
      <c r="R589" s="145"/>
      <c r="S589" s="145"/>
      <c r="T589" s="145"/>
    </row>
    <row r="590" spans="2:20" x14ac:dyDescent="0.25">
      <c r="B590" s="145"/>
      <c r="C590" s="145"/>
      <c r="D590" s="145"/>
      <c r="E590" s="145"/>
      <c r="F590" s="145"/>
      <c r="G590" s="145"/>
      <c r="H590" s="145"/>
      <c r="I590" s="145"/>
      <c r="J590" s="145"/>
      <c r="K590" s="145"/>
      <c r="L590" s="145"/>
      <c r="M590" s="145"/>
      <c r="N590" s="145"/>
      <c r="O590" s="145"/>
      <c r="P590" s="145"/>
      <c r="Q590" s="145"/>
      <c r="R590" s="145"/>
      <c r="S590" s="145"/>
      <c r="T590" s="145"/>
    </row>
    <row r="591" spans="2:20" x14ac:dyDescent="0.25">
      <c r="B591" s="145"/>
      <c r="C591" s="145"/>
      <c r="D591" s="145"/>
      <c r="E591" s="145"/>
      <c r="F591" s="145"/>
      <c r="G591" s="145"/>
      <c r="H591" s="145"/>
      <c r="I591" s="145"/>
      <c r="J591" s="145"/>
      <c r="K591" s="145"/>
      <c r="L591" s="145"/>
      <c r="M591" s="145"/>
      <c r="N591" s="145"/>
      <c r="O591" s="145"/>
      <c r="P591" s="145"/>
      <c r="Q591" s="145"/>
      <c r="R591" s="145"/>
      <c r="S591" s="145"/>
      <c r="T591" s="145"/>
    </row>
    <row r="592" spans="2:20" x14ac:dyDescent="0.25">
      <c r="B592" s="145"/>
      <c r="C592" s="145"/>
      <c r="D592" s="145"/>
      <c r="E592" s="145"/>
      <c r="F592" s="145"/>
      <c r="G592" s="145"/>
      <c r="H592" s="145"/>
      <c r="I592" s="145"/>
      <c r="J592" s="145"/>
      <c r="K592" s="145"/>
      <c r="L592" s="145"/>
      <c r="M592" s="145"/>
      <c r="N592" s="145"/>
      <c r="O592" s="145"/>
      <c r="P592" s="145"/>
      <c r="Q592" s="145"/>
      <c r="R592" s="145"/>
      <c r="S592" s="145"/>
      <c r="T592" s="145"/>
    </row>
    <row r="593" spans="2:20" x14ac:dyDescent="0.25">
      <c r="B593" s="145"/>
      <c r="C593" s="145"/>
      <c r="D593" s="145"/>
      <c r="E593" s="145"/>
      <c r="F593" s="145"/>
      <c r="G593" s="145"/>
      <c r="H593" s="145"/>
      <c r="I593" s="145"/>
      <c r="J593" s="145"/>
      <c r="K593" s="145"/>
      <c r="L593" s="145"/>
      <c r="M593" s="145"/>
      <c r="N593" s="145"/>
      <c r="O593" s="145"/>
      <c r="P593" s="145"/>
      <c r="Q593" s="145"/>
      <c r="R593" s="145"/>
      <c r="S593" s="145"/>
      <c r="T593" s="145"/>
    </row>
    <row r="594" spans="2:20" x14ac:dyDescent="0.25">
      <c r="B594" s="145"/>
      <c r="C594" s="145"/>
      <c r="D594" s="145"/>
      <c r="E594" s="145"/>
      <c r="F594" s="145"/>
      <c r="G594" s="145"/>
      <c r="H594" s="145"/>
      <c r="I594" s="145"/>
      <c r="J594" s="145"/>
      <c r="K594" s="145"/>
      <c r="L594" s="145"/>
      <c r="M594" s="145"/>
      <c r="N594" s="145"/>
      <c r="O594" s="145"/>
      <c r="P594" s="145"/>
      <c r="Q594" s="145"/>
      <c r="R594" s="145"/>
      <c r="S594" s="145"/>
      <c r="T594" s="145"/>
    </row>
    <row r="595" spans="2:20" x14ac:dyDescent="0.25">
      <c r="B595" s="145"/>
      <c r="C595" s="145"/>
      <c r="D595" s="145"/>
      <c r="E595" s="145"/>
      <c r="F595" s="145"/>
      <c r="G595" s="145"/>
      <c r="H595" s="145"/>
      <c r="I595" s="145"/>
      <c r="J595" s="145"/>
      <c r="K595" s="145"/>
      <c r="L595" s="145"/>
      <c r="M595" s="145"/>
      <c r="N595" s="145"/>
      <c r="O595" s="145"/>
      <c r="P595" s="145"/>
      <c r="Q595" s="145"/>
      <c r="R595" s="145"/>
      <c r="S595" s="145"/>
      <c r="T595" s="145"/>
    </row>
    <row r="596" spans="2:20" x14ac:dyDescent="0.25">
      <c r="B596" s="145"/>
      <c r="C596" s="145"/>
      <c r="D596" s="145"/>
      <c r="E596" s="145"/>
      <c r="F596" s="145"/>
      <c r="G596" s="145"/>
      <c r="H596" s="145"/>
      <c r="I596" s="145"/>
      <c r="J596" s="145"/>
      <c r="K596" s="145"/>
      <c r="L596" s="145"/>
      <c r="M596" s="145"/>
      <c r="N596" s="145"/>
      <c r="O596" s="145"/>
      <c r="P596" s="145"/>
      <c r="Q596" s="145"/>
      <c r="R596" s="145"/>
      <c r="S596" s="145"/>
      <c r="T596" s="145"/>
    </row>
    <row r="597" spans="2:20" x14ac:dyDescent="0.25">
      <c r="B597" s="145"/>
      <c r="C597" s="145"/>
      <c r="D597" s="145"/>
      <c r="E597" s="145"/>
      <c r="F597" s="145"/>
      <c r="G597" s="145"/>
      <c r="H597" s="145"/>
      <c r="I597" s="145"/>
      <c r="J597" s="145"/>
      <c r="K597" s="145"/>
      <c r="L597" s="145"/>
      <c r="M597" s="145"/>
      <c r="N597" s="145"/>
      <c r="O597" s="145"/>
      <c r="P597" s="145"/>
      <c r="Q597" s="145"/>
      <c r="R597" s="145"/>
      <c r="S597" s="145"/>
      <c r="T597" s="145"/>
    </row>
    <row r="598" spans="2:20" x14ac:dyDescent="0.25">
      <c r="B598" s="145"/>
      <c r="C598" s="145"/>
      <c r="D598" s="145"/>
      <c r="E598" s="145"/>
      <c r="F598" s="145"/>
      <c r="G598" s="145"/>
      <c r="H598" s="145"/>
      <c r="I598" s="145"/>
      <c r="J598" s="145"/>
      <c r="K598" s="145"/>
      <c r="L598" s="145"/>
      <c r="M598" s="145"/>
      <c r="N598" s="145"/>
      <c r="O598" s="145"/>
      <c r="P598" s="145"/>
      <c r="Q598" s="145"/>
      <c r="R598" s="145"/>
      <c r="S598" s="145"/>
      <c r="T598" s="145"/>
    </row>
    <row r="599" spans="2:20" x14ac:dyDescent="0.25">
      <c r="B599" s="145"/>
      <c r="C599" s="145"/>
      <c r="D599" s="145"/>
      <c r="E599" s="145"/>
      <c r="F599" s="145"/>
      <c r="G599" s="145"/>
      <c r="H599" s="145"/>
      <c r="I599" s="145"/>
      <c r="J599" s="145"/>
      <c r="K599" s="145"/>
      <c r="L599" s="145"/>
      <c r="M599" s="145"/>
      <c r="N599" s="145"/>
      <c r="O599" s="145"/>
      <c r="P599" s="145"/>
      <c r="Q599" s="145"/>
      <c r="R599" s="145"/>
      <c r="S599" s="145"/>
      <c r="T599" s="145"/>
    </row>
    <row r="600" spans="2:20" x14ac:dyDescent="0.25">
      <c r="B600" s="145"/>
      <c r="C600" s="145"/>
      <c r="D600" s="145"/>
      <c r="E600" s="145"/>
      <c r="F600" s="145"/>
      <c r="G600" s="145"/>
      <c r="H600" s="145"/>
      <c r="I600" s="145"/>
      <c r="J600" s="145"/>
      <c r="K600" s="145"/>
      <c r="L600" s="145"/>
      <c r="M600" s="145"/>
      <c r="N600" s="145"/>
      <c r="O600" s="145"/>
      <c r="P600" s="145"/>
      <c r="Q600" s="145"/>
      <c r="R600" s="145"/>
      <c r="S600" s="145"/>
      <c r="T600" s="145"/>
    </row>
    <row r="601" spans="2:20" x14ac:dyDescent="0.25">
      <c r="B601" s="145"/>
      <c r="C601" s="145"/>
      <c r="D601" s="145"/>
      <c r="E601" s="145"/>
      <c r="F601" s="145"/>
      <c r="G601" s="145"/>
      <c r="H601" s="145"/>
      <c r="I601" s="145"/>
      <c r="J601" s="145"/>
      <c r="K601" s="145"/>
      <c r="L601" s="145"/>
      <c r="M601" s="145"/>
      <c r="N601" s="145"/>
      <c r="O601" s="145"/>
      <c r="P601" s="145"/>
      <c r="Q601" s="145"/>
      <c r="R601" s="145"/>
      <c r="S601" s="145"/>
      <c r="T601" s="145"/>
    </row>
    <row r="602" spans="2:20" x14ac:dyDescent="0.25">
      <c r="B602" s="145"/>
      <c r="C602" s="145"/>
      <c r="D602" s="145"/>
      <c r="E602" s="145"/>
      <c r="F602" s="145"/>
      <c r="G602" s="145"/>
      <c r="H602" s="145"/>
      <c r="I602" s="145"/>
      <c r="J602" s="145"/>
      <c r="K602" s="145"/>
      <c r="L602" s="145"/>
      <c r="M602" s="145"/>
      <c r="N602" s="145"/>
      <c r="O602" s="145"/>
      <c r="P602" s="145"/>
      <c r="Q602" s="145"/>
      <c r="R602" s="145"/>
      <c r="S602" s="145"/>
      <c r="T602" s="145"/>
    </row>
    <row r="603" spans="2:20" x14ac:dyDescent="0.25">
      <c r="B603" s="145"/>
      <c r="C603" s="145"/>
      <c r="D603" s="145"/>
      <c r="E603" s="145"/>
      <c r="F603" s="145"/>
      <c r="G603" s="145"/>
      <c r="H603" s="145"/>
      <c r="I603" s="145"/>
      <c r="J603" s="145"/>
      <c r="K603" s="145"/>
      <c r="L603" s="145"/>
      <c r="M603" s="145"/>
      <c r="N603" s="145"/>
      <c r="O603" s="145"/>
      <c r="P603" s="145"/>
      <c r="Q603" s="145"/>
      <c r="R603" s="145"/>
      <c r="S603" s="145"/>
      <c r="T603" s="145"/>
    </row>
    <row r="604" spans="2:20" x14ac:dyDescent="0.25">
      <c r="B604" s="145"/>
      <c r="C604" s="145"/>
      <c r="D604" s="145"/>
      <c r="E604" s="145"/>
      <c r="F604" s="145"/>
      <c r="G604" s="145"/>
      <c r="H604" s="145"/>
      <c r="I604" s="145"/>
      <c r="J604" s="145"/>
      <c r="K604" s="145"/>
      <c r="L604" s="145"/>
      <c r="M604" s="145"/>
      <c r="N604" s="145"/>
      <c r="O604" s="145"/>
      <c r="P604" s="145"/>
      <c r="Q604" s="145"/>
      <c r="R604" s="145"/>
      <c r="S604" s="145"/>
      <c r="T604" s="145"/>
    </row>
    <row r="605" spans="2:20" x14ac:dyDescent="0.25">
      <c r="B605" s="145"/>
      <c r="C605" s="145"/>
      <c r="D605" s="145"/>
      <c r="E605" s="145"/>
      <c r="F605" s="145"/>
      <c r="G605" s="145"/>
      <c r="H605" s="145"/>
      <c r="I605" s="145"/>
      <c r="J605" s="145"/>
      <c r="K605" s="145"/>
      <c r="L605" s="145"/>
      <c r="M605" s="145"/>
      <c r="N605" s="145"/>
      <c r="O605" s="145"/>
      <c r="P605" s="145"/>
      <c r="Q605" s="145"/>
      <c r="R605" s="145"/>
      <c r="S605" s="145"/>
      <c r="T605" s="145"/>
    </row>
    <row r="606" spans="2:20" x14ac:dyDescent="0.25">
      <c r="B606" s="145"/>
      <c r="C606" s="145"/>
      <c r="D606" s="145"/>
      <c r="E606" s="145"/>
      <c r="F606" s="145"/>
      <c r="G606" s="145"/>
      <c r="H606" s="145"/>
      <c r="I606" s="145"/>
      <c r="J606" s="145"/>
      <c r="K606" s="145"/>
      <c r="L606" s="145"/>
      <c r="M606" s="145"/>
      <c r="N606" s="145"/>
      <c r="O606" s="145"/>
      <c r="P606" s="145"/>
      <c r="Q606" s="145"/>
      <c r="R606" s="145"/>
      <c r="S606" s="145"/>
      <c r="T606" s="145"/>
    </row>
    <row r="607" spans="2:20" x14ac:dyDescent="0.25">
      <c r="B607" s="145"/>
      <c r="C607" s="145"/>
      <c r="D607" s="145"/>
      <c r="E607" s="145"/>
      <c r="F607" s="145"/>
      <c r="G607" s="145"/>
      <c r="H607" s="145"/>
      <c r="I607" s="145"/>
      <c r="J607" s="145"/>
      <c r="K607" s="145"/>
      <c r="L607" s="145"/>
      <c r="M607" s="145"/>
      <c r="N607" s="145"/>
      <c r="O607" s="145"/>
      <c r="P607" s="145"/>
      <c r="Q607" s="145"/>
      <c r="R607" s="145"/>
      <c r="S607" s="145"/>
      <c r="T607" s="145"/>
    </row>
    <row r="608" spans="2:20" x14ac:dyDescent="0.25">
      <c r="B608" s="145"/>
      <c r="C608" s="145"/>
      <c r="D608" s="145"/>
      <c r="E608" s="145"/>
      <c r="F608" s="145"/>
      <c r="G608" s="145"/>
      <c r="H608" s="145"/>
      <c r="I608" s="145"/>
      <c r="J608" s="145"/>
      <c r="K608" s="145"/>
      <c r="L608" s="145"/>
      <c r="M608" s="145"/>
      <c r="N608" s="145"/>
      <c r="O608" s="145"/>
      <c r="P608" s="145"/>
      <c r="Q608" s="145"/>
      <c r="R608" s="145"/>
      <c r="S608" s="145"/>
      <c r="T608" s="145"/>
    </row>
    <row r="609" spans="2:20" x14ac:dyDescent="0.25">
      <c r="B609" s="145"/>
      <c r="C609" s="145"/>
      <c r="D609" s="145"/>
      <c r="E609" s="145"/>
      <c r="F609" s="145"/>
      <c r="G609" s="145"/>
      <c r="H609" s="145"/>
      <c r="I609" s="145"/>
      <c r="J609" s="145"/>
      <c r="K609" s="145"/>
      <c r="L609" s="145"/>
      <c r="M609" s="145"/>
      <c r="N609" s="145"/>
      <c r="O609" s="145"/>
      <c r="P609" s="145"/>
      <c r="Q609" s="145"/>
      <c r="R609" s="145"/>
      <c r="S609" s="145"/>
      <c r="T609" s="145"/>
    </row>
    <row r="610" spans="2:20" x14ac:dyDescent="0.25">
      <c r="B610" s="145"/>
      <c r="C610" s="145"/>
      <c r="D610" s="145"/>
      <c r="E610" s="145"/>
      <c r="F610" s="145"/>
      <c r="G610" s="145"/>
      <c r="H610" s="145"/>
      <c r="I610" s="145"/>
      <c r="J610" s="145"/>
      <c r="K610" s="145"/>
      <c r="L610" s="145"/>
      <c r="M610" s="145"/>
      <c r="N610" s="145"/>
      <c r="O610" s="145"/>
      <c r="P610" s="145"/>
      <c r="Q610" s="145"/>
      <c r="R610" s="145"/>
      <c r="S610" s="145"/>
      <c r="T610" s="145"/>
    </row>
    <row r="611" spans="2:20" x14ac:dyDescent="0.25">
      <c r="B611" s="145"/>
      <c r="C611" s="145"/>
      <c r="D611" s="145"/>
      <c r="E611" s="145"/>
      <c r="F611" s="145"/>
      <c r="G611" s="145"/>
      <c r="H611" s="145"/>
      <c r="I611" s="145"/>
      <c r="J611" s="145"/>
      <c r="K611" s="145"/>
      <c r="L611" s="145"/>
      <c r="M611" s="145"/>
      <c r="N611" s="145"/>
      <c r="O611" s="145"/>
      <c r="P611" s="145"/>
      <c r="Q611" s="145"/>
      <c r="R611" s="145"/>
      <c r="S611" s="145"/>
      <c r="T611" s="145"/>
    </row>
    <row r="612" spans="2:20" x14ac:dyDescent="0.25">
      <c r="B612" s="145"/>
      <c r="C612" s="145"/>
      <c r="D612" s="145"/>
      <c r="E612" s="145"/>
      <c r="F612" s="145"/>
      <c r="G612" s="145"/>
      <c r="H612" s="145"/>
      <c r="I612" s="145"/>
      <c r="J612" s="145"/>
      <c r="K612" s="145"/>
      <c r="L612" s="145"/>
      <c r="M612" s="145"/>
      <c r="N612" s="145"/>
      <c r="O612" s="145"/>
      <c r="P612" s="145"/>
      <c r="Q612" s="145"/>
      <c r="R612" s="145"/>
      <c r="S612" s="145"/>
      <c r="T612" s="145"/>
    </row>
    <row r="613" spans="2:20" x14ac:dyDescent="0.25">
      <c r="B613" s="145"/>
      <c r="C613" s="145"/>
      <c r="D613" s="145"/>
      <c r="E613" s="145"/>
      <c r="F613" s="145"/>
      <c r="G613" s="145"/>
      <c r="H613" s="145"/>
      <c r="I613" s="145"/>
      <c r="J613" s="145"/>
      <c r="K613" s="145"/>
      <c r="L613" s="145"/>
      <c r="M613" s="145"/>
      <c r="N613" s="145"/>
      <c r="O613" s="145"/>
      <c r="P613" s="145"/>
      <c r="Q613" s="145"/>
      <c r="R613" s="145"/>
      <c r="S613" s="145"/>
      <c r="T613" s="145"/>
    </row>
    <row r="614" spans="2:20" x14ac:dyDescent="0.25">
      <c r="B614" s="145"/>
      <c r="C614" s="145"/>
      <c r="D614" s="145"/>
      <c r="E614" s="145"/>
      <c r="F614" s="145"/>
      <c r="G614" s="145"/>
      <c r="H614" s="145"/>
      <c r="I614" s="145"/>
      <c r="J614" s="145"/>
      <c r="K614" s="145"/>
      <c r="L614" s="145"/>
      <c r="M614" s="145"/>
      <c r="N614" s="145"/>
      <c r="O614" s="145"/>
      <c r="P614" s="145"/>
      <c r="Q614" s="145"/>
      <c r="R614" s="145"/>
      <c r="S614" s="145"/>
      <c r="T614" s="145"/>
    </row>
    <row r="615" spans="2:20" x14ac:dyDescent="0.25">
      <c r="B615" s="145"/>
      <c r="C615" s="145"/>
      <c r="D615" s="145"/>
      <c r="E615" s="145"/>
      <c r="F615" s="145"/>
      <c r="G615" s="145"/>
      <c r="H615" s="145"/>
      <c r="I615" s="145"/>
      <c r="J615" s="145"/>
      <c r="K615" s="145"/>
      <c r="L615" s="145"/>
      <c r="M615" s="145"/>
      <c r="N615" s="145"/>
      <c r="O615" s="145"/>
      <c r="P615" s="145"/>
      <c r="Q615" s="145"/>
      <c r="R615" s="145"/>
      <c r="S615" s="145"/>
      <c r="T615" s="145"/>
    </row>
    <row r="616" spans="2:20" x14ac:dyDescent="0.25">
      <c r="B616" s="145"/>
      <c r="C616" s="145"/>
      <c r="D616" s="145"/>
      <c r="E616" s="145"/>
      <c r="F616" s="145"/>
      <c r="G616" s="145"/>
      <c r="H616" s="145"/>
      <c r="I616" s="145"/>
      <c r="J616" s="145"/>
      <c r="K616" s="145"/>
      <c r="L616" s="145"/>
      <c r="M616" s="145"/>
      <c r="N616" s="145"/>
      <c r="O616" s="145"/>
      <c r="P616" s="145"/>
      <c r="Q616" s="145"/>
      <c r="R616" s="145"/>
      <c r="S616" s="145"/>
      <c r="T616" s="145"/>
    </row>
    <row r="617" spans="2:20" x14ac:dyDescent="0.25">
      <c r="B617" s="145"/>
      <c r="C617" s="145"/>
      <c r="D617" s="145"/>
      <c r="E617" s="145"/>
      <c r="F617" s="145"/>
      <c r="G617" s="145"/>
      <c r="H617" s="145"/>
      <c r="I617" s="145"/>
      <c r="J617" s="145"/>
      <c r="K617" s="145"/>
      <c r="L617" s="145"/>
      <c r="M617" s="145"/>
      <c r="N617" s="145"/>
      <c r="O617" s="145"/>
      <c r="P617" s="145"/>
      <c r="Q617" s="145"/>
      <c r="R617" s="145"/>
      <c r="S617" s="145"/>
      <c r="T617" s="145"/>
    </row>
    <row r="618" spans="2:20" x14ac:dyDescent="0.25">
      <c r="B618" s="145"/>
      <c r="C618" s="145"/>
      <c r="D618" s="145"/>
      <c r="E618" s="145"/>
      <c r="F618" s="145"/>
      <c r="G618" s="145"/>
      <c r="H618" s="145"/>
      <c r="I618" s="145"/>
      <c r="J618" s="145"/>
      <c r="K618" s="145"/>
      <c r="L618" s="145"/>
      <c r="M618" s="145"/>
      <c r="N618" s="145"/>
      <c r="O618" s="145"/>
      <c r="P618" s="145"/>
      <c r="Q618" s="145"/>
      <c r="R618" s="145"/>
      <c r="S618" s="145"/>
      <c r="T618" s="145"/>
    </row>
    <row r="619" spans="2:20" x14ac:dyDescent="0.25">
      <c r="B619" s="145"/>
      <c r="C619" s="145"/>
      <c r="D619" s="145"/>
      <c r="E619" s="145"/>
      <c r="F619" s="145"/>
      <c r="G619" s="145"/>
      <c r="H619" s="145"/>
      <c r="I619" s="145"/>
      <c r="J619" s="145"/>
      <c r="K619" s="145"/>
      <c r="L619" s="145"/>
      <c r="M619" s="145"/>
      <c r="N619" s="145"/>
      <c r="O619" s="145"/>
      <c r="P619" s="145"/>
      <c r="Q619" s="145"/>
      <c r="R619" s="145"/>
      <c r="S619" s="145"/>
      <c r="T619" s="145"/>
    </row>
    <row r="620" spans="2:20" x14ac:dyDescent="0.25">
      <c r="B620" s="145"/>
      <c r="C620" s="145"/>
      <c r="D620" s="145"/>
      <c r="E620" s="145"/>
      <c r="F620" s="145"/>
      <c r="G620" s="145"/>
      <c r="H620" s="145"/>
      <c r="I620" s="145"/>
      <c r="J620" s="145"/>
      <c r="K620" s="145"/>
      <c r="L620" s="145"/>
      <c r="M620" s="145"/>
      <c r="N620" s="145"/>
      <c r="O620" s="145"/>
      <c r="P620" s="145"/>
      <c r="Q620" s="145"/>
      <c r="R620" s="145"/>
      <c r="S620" s="145"/>
      <c r="T620" s="145"/>
    </row>
    <row r="621" spans="2:20" x14ac:dyDescent="0.25">
      <c r="B621" s="145"/>
      <c r="C621" s="145"/>
      <c r="D621" s="145"/>
      <c r="E621" s="145"/>
      <c r="F621" s="145"/>
      <c r="G621" s="145"/>
      <c r="H621" s="145"/>
      <c r="I621" s="145"/>
      <c r="J621" s="145"/>
      <c r="K621" s="145"/>
      <c r="L621" s="145"/>
      <c r="M621" s="145"/>
      <c r="N621" s="145"/>
      <c r="O621" s="145"/>
      <c r="P621" s="145"/>
      <c r="Q621" s="145"/>
      <c r="R621" s="145"/>
      <c r="S621" s="145"/>
      <c r="T621" s="145"/>
    </row>
    <row r="622" spans="2:20" x14ac:dyDescent="0.25">
      <c r="B622" s="145"/>
      <c r="C622" s="145"/>
      <c r="D622" s="145"/>
      <c r="E622" s="145"/>
      <c r="F622" s="145"/>
      <c r="G622" s="145"/>
      <c r="H622" s="145"/>
      <c r="I622" s="145"/>
      <c r="J622" s="145"/>
      <c r="K622" s="145"/>
      <c r="L622" s="145"/>
      <c r="M622" s="145"/>
      <c r="N622" s="145"/>
      <c r="O622" s="145"/>
      <c r="P622" s="145"/>
      <c r="Q622" s="145"/>
      <c r="R622" s="145"/>
      <c r="S622" s="145"/>
      <c r="T622" s="145"/>
    </row>
    <row r="623" spans="2:20" x14ac:dyDescent="0.25">
      <c r="B623" s="145"/>
      <c r="C623" s="145"/>
      <c r="D623" s="145"/>
      <c r="E623" s="145"/>
      <c r="F623" s="145"/>
      <c r="G623" s="145"/>
      <c r="H623" s="145"/>
      <c r="I623" s="145"/>
      <c r="J623" s="145"/>
      <c r="K623" s="145"/>
      <c r="L623" s="145"/>
      <c r="M623" s="145"/>
      <c r="N623" s="145"/>
      <c r="O623" s="145"/>
      <c r="P623" s="145"/>
      <c r="Q623" s="145"/>
      <c r="R623" s="145"/>
      <c r="S623" s="145"/>
      <c r="T623" s="145"/>
    </row>
    <row r="624" spans="2:20" x14ac:dyDescent="0.25">
      <c r="B624" s="145"/>
      <c r="C624" s="145"/>
      <c r="D624" s="145"/>
      <c r="E624" s="145"/>
      <c r="F624" s="145"/>
      <c r="G624" s="145"/>
      <c r="H624" s="145"/>
      <c r="I624" s="145"/>
      <c r="J624" s="145"/>
      <c r="K624" s="145"/>
      <c r="L624" s="145"/>
      <c r="M624" s="145"/>
      <c r="N624" s="145"/>
      <c r="O624" s="145"/>
      <c r="P624" s="145"/>
      <c r="Q624" s="145"/>
      <c r="R624" s="145"/>
      <c r="S624" s="145"/>
      <c r="T624" s="145"/>
    </row>
    <row r="625" spans="2:20" x14ac:dyDescent="0.25">
      <c r="B625" s="145"/>
      <c r="C625" s="145"/>
      <c r="D625" s="145"/>
      <c r="E625" s="145"/>
      <c r="F625" s="145"/>
      <c r="G625" s="145"/>
      <c r="H625" s="145"/>
      <c r="I625" s="145"/>
      <c r="J625" s="145"/>
      <c r="K625" s="145"/>
      <c r="L625" s="145"/>
      <c r="M625" s="145"/>
      <c r="N625" s="145"/>
      <c r="O625" s="145"/>
      <c r="P625" s="145"/>
      <c r="Q625" s="145"/>
      <c r="R625" s="145"/>
      <c r="S625" s="145"/>
      <c r="T625" s="145"/>
    </row>
    <row r="626" spans="2:20" x14ac:dyDescent="0.25">
      <c r="B626" s="145"/>
      <c r="C626" s="145"/>
      <c r="D626" s="145"/>
      <c r="E626" s="145"/>
      <c r="F626" s="145"/>
      <c r="G626" s="145"/>
      <c r="H626" s="145"/>
      <c r="I626" s="145"/>
      <c r="J626" s="145"/>
      <c r="K626" s="145"/>
      <c r="L626" s="145"/>
      <c r="M626" s="145"/>
      <c r="N626" s="145"/>
      <c r="O626" s="145"/>
      <c r="P626" s="145"/>
      <c r="Q626" s="145"/>
      <c r="R626" s="145"/>
      <c r="S626" s="145"/>
      <c r="T626" s="145"/>
    </row>
    <row r="627" spans="2:20" x14ac:dyDescent="0.25">
      <c r="B627" s="145"/>
      <c r="C627" s="145"/>
      <c r="D627" s="145"/>
      <c r="E627" s="145"/>
      <c r="F627" s="145"/>
      <c r="G627" s="145"/>
      <c r="H627" s="145"/>
      <c r="I627" s="145"/>
      <c r="J627" s="145"/>
      <c r="K627" s="145"/>
      <c r="L627" s="145"/>
      <c r="M627" s="145"/>
      <c r="N627" s="145"/>
      <c r="O627" s="145"/>
      <c r="P627" s="145"/>
      <c r="Q627" s="145"/>
      <c r="R627" s="145"/>
      <c r="S627" s="145"/>
      <c r="T627" s="145"/>
    </row>
    <row r="628" spans="2:20" x14ac:dyDescent="0.25">
      <c r="B628" s="145"/>
      <c r="C628" s="145"/>
      <c r="D628" s="145"/>
      <c r="E628" s="145"/>
      <c r="F628" s="145"/>
      <c r="G628" s="145"/>
      <c r="H628" s="145"/>
      <c r="I628" s="145"/>
      <c r="J628" s="145"/>
      <c r="K628" s="145"/>
      <c r="L628" s="145"/>
      <c r="M628" s="145"/>
      <c r="N628" s="145"/>
      <c r="O628" s="145"/>
      <c r="P628" s="145"/>
      <c r="Q628" s="145"/>
      <c r="R628" s="145"/>
      <c r="S628" s="145"/>
      <c r="T628" s="145"/>
    </row>
    <row r="629" spans="2:20" x14ac:dyDescent="0.25">
      <c r="B629" s="145"/>
      <c r="C629" s="145"/>
      <c r="D629" s="145"/>
      <c r="E629" s="145"/>
      <c r="F629" s="145"/>
      <c r="G629" s="145"/>
      <c r="H629" s="145"/>
      <c r="I629" s="145"/>
      <c r="J629" s="145"/>
      <c r="K629" s="145"/>
      <c r="L629" s="145"/>
      <c r="M629" s="145"/>
      <c r="N629" s="145"/>
      <c r="O629" s="145"/>
      <c r="P629" s="145"/>
      <c r="Q629" s="145"/>
      <c r="R629" s="145"/>
      <c r="S629" s="145"/>
      <c r="T629" s="145"/>
    </row>
    <row r="630" spans="2:20" x14ac:dyDescent="0.25">
      <c r="B630" s="145"/>
      <c r="C630" s="145"/>
      <c r="D630" s="145"/>
      <c r="E630" s="145"/>
      <c r="F630" s="145"/>
      <c r="G630" s="145"/>
      <c r="H630" s="145"/>
      <c r="I630" s="145"/>
      <c r="J630" s="145"/>
      <c r="K630" s="145"/>
      <c r="L630" s="145"/>
      <c r="M630" s="145"/>
      <c r="N630" s="145"/>
      <c r="O630" s="145"/>
      <c r="P630" s="145"/>
      <c r="Q630" s="145"/>
      <c r="R630" s="145"/>
      <c r="S630" s="145"/>
      <c r="T630" s="145"/>
    </row>
    <row r="631" spans="2:20" x14ac:dyDescent="0.25">
      <c r="B631" s="145"/>
      <c r="C631" s="145"/>
      <c r="D631" s="145"/>
      <c r="E631" s="145"/>
      <c r="F631" s="145"/>
      <c r="G631" s="145"/>
      <c r="H631" s="145"/>
      <c r="I631" s="145"/>
      <c r="J631" s="145"/>
      <c r="K631" s="145"/>
      <c r="L631" s="145"/>
      <c r="M631" s="145"/>
      <c r="N631" s="145"/>
      <c r="O631" s="145"/>
      <c r="P631" s="145"/>
      <c r="Q631" s="145"/>
      <c r="R631" s="145"/>
      <c r="S631" s="145"/>
      <c r="T631" s="145"/>
    </row>
    <row r="632" spans="2:20" x14ac:dyDescent="0.25">
      <c r="B632" s="145"/>
      <c r="C632" s="145"/>
      <c r="D632" s="145"/>
      <c r="E632" s="145"/>
      <c r="F632" s="145"/>
      <c r="G632" s="145"/>
      <c r="H632" s="145"/>
      <c r="I632" s="145"/>
      <c r="J632" s="145"/>
      <c r="K632" s="145"/>
      <c r="L632" s="145"/>
      <c r="M632" s="145"/>
      <c r="N632" s="145"/>
      <c r="O632" s="145"/>
      <c r="P632" s="145"/>
      <c r="Q632" s="145"/>
      <c r="R632" s="145"/>
      <c r="S632" s="145"/>
      <c r="T632" s="145"/>
    </row>
    <row r="633" spans="2:20" x14ac:dyDescent="0.25">
      <c r="B633" s="145"/>
      <c r="C633" s="145"/>
      <c r="D633" s="145"/>
      <c r="E633" s="145"/>
      <c r="F633" s="145"/>
      <c r="G633" s="145"/>
      <c r="H633" s="145"/>
      <c r="I633" s="145"/>
      <c r="J633" s="145"/>
      <c r="K633" s="145"/>
      <c r="L633" s="145"/>
      <c r="M633" s="145"/>
      <c r="N633" s="145"/>
      <c r="O633" s="145"/>
      <c r="P633" s="145"/>
      <c r="Q633" s="145"/>
      <c r="R633" s="145"/>
      <c r="S633" s="145"/>
      <c r="T633" s="145"/>
    </row>
    <row r="634" spans="2:20" x14ac:dyDescent="0.25">
      <c r="B634" s="145"/>
      <c r="C634" s="145"/>
      <c r="D634" s="145"/>
      <c r="E634" s="145"/>
      <c r="F634" s="145"/>
      <c r="G634" s="145"/>
      <c r="H634" s="145"/>
      <c r="I634" s="145"/>
      <c r="J634" s="145"/>
      <c r="K634" s="145"/>
      <c r="L634" s="145"/>
      <c r="M634" s="145"/>
      <c r="N634" s="145"/>
      <c r="O634" s="145"/>
      <c r="P634" s="145"/>
      <c r="Q634" s="145"/>
      <c r="R634" s="145"/>
      <c r="S634" s="145"/>
      <c r="T634" s="145"/>
    </row>
    <row r="635" spans="2:20" x14ac:dyDescent="0.25">
      <c r="B635" s="145"/>
      <c r="C635" s="145"/>
      <c r="D635" s="145"/>
      <c r="E635" s="145"/>
      <c r="F635" s="145"/>
      <c r="G635" s="145"/>
      <c r="H635" s="145"/>
      <c r="I635" s="145"/>
      <c r="J635" s="145"/>
      <c r="K635" s="145"/>
      <c r="L635" s="145"/>
      <c r="M635" s="145"/>
      <c r="N635" s="145"/>
      <c r="O635" s="145"/>
      <c r="P635" s="145"/>
      <c r="Q635" s="145"/>
      <c r="R635" s="145"/>
      <c r="S635" s="145"/>
      <c r="T635" s="145"/>
    </row>
    <row r="636" spans="2:20" x14ac:dyDescent="0.25">
      <c r="B636" s="145"/>
      <c r="C636" s="145"/>
      <c r="D636" s="145"/>
      <c r="E636" s="145"/>
      <c r="F636" s="145"/>
      <c r="G636" s="145"/>
      <c r="H636" s="145"/>
      <c r="I636" s="145"/>
      <c r="J636" s="145"/>
      <c r="K636" s="145"/>
      <c r="L636" s="145"/>
      <c r="M636" s="145"/>
      <c r="N636" s="145"/>
      <c r="O636" s="145"/>
      <c r="P636" s="145"/>
      <c r="Q636" s="145"/>
      <c r="R636" s="145"/>
      <c r="S636" s="145"/>
      <c r="T636" s="145"/>
    </row>
    <row r="637" spans="2:20" x14ac:dyDescent="0.25">
      <c r="B637" s="145"/>
      <c r="C637" s="145"/>
      <c r="D637" s="145"/>
      <c r="E637" s="145"/>
      <c r="F637" s="145"/>
      <c r="G637" s="145"/>
      <c r="H637" s="145"/>
      <c r="I637" s="145"/>
      <c r="J637" s="145"/>
      <c r="K637" s="145"/>
      <c r="L637" s="145"/>
      <c r="M637" s="145"/>
      <c r="N637" s="145"/>
      <c r="O637" s="145"/>
      <c r="P637" s="145"/>
      <c r="Q637" s="145"/>
      <c r="R637" s="145"/>
      <c r="S637" s="145"/>
      <c r="T637" s="145"/>
    </row>
    <row r="638" spans="2:20" x14ac:dyDescent="0.25">
      <c r="B638" s="145"/>
      <c r="C638" s="145"/>
      <c r="D638" s="145"/>
      <c r="E638" s="145"/>
      <c r="F638" s="145"/>
      <c r="G638" s="145"/>
      <c r="H638" s="145"/>
      <c r="I638" s="145"/>
      <c r="J638" s="145"/>
      <c r="K638" s="145"/>
      <c r="L638" s="145"/>
      <c r="M638" s="145"/>
      <c r="N638" s="145"/>
      <c r="O638" s="145"/>
      <c r="P638" s="145"/>
      <c r="Q638" s="145"/>
      <c r="R638" s="145"/>
      <c r="S638" s="145"/>
      <c r="T638" s="145"/>
    </row>
    <row r="639" spans="2:20" x14ac:dyDescent="0.25">
      <c r="B639" s="145"/>
      <c r="C639" s="145"/>
      <c r="D639" s="145"/>
      <c r="E639" s="145"/>
      <c r="F639" s="145"/>
      <c r="G639" s="145"/>
      <c r="H639" s="145"/>
      <c r="I639" s="145"/>
      <c r="J639" s="145"/>
      <c r="K639" s="145"/>
      <c r="L639" s="145"/>
      <c r="M639" s="145"/>
      <c r="N639" s="145"/>
      <c r="O639" s="145"/>
      <c r="P639" s="145"/>
      <c r="Q639" s="145"/>
      <c r="R639" s="145"/>
      <c r="S639" s="145"/>
      <c r="T639" s="145"/>
    </row>
    <row r="640" spans="2:20" x14ac:dyDescent="0.25">
      <c r="B640" s="145"/>
      <c r="C640" s="145"/>
      <c r="D640" s="145"/>
      <c r="E640" s="145"/>
      <c r="F640" s="145"/>
      <c r="G640" s="145"/>
      <c r="H640" s="145"/>
      <c r="I640" s="145"/>
      <c r="J640" s="145"/>
      <c r="K640" s="145"/>
      <c r="L640" s="145"/>
      <c r="M640" s="145"/>
      <c r="N640" s="145"/>
      <c r="O640" s="145"/>
      <c r="P640" s="145"/>
      <c r="Q640" s="145"/>
      <c r="R640" s="145"/>
      <c r="S640" s="145"/>
      <c r="T640" s="145"/>
    </row>
    <row r="641" spans="2:20" x14ac:dyDescent="0.25">
      <c r="B641" s="145"/>
      <c r="C641" s="145"/>
      <c r="D641" s="145"/>
      <c r="E641" s="145"/>
      <c r="F641" s="145"/>
      <c r="G641" s="145"/>
      <c r="H641" s="145"/>
      <c r="I641" s="145"/>
      <c r="J641" s="145"/>
      <c r="K641" s="145"/>
      <c r="L641" s="145"/>
      <c r="M641" s="145"/>
      <c r="N641" s="145"/>
      <c r="O641" s="145"/>
      <c r="P641" s="145"/>
      <c r="Q641" s="145"/>
      <c r="R641" s="145"/>
      <c r="S641" s="145"/>
      <c r="T641" s="145"/>
    </row>
    <row r="642" spans="2:20" x14ac:dyDescent="0.25">
      <c r="B642" s="145"/>
      <c r="C642" s="145"/>
      <c r="D642" s="145"/>
      <c r="E642" s="145"/>
      <c r="F642" s="145"/>
      <c r="G642" s="145"/>
      <c r="H642" s="145"/>
      <c r="I642" s="145"/>
      <c r="J642" s="145"/>
      <c r="K642" s="145"/>
      <c r="L642" s="145"/>
      <c r="M642" s="145"/>
      <c r="N642" s="145"/>
      <c r="O642" s="145"/>
      <c r="P642" s="145"/>
      <c r="Q642" s="145"/>
      <c r="R642" s="145"/>
      <c r="S642" s="145"/>
      <c r="T642" s="145"/>
    </row>
    <row r="643" spans="2:20" x14ac:dyDescent="0.25">
      <c r="B643" s="145"/>
      <c r="C643" s="145"/>
      <c r="D643" s="145"/>
      <c r="E643" s="145"/>
      <c r="F643" s="145"/>
      <c r="G643" s="145"/>
      <c r="H643" s="145"/>
      <c r="I643" s="145"/>
      <c r="J643" s="145"/>
      <c r="K643" s="145"/>
      <c r="L643" s="145"/>
      <c r="M643" s="145"/>
      <c r="N643" s="145"/>
      <c r="O643" s="145"/>
      <c r="P643" s="145"/>
      <c r="Q643" s="145"/>
      <c r="R643" s="145"/>
      <c r="S643" s="145"/>
      <c r="T643" s="145"/>
    </row>
    <row r="644" spans="2:20" x14ac:dyDescent="0.25">
      <c r="B644" s="145"/>
      <c r="C644" s="145"/>
      <c r="D644" s="145"/>
      <c r="E644" s="145"/>
      <c r="F644" s="145"/>
      <c r="G644" s="145"/>
      <c r="H644" s="145"/>
      <c r="I644" s="145"/>
      <c r="J644" s="145"/>
      <c r="K644" s="145"/>
      <c r="L644" s="145"/>
      <c r="M644" s="145"/>
      <c r="N644" s="145"/>
      <c r="O644" s="145"/>
      <c r="P644" s="145"/>
      <c r="Q644" s="145"/>
      <c r="R644" s="145"/>
      <c r="S644" s="145"/>
      <c r="T644" s="145"/>
    </row>
    <row r="645" spans="2:20" x14ac:dyDescent="0.25">
      <c r="B645" s="145"/>
      <c r="C645" s="145"/>
      <c r="D645" s="145"/>
      <c r="E645" s="145"/>
      <c r="F645" s="145"/>
      <c r="G645" s="145"/>
      <c r="H645" s="145"/>
      <c r="I645" s="145"/>
      <c r="J645" s="145"/>
      <c r="K645" s="145"/>
      <c r="L645" s="145"/>
      <c r="M645" s="145"/>
      <c r="N645" s="145"/>
      <c r="O645" s="145"/>
      <c r="P645" s="145"/>
      <c r="Q645" s="145"/>
      <c r="R645" s="145"/>
      <c r="S645" s="145"/>
      <c r="T645" s="145"/>
    </row>
    <row r="646" spans="2:20" x14ac:dyDescent="0.25">
      <c r="B646" s="145"/>
      <c r="C646" s="145"/>
      <c r="D646" s="145"/>
      <c r="E646" s="145"/>
      <c r="F646" s="145"/>
      <c r="G646" s="145"/>
      <c r="H646" s="145"/>
      <c r="I646" s="145"/>
      <c r="J646" s="145"/>
      <c r="K646" s="145"/>
      <c r="L646" s="145"/>
      <c r="M646" s="145"/>
      <c r="N646" s="145"/>
      <c r="O646" s="145"/>
      <c r="P646" s="145"/>
      <c r="Q646" s="145"/>
      <c r="R646" s="145"/>
      <c r="S646" s="145"/>
      <c r="T646" s="145"/>
    </row>
    <row r="647" spans="2:20" x14ac:dyDescent="0.25">
      <c r="B647" s="145"/>
      <c r="C647" s="145"/>
      <c r="D647" s="145"/>
      <c r="E647" s="145"/>
      <c r="F647" s="145"/>
      <c r="G647" s="145"/>
      <c r="H647" s="145"/>
      <c r="I647" s="145"/>
      <c r="J647" s="145"/>
      <c r="K647" s="145"/>
      <c r="L647" s="145"/>
      <c r="M647" s="145"/>
      <c r="N647" s="145"/>
      <c r="O647" s="145"/>
      <c r="P647" s="145"/>
      <c r="Q647" s="145"/>
      <c r="R647" s="145"/>
      <c r="S647" s="145"/>
      <c r="T647" s="145"/>
    </row>
    <row r="648" spans="2:20" x14ac:dyDescent="0.25">
      <c r="B648" s="145"/>
      <c r="C648" s="145"/>
      <c r="D648" s="145"/>
      <c r="E648" s="145"/>
      <c r="F648" s="145"/>
      <c r="G648" s="145"/>
      <c r="H648" s="145"/>
      <c r="I648" s="145"/>
      <c r="J648" s="145"/>
      <c r="K648" s="145"/>
      <c r="L648" s="145"/>
      <c r="M648" s="145"/>
      <c r="N648" s="145"/>
      <c r="O648" s="145"/>
      <c r="P648" s="145"/>
      <c r="Q648" s="145"/>
      <c r="R648" s="145"/>
      <c r="S648" s="145"/>
      <c r="T648" s="145"/>
    </row>
    <row r="649" spans="2:20" x14ac:dyDescent="0.25">
      <c r="B649" s="145"/>
      <c r="C649" s="145"/>
      <c r="D649" s="145"/>
      <c r="E649" s="145"/>
      <c r="F649" s="145"/>
      <c r="G649" s="145"/>
      <c r="H649" s="145"/>
      <c r="I649" s="145"/>
      <c r="J649" s="145"/>
      <c r="K649" s="145"/>
      <c r="L649" s="145"/>
      <c r="M649" s="145"/>
      <c r="N649" s="145"/>
      <c r="O649" s="145"/>
      <c r="P649" s="145"/>
      <c r="Q649" s="145"/>
      <c r="R649" s="145"/>
      <c r="S649" s="145"/>
      <c r="T649" s="145"/>
    </row>
    <row r="650" spans="2:20" x14ac:dyDescent="0.25">
      <c r="B650" s="145"/>
      <c r="C650" s="145"/>
      <c r="D650" s="145"/>
      <c r="E650" s="145"/>
      <c r="F650" s="145"/>
      <c r="G650" s="145"/>
      <c r="H650" s="145"/>
      <c r="I650" s="145"/>
      <c r="J650" s="145"/>
      <c r="K650" s="145"/>
      <c r="L650" s="145"/>
      <c r="M650" s="145"/>
      <c r="N650" s="145"/>
      <c r="O650" s="145"/>
      <c r="P650" s="145"/>
      <c r="Q650" s="145"/>
      <c r="R650" s="145"/>
      <c r="S650" s="145"/>
      <c r="T650" s="145"/>
    </row>
    <row r="651" spans="2:20" x14ac:dyDescent="0.25">
      <c r="B651" s="145"/>
      <c r="C651" s="145"/>
      <c r="D651" s="145"/>
      <c r="E651" s="145"/>
      <c r="F651" s="145"/>
      <c r="G651" s="145"/>
      <c r="H651" s="145"/>
      <c r="I651" s="145"/>
      <c r="J651" s="145"/>
      <c r="K651" s="145"/>
      <c r="L651" s="145"/>
      <c r="M651" s="145"/>
      <c r="N651" s="145"/>
      <c r="O651" s="145"/>
      <c r="P651" s="145"/>
      <c r="Q651" s="145"/>
      <c r="R651" s="145"/>
      <c r="S651" s="145"/>
      <c r="T651" s="145"/>
    </row>
    <row r="652" spans="2:20" x14ac:dyDescent="0.25">
      <c r="B652" s="145"/>
      <c r="C652" s="145"/>
      <c r="D652" s="145"/>
      <c r="E652" s="145"/>
      <c r="F652" s="145"/>
      <c r="G652" s="145"/>
      <c r="H652" s="145"/>
      <c r="I652" s="145"/>
      <c r="J652" s="145"/>
      <c r="K652" s="145"/>
      <c r="L652" s="145"/>
      <c r="M652" s="145"/>
      <c r="N652" s="145"/>
      <c r="O652" s="145"/>
      <c r="P652" s="145"/>
      <c r="Q652" s="145"/>
      <c r="R652" s="145"/>
      <c r="S652" s="145"/>
      <c r="T652" s="145"/>
    </row>
    <row r="653" spans="2:20" x14ac:dyDescent="0.25">
      <c r="B653" s="145"/>
      <c r="C653" s="145"/>
      <c r="D653" s="145"/>
      <c r="E653" s="145"/>
      <c r="F653" s="145"/>
      <c r="G653" s="145"/>
      <c r="H653" s="145"/>
      <c r="I653" s="145"/>
      <c r="J653" s="145"/>
      <c r="K653" s="145"/>
      <c r="L653" s="145"/>
      <c r="M653" s="145"/>
      <c r="N653" s="145"/>
      <c r="O653" s="145"/>
      <c r="P653" s="145"/>
      <c r="Q653" s="145"/>
      <c r="R653" s="145"/>
      <c r="S653" s="145"/>
      <c r="T653" s="145"/>
    </row>
    <row r="654" spans="2:20" x14ac:dyDescent="0.25">
      <c r="B654" s="145"/>
      <c r="C654" s="145"/>
      <c r="D654" s="145"/>
      <c r="E654" s="145"/>
      <c r="F654" s="145"/>
      <c r="G654" s="145"/>
      <c r="H654" s="145"/>
      <c r="I654" s="145"/>
      <c r="J654" s="145"/>
      <c r="K654" s="145"/>
      <c r="L654" s="145"/>
      <c r="M654" s="145"/>
      <c r="N654" s="145"/>
      <c r="O654" s="145"/>
      <c r="P654" s="145"/>
      <c r="Q654" s="145"/>
      <c r="R654" s="145"/>
      <c r="S654" s="145"/>
      <c r="T654" s="145"/>
    </row>
    <row r="655" spans="2:20" x14ac:dyDescent="0.25">
      <c r="B655" s="145"/>
      <c r="C655" s="145"/>
      <c r="D655" s="145"/>
      <c r="E655" s="145"/>
      <c r="F655" s="145"/>
      <c r="G655" s="145"/>
      <c r="H655" s="145"/>
      <c r="I655" s="145"/>
      <c r="J655" s="145"/>
      <c r="K655" s="145"/>
      <c r="L655" s="145"/>
      <c r="M655" s="145"/>
      <c r="N655" s="145"/>
      <c r="O655" s="145"/>
      <c r="P655" s="145"/>
      <c r="Q655" s="145"/>
      <c r="R655" s="145"/>
      <c r="S655" s="145"/>
      <c r="T655" s="145"/>
    </row>
    <row r="656" spans="2:20" x14ac:dyDescent="0.25">
      <c r="B656" s="145"/>
      <c r="C656" s="145"/>
      <c r="D656" s="145"/>
      <c r="E656" s="145"/>
      <c r="F656" s="145"/>
      <c r="G656" s="145"/>
      <c r="H656" s="145"/>
      <c r="I656" s="145"/>
      <c r="J656" s="145"/>
      <c r="K656" s="145"/>
      <c r="L656" s="145"/>
      <c r="M656" s="145"/>
      <c r="N656" s="145"/>
      <c r="O656" s="145"/>
      <c r="P656" s="145"/>
      <c r="Q656" s="145"/>
      <c r="R656" s="145"/>
      <c r="S656" s="145"/>
      <c r="T656" s="145"/>
    </row>
    <row r="657" spans="2:20" x14ac:dyDescent="0.25">
      <c r="B657" s="145"/>
      <c r="C657" s="145"/>
      <c r="D657" s="145"/>
      <c r="E657" s="145"/>
      <c r="F657" s="145"/>
      <c r="G657" s="145"/>
      <c r="H657" s="145"/>
      <c r="I657" s="145"/>
      <c r="J657" s="145"/>
      <c r="K657" s="145"/>
      <c r="L657" s="145"/>
      <c r="M657" s="145"/>
      <c r="N657" s="145"/>
      <c r="O657" s="145"/>
      <c r="P657" s="145"/>
      <c r="Q657" s="145"/>
      <c r="R657" s="145"/>
      <c r="S657" s="145"/>
      <c r="T657" s="145"/>
    </row>
    <row r="658" spans="2:20" x14ac:dyDescent="0.25">
      <c r="B658" s="145"/>
      <c r="C658" s="145"/>
      <c r="D658" s="145"/>
      <c r="E658" s="145"/>
      <c r="F658" s="145"/>
      <c r="G658" s="145"/>
      <c r="H658" s="145"/>
      <c r="I658" s="145"/>
      <c r="J658" s="145"/>
      <c r="K658" s="145"/>
      <c r="L658" s="145"/>
      <c r="M658" s="145"/>
      <c r="N658" s="145"/>
      <c r="O658" s="145"/>
      <c r="P658" s="145"/>
      <c r="Q658" s="145"/>
      <c r="R658" s="145"/>
      <c r="S658" s="145"/>
      <c r="T658" s="145"/>
    </row>
    <row r="659" spans="2:20" x14ac:dyDescent="0.25">
      <c r="B659" s="145"/>
      <c r="C659" s="145"/>
      <c r="D659" s="145"/>
      <c r="E659" s="145"/>
      <c r="F659" s="145"/>
      <c r="G659" s="145"/>
      <c r="H659" s="145"/>
      <c r="I659" s="145"/>
      <c r="J659" s="145"/>
      <c r="K659" s="145"/>
      <c r="L659" s="145"/>
      <c r="M659" s="145"/>
      <c r="N659" s="145"/>
      <c r="O659" s="145"/>
      <c r="P659" s="145"/>
      <c r="Q659" s="145"/>
      <c r="R659" s="145"/>
      <c r="S659" s="145"/>
      <c r="T659" s="145"/>
    </row>
    <row r="660" spans="2:20" x14ac:dyDescent="0.25">
      <c r="B660" s="145"/>
      <c r="C660" s="145"/>
      <c r="D660" s="145"/>
      <c r="E660" s="145"/>
      <c r="F660" s="145"/>
      <c r="G660" s="145"/>
      <c r="H660" s="145"/>
      <c r="I660" s="145"/>
      <c r="J660" s="145"/>
      <c r="K660" s="145"/>
      <c r="L660" s="145"/>
      <c r="M660" s="145"/>
      <c r="N660" s="145"/>
      <c r="O660" s="145"/>
      <c r="P660" s="145"/>
      <c r="Q660" s="145"/>
      <c r="R660" s="145"/>
      <c r="S660" s="145"/>
      <c r="T660" s="145"/>
    </row>
    <row r="661" spans="2:20" x14ac:dyDescent="0.25">
      <c r="B661" s="145"/>
      <c r="C661" s="145"/>
      <c r="D661" s="145"/>
      <c r="E661" s="145"/>
      <c r="F661" s="145"/>
      <c r="G661" s="145"/>
      <c r="H661" s="145"/>
      <c r="I661" s="145"/>
      <c r="J661" s="145"/>
      <c r="K661" s="145"/>
      <c r="L661" s="145"/>
      <c r="M661" s="145"/>
      <c r="N661" s="145"/>
      <c r="O661" s="145"/>
      <c r="P661" s="145"/>
      <c r="Q661" s="145"/>
      <c r="R661" s="145"/>
      <c r="S661" s="145"/>
      <c r="T661" s="145"/>
    </row>
    <row r="662" spans="2:20" x14ac:dyDescent="0.25">
      <c r="B662" s="145"/>
      <c r="C662" s="145"/>
      <c r="D662" s="145"/>
      <c r="E662" s="145"/>
      <c r="F662" s="145"/>
      <c r="G662" s="145"/>
      <c r="H662" s="145"/>
      <c r="I662" s="145"/>
      <c r="J662" s="145"/>
      <c r="K662" s="145"/>
      <c r="L662" s="145"/>
      <c r="M662" s="145"/>
      <c r="N662" s="145"/>
      <c r="O662" s="145"/>
      <c r="P662" s="145"/>
      <c r="Q662" s="145"/>
      <c r="R662" s="145"/>
      <c r="S662" s="145"/>
      <c r="T662" s="145"/>
    </row>
    <row r="663" spans="2:20" x14ac:dyDescent="0.25">
      <c r="B663" s="145"/>
      <c r="C663" s="145"/>
      <c r="D663" s="145"/>
      <c r="E663" s="145"/>
      <c r="F663" s="145"/>
      <c r="G663" s="145"/>
      <c r="H663" s="145"/>
      <c r="I663" s="145"/>
      <c r="J663" s="145"/>
      <c r="K663" s="145"/>
      <c r="L663" s="145"/>
      <c r="M663" s="145"/>
      <c r="N663" s="145"/>
      <c r="O663" s="145"/>
      <c r="P663" s="145"/>
      <c r="Q663" s="145"/>
      <c r="R663" s="145"/>
      <c r="S663" s="145"/>
      <c r="T663" s="145"/>
    </row>
    <row r="664" spans="2:20" x14ac:dyDescent="0.25">
      <c r="B664" s="145"/>
      <c r="C664" s="145"/>
      <c r="D664" s="145"/>
      <c r="E664" s="145"/>
      <c r="F664" s="145"/>
      <c r="G664" s="145"/>
      <c r="H664" s="145"/>
      <c r="I664" s="145"/>
      <c r="J664" s="145"/>
      <c r="K664" s="145"/>
      <c r="L664" s="145"/>
      <c r="M664" s="145"/>
      <c r="N664" s="145"/>
      <c r="O664" s="145"/>
      <c r="P664" s="145"/>
      <c r="Q664" s="145"/>
      <c r="R664" s="145"/>
      <c r="S664" s="145"/>
      <c r="T664" s="145"/>
    </row>
    <row r="665" spans="2:20" x14ac:dyDescent="0.25">
      <c r="B665" s="145"/>
      <c r="C665" s="145"/>
      <c r="D665" s="145"/>
      <c r="E665" s="145"/>
      <c r="F665" s="145"/>
      <c r="G665" s="145"/>
      <c r="H665" s="145"/>
      <c r="I665" s="145"/>
      <c r="J665" s="145"/>
      <c r="K665" s="145"/>
      <c r="L665" s="145"/>
      <c r="M665" s="145"/>
      <c r="N665" s="145"/>
      <c r="O665" s="145"/>
      <c r="P665" s="145"/>
      <c r="Q665" s="145"/>
      <c r="R665" s="145"/>
      <c r="S665" s="145"/>
      <c r="T665" s="145"/>
    </row>
    <row r="666" spans="2:20" x14ac:dyDescent="0.25">
      <c r="B666" s="145"/>
      <c r="C666" s="145"/>
      <c r="D666" s="145"/>
      <c r="E666" s="145"/>
      <c r="F666" s="145"/>
      <c r="G666" s="145"/>
      <c r="H666" s="145"/>
      <c r="I666" s="145"/>
      <c r="J666" s="145"/>
      <c r="K666" s="145"/>
      <c r="L666" s="145"/>
      <c r="M666" s="145"/>
      <c r="N666" s="145"/>
      <c r="O666" s="145"/>
      <c r="P666" s="145"/>
      <c r="Q666" s="145"/>
      <c r="R666" s="145"/>
      <c r="S666" s="145"/>
      <c r="T666" s="145"/>
    </row>
    <row r="667" spans="2:20" x14ac:dyDescent="0.25">
      <c r="B667" s="145"/>
      <c r="C667" s="145"/>
      <c r="D667" s="145"/>
      <c r="E667" s="145"/>
      <c r="F667" s="145"/>
      <c r="G667" s="145"/>
      <c r="H667" s="145"/>
      <c r="I667" s="145"/>
      <c r="J667" s="145"/>
      <c r="K667" s="145"/>
      <c r="L667" s="145"/>
      <c r="M667" s="145"/>
      <c r="N667" s="145"/>
      <c r="O667" s="145"/>
      <c r="P667" s="145"/>
      <c r="Q667" s="145"/>
      <c r="R667" s="145"/>
      <c r="S667" s="145"/>
      <c r="T667" s="145"/>
    </row>
    <row r="668" spans="2:20" x14ac:dyDescent="0.25">
      <c r="B668" s="145"/>
      <c r="C668" s="145"/>
      <c r="D668" s="145"/>
      <c r="E668" s="145"/>
      <c r="F668" s="145"/>
      <c r="G668" s="145"/>
      <c r="H668" s="145"/>
      <c r="I668" s="145"/>
      <c r="J668" s="145"/>
      <c r="K668" s="145"/>
      <c r="L668" s="145"/>
      <c r="M668" s="145"/>
      <c r="N668" s="145"/>
      <c r="O668" s="145"/>
      <c r="P668" s="145"/>
      <c r="Q668" s="145"/>
      <c r="R668" s="145"/>
      <c r="S668" s="145"/>
      <c r="T668" s="145"/>
    </row>
    <row r="669" spans="2:20" x14ac:dyDescent="0.25">
      <c r="B669" s="145"/>
      <c r="C669" s="145"/>
      <c r="D669" s="145"/>
      <c r="E669" s="145"/>
      <c r="F669" s="145"/>
      <c r="G669" s="145"/>
      <c r="H669" s="145"/>
      <c r="I669" s="145"/>
      <c r="J669" s="145"/>
      <c r="K669" s="145"/>
      <c r="L669" s="145"/>
      <c r="M669" s="145"/>
      <c r="N669" s="145"/>
      <c r="O669" s="145"/>
      <c r="P669" s="145"/>
      <c r="Q669" s="145"/>
      <c r="R669" s="145"/>
      <c r="S669" s="145"/>
      <c r="T669" s="145"/>
    </row>
    <row r="670" spans="2:20" x14ac:dyDescent="0.25">
      <c r="B670" s="145"/>
      <c r="C670" s="145"/>
      <c r="D670" s="145"/>
      <c r="E670" s="145"/>
      <c r="F670" s="145"/>
      <c r="G670" s="145"/>
      <c r="H670" s="145"/>
      <c r="I670" s="145"/>
      <c r="J670" s="145"/>
      <c r="K670" s="145"/>
      <c r="L670" s="145"/>
      <c r="M670" s="145"/>
      <c r="N670" s="145"/>
      <c r="O670" s="145"/>
      <c r="P670" s="145"/>
      <c r="Q670" s="145"/>
      <c r="R670" s="145"/>
      <c r="S670" s="145"/>
      <c r="T670" s="145"/>
    </row>
    <row r="671" spans="2:20" x14ac:dyDescent="0.25">
      <c r="B671" s="145"/>
      <c r="C671" s="145"/>
      <c r="D671" s="145"/>
      <c r="E671" s="145"/>
      <c r="F671" s="145"/>
      <c r="G671" s="145"/>
      <c r="H671" s="145"/>
      <c r="I671" s="145"/>
      <c r="J671" s="145"/>
      <c r="K671" s="145"/>
      <c r="L671" s="145"/>
      <c r="M671" s="145"/>
      <c r="N671" s="145"/>
      <c r="O671" s="145"/>
      <c r="P671" s="145"/>
      <c r="Q671" s="145"/>
      <c r="R671" s="145"/>
      <c r="S671" s="145"/>
      <c r="T671" s="145"/>
    </row>
    <row r="672" spans="2:20" x14ac:dyDescent="0.25">
      <c r="B672" s="145"/>
      <c r="C672" s="145"/>
      <c r="D672" s="145"/>
      <c r="E672" s="145"/>
      <c r="F672" s="145"/>
      <c r="G672" s="145"/>
      <c r="H672" s="145"/>
      <c r="I672" s="145"/>
      <c r="J672" s="145"/>
      <c r="K672" s="145"/>
      <c r="L672" s="145"/>
      <c r="M672" s="145"/>
      <c r="N672" s="145"/>
      <c r="O672" s="145"/>
      <c r="P672" s="145"/>
      <c r="Q672" s="145"/>
      <c r="R672" s="145"/>
      <c r="S672" s="145"/>
      <c r="T672" s="145"/>
    </row>
    <row r="673" spans="2:20" x14ac:dyDescent="0.25">
      <c r="B673" s="145"/>
      <c r="C673" s="145"/>
      <c r="D673" s="145"/>
      <c r="E673" s="145"/>
      <c r="F673" s="145"/>
      <c r="G673" s="145"/>
      <c r="H673" s="145"/>
      <c r="I673" s="145"/>
      <c r="J673" s="145"/>
      <c r="K673" s="145"/>
      <c r="L673" s="145"/>
      <c r="M673" s="145"/>
      <c r="N673" s="145"/>
      <c r="O673" s="145"/>
      <c r="P673" s="145"/>
      <c r="Q673" s="145"/>
      <c r="R673" s="145"/>
      <c r="S673" s="145"/>
      <c r="T673" s="145"/>
    </row>
    <row r="674" spans="2:20" x14ac:dyDescent="0.25">
      <c r="B674" s="145"/>
      <c r="C674" s="145"/>
      <c r="D674" s="145"/>
      <c r="E674" s="145"/>
      <c r="F674" s="145"/>
      <c r="G674" s="145"/>
      <c r="H674" s="145"/>
      <c r="I674" s="145"/>
      <c r="J674" s="145"/>
      <c r="K674" s="145"/>
      <c r="L674" s="145"/>
      <c r="M674" s="145"/>
      <c r="N674" s="145"/>
      <c r="O674" s="145"/>
      <c r="P674" s="145"/>
      <c r="Q674" s="145"/>
      <c r="R674" s="145"/>
      <c r="S674" s="145"/>
      <c r="T674" s="145"/>
    </row>
    <row r="675" spans="2:20" x14ac:dyDescent="0.25">
      <c r="B675" s="145"/>
      <c r="C675" s="145"/>
      <c r="D675" s="145"/>
      <c r="E675" s="145"/>
      <c r="F675" s="145"/>
      <c r="G675" s="145"/>
      <c r="H675" s="145"/>
      <c r="I675" s="145"/>
      <c r="J675" s="145"/>
      <c r="K675" s="145"/>
      <c r="L675" s="145"/>
      <c r="M675" s="145"/>
      <c r="N675" s="145"/>
      <c r="O675" s="145"/>
      <c r="P675" s="145"/>
      <c r="Q675" s="145"/>
      <c r="R675" s="145"/>
      <c r="S675" s="145"/>
      <c r="T675" s="145"/>
    </row>
    <row r="676" spans="2:20" x14ac:dyDescent="0.25">
      <c r="B676" s="145"/>
      <c r="C676" s="145"/>
      <c r="D676" s="145"/>
      <c r="E676" s="145"/>
      <c r="F676" s="145"/>
      <c r="G676" s="145"/>
      <c r="H676" s="145"/>
      <c r="I676" s="145"/>
      <c r="J676" s="145"/>
      <c r="K676" s="145"/>
      <c r="L676" s="145"/>
      <c r="M676" s="145"/>
      <c r="N676" s="145"/>
      <c r="O676" s="145"/>
      <c r="P676" s="145"/>
      <c r="Q676" s="145"/>
      <c r="R676" s="145"/>
      <c r="S676" s="145"/>
      <c r="T676" s="145"/>
    </row>
    <row r="677" spans="2:20" x14ac:dyDescent="0.25">
      <c r="B677" s="145"/>
      <c r="C677" s="145"/>
      <c r="D677" s="145"/>
      <c r="E677" s="145"/>
      <c r="F677" s="145"/>
      <c r="G677" s="145"/>
      <c r="H677" s="145"/>
      <c r="I677" s="145"/>
      <c r="J677" s="145"/>
      <c r="K677" s="145"/>
      <c r="L677" s="145"/>
      <c r="M677" s="145"/>
      <c r="N677" s="145"/>
      <c r="O677" s="145"/>
      <c r="P677" s="145"/>
      <c r="Q677" s="145"/>
      <c r="R677" s="145"/>
      <c r="S677" s="145"/>
      <c r="T677" s="145"/>
    </row>
    <row r="678" spans="2:20" x14ac:dyDescent="0.25">
      <c r="B678" s="145"/>
      <c r="C678" s="145"/>
      <c r="D678" s="145"/>
      <c r="E678" s="145"/>
      <c r="F678" s="145"/>
      <c r="G678" s="145"/>
      <c r="H678" s="145"/>
      <c r="I678" s="145"/>
      <c r="J678" s="145"/>
      <c r="K678" s="145"/>
      <c r="L678" s="145"/>
      <c r="M678" s="145"/>
      <c r="N678" s="145"/>
      <c r="O678" s="145"/>
      <c r="P678" s="145"/>
      <c r="Q678" s="145"/>
      <c r="R678" s="145"/>
      <c r="S678" s="145"/>
      <c r="T678" s="145"/>
    </row>
    <row r="679" spans="2:20" x14ac:dyDescent="0.25">
      <c r="B679" s="145"/>
      <c r="C679" s="145"/>
      <c r="D679" s="145"/>
      <c r="E679" s="145"/>
      <c r="F679" s="145"/>
      <c r="G679" s="145"/>
      <c r="H679" s="145"/>
      <c r="I679" s="145"/>
      <c r="J679" s="145"/>
      <c r="K679" s="145"/>
      <c r="L679" s="145"/>
      <c r="M679" s="145"/>
      <c r="N679" s="145"/>
      <c r="O679" s="145"/>
      <c r="P679" s="145"/>
      <c r="Q679" s="145"/>
      <c r="R679" s="145"/>
      <c r="S679" s="145"/>
      <c r="T679" s="145"/>
    </row>
    <row r="680" spans="2:20" x14ac:dyDescent="0.25">
      <c r="B680" s="145"/>
      <c r="C680" s="145"/>
      <c r="D680" s="145"/>
      <c r="E680" s="145"/>
      <c r="F680" s="145"/>
      <c r="G680" s="145"/>
      <c r="H680" s="145"/>
      <c r="I680" s="145"/>
      <c r="J680" s="145"/>
      <c r="K680" s="145"/>
      <c r="L680" s="145"/>
      <c r="M680" s="145"/>
      <c r="N680" s="145"/>
      <c r="O680" s="145"/>
      <c r="P680" s="145"/>
      <c r="Q680" s="145"/>
      <c r="R680" s="145"/>
      <c r="S680" s="145"/>
      <c r="T680" s="145"/>
    </row>
    <row r="681" spans="2:20" x14ac:dyDescent="0.25">
      <c r="B681" s="145"/>
      <c r="C681" s="145"/>
      <c r="D681" s="145"/>
      <c r="E681" s="145"/>
      <c r="F681" s="145"/>
      <c r="G681" s="145"/>
      <c r="H681" s="145"/>
      <c r="I681" s="145"/>
      <c r="J681" s="145"/>
      <c r="K681" s="145"/>
      <c r="L681" s="145"/>
      <c r="M681" s="145"/>
      <c r="N681" s="145"/>
      <c r="O681" s="145"/>
      <c r="P681" s="145"/>
      <c r="Q681" s="145"/>
      <c r="R681" s="145"/>
      <c r="S681" s="145"/>
      <c r="T681" s="145"/>
    </row>
    <row r="682" spans="2:20" x14ac:dyDescent="0.25">
      <c r="B682" s="145"/>
      <c r="C682" s="145"/>
      <c r="D682" s="145"/>
      <c r="E682" s="145"/>
      <c r="F682" s="145"/>
      <c r="G682" s="145"/>
      <c r="H682" s="145"/>
      <c r="I682" s="145"/>
      <c r="J682" s="145"/>
      <c r="K682" s="145"/>
      <c r="L682" s="145"/>
      <c r="M682" s="145"/>
      <c r="N682" s="145"/>
      <c r="O682" s="145"/>
      <c r="P682" s="145"/>
      <c r="Q682" s="145"/>
      <c r="R682" s="145"/>
      <c r="S682" s="145"/>
      <c r="T682" s="145"/>
    </row>
    <row r="683" spans="2:20" x14ac:dyDescent="0.25">
      <c r="B683" s="145"/>
      <c r="C683" s="145"/>
      <c r="D683" s="145"/>
      <c r="E683" s="145"/>
      <c r="F683" s="145"/>
      <c r="G683" s="145"/>
      <c r="H683" s="145"/>
      <c r="I683" s="145"/>
      <c r="J683" s="145"/>
      <c r="K683" s="145"/>
      <c r="L683" s="145"/>
      <c r="M683" s="145"/>
      <c r="N683" s="145"/>
      <c r="O683" s="145"/>
      <c r="P683" s="145"/>
      <c r="Q683" s="145"/>
      <c r="R683" s="145"/>
      <c r="S683" s="145"/>
      <c r="T683" s="145"/>
    </row>
    <row r="684" spans="2:20" x14ac:dyDescent="0.25">
      <c r="B684" s="145"/>
      <c r="C684" s="145"/>
      <c r="D684" s="145"/>
      <c r="E684" s="145"/>
      <c r="F684" s="145"/>
      <c r="G684" s="145"/>
      <c r="H684" s="145"/>
      <c r="I684" s="145"/>
      <c r="J684" s="145"/>
      <c r="K684" s="145"/>
      <c r="L684" s="145"/>
      <c r="M684" s="145"/>
      <c r="N684" s="145"/>
      <c r="O684" s="145"/>
      <c r="P684" s="145"/>
      <c r="Q684" s="145"/>
      <c r="R684" s="145"/>
      <c r="S684" s="145"/>
      <c r="T684" s="145"/>
    </row>
    <row r="685" spans="2:20" x14ac:dyDescent="0.25">
      <c r="B685" s="145"/>
      <c r="C685" s="145"/>
      <c r="D685" s="145"/>
      <c r="E685" s="145"/>
      <c r="F685" s="145"/>
      <c r="G685" s="145"/>
      <c r="H685" s="145"/>
      <c r="I685" s="145"/>
      <c r="J685" s="145"/>
      <c r="K685" s="145"/>
      <c r="L685" s="145"/>
      <c r="M685" s="145"/>
      <c r="N685" s="145"/>
      <c r="O685" s="145"/>
      <c r="P685" s="145"/>
      <c r="Q685" s="145"/>
      <c r="R685" s="145"/>
      <c r="S685" s="145"/>
      <c r="T685" s="145"/>
    </row>
    <row r="686" spans="2:20" x14ac:dyDescent="0.25">
      <c r="B686" s="145"/>
      <c r="C686" s="145"/>
      <c r="D686" s="145"/>
      <c r="E686" s="145"/>
      <c r="F686" s="145"/>
      <c r="G686" s="145"/>
      <c r="H686" s="145"/>
      <c r="I686" s="145"/>
      <c r="J686" s="145"/>
      <c r="K686" s="145"/>
      <c r="L686" s="145"/>
      <c r="M686" s="145"/>
      <c r="N686" s="145"/>
      <c r="O686" s="145"/>
      <c r="P686" s="145"/>
      <c r="Q686" s="145"/>
      <c r="R686" s="145"/>
      <c r="S686" s="145"/>
      <c r="T686" s="145"/>
    </row>
    <row r="687" spans="2:20" x14ac:dyDescent="0.25">
      <c r="B687" s="145"/>
      <c r="C687" s="145"/>
      <c r="D687" s="145"/>
      <c r="E687" s="145"/>
      <c r="F687" s="145"/>
      <c r="G687" s="145"/>
      <c r="H687" s="145"/>
      <c r="I687" s="145"/>
      <c r="J687" s="145"/>
      <c r="K687" s="145"/>
      <c r="L687" s="145"/>
      <c r="M687" s="145"/>
      <c r="N687" s="145"/>
      <c r="O687" s="145"/>
      <c r="P687" s="145"/>
      <c r="Q687" s="145"/>
      <c r="R687" s="145"/>
      <c r="S687" s="145"/>
      <c r="T687" s="145"/>
    </row>
    <row r="688" spans="2:20" x14ac:dyDescent="0.25">
      <c r="B688" s="145"/>
      <c r="C688" s="145"/>
      <c r="D688" s="145"/>
      <c r="E688" s="145"/>
      <c r="F688" s="145"/>
      <c r="G688" s="145"/>
      <c r="H688" s="145"/>
      <c r="I688" s="145"/>
      <c r="J688" s="145"/>
      <c r="K688" s="145"/>
      <c r="L688" s="145"/>
      <c r="M688" s="145"/>
      <c r="N688" s="145"/>
      <c r="O688" s="145"/>
      <c r="P688" s="145"/>
      <c r="Q688" s="145"/>
      <c r="R688" s="145"/>
      <c r="S688" s="145"/>
      <c r="T688" s="145"/>
    </row>
    <row r="689" spans="2:20" x14ac:dyDescent="0.25">
      <c r="B689" s="145"/>
      <c r="C689" s="145"/>
      <c r="D689" s="145"/>
      <c r="E689" s="145"/>
      <c r="F689" s="145"/>
      <c r="G689" s="145"/>
      <c r="H689" s="145"/>
      <c r="I689" s="145"/>
      <c r="J689" s="145"/>
      <c r="K689" s="145"/>
      <c r="L689" s="145"/>
      <c r="M689" s="145"/>
      <c r="N689" s="145"/>
      <c r="O689" s="145"/>
      <c r="P689" s="145"/>
      <c r="Q689" s="145"/>
      <c r="R689" s="145"/>
      <c r="S689" s="145"/>
      <c r="T689" s="145"/>
    </row>
    <row r="690" spans="2:20" x14ac:dyDescent="0.25">
      <c r="B690" s="145"/>
      <c r="C690" s="145"/>
      <c r="D690" s="145"/>
      <c r="E690" s="145"/>
      <c r="F690" s="145"/>
      <c r="G690" s="145"/>
      <c r="H690" s="145"/>
      <c r="I690" s="145"/>
      <c r="J690" s="145"/>
      <c r="K690" s="145"/>
      <c r="L690" s="145"/>
      <c r="M690" s="145"/>
      <c r="N690" s="145"/>
      <c r="O690" s="145"/>
      <c r="P690" s="145"/>
      <c r="Q690" s="145"/>
      <c r="R690" s="145"/>
      <c r="S690" s="145"/>
      <c r="T690" s="145"/>
    </row>
    <row r="691" spans="2:20" x14ac:dyDescent="0.25">
      <c r="B691" s="145"/>
      <c r="C691" s="145"/>
      <c r="D691" s="145"/>
      <c r="E691" s="145"/>
      <c r="F691" s="145"/>
      <c r="G691" s="145"/>
      <c r="H691" s="145"/>
      <c r="I691" s="145"/>
      <c r="J691" s="145"/>
      <c r="K691" s="145"/>
      <c r="L691" s="145"/>
      <c r="M691" s="145"/>
      <c r="N691" s="145"/>
      <c r="O691" s="145"/>
      <c r="P691" s="145"/>
      <c r="Q691" s="145"/>
      <c r="R691" s="145"/>
      <c r="S691" s="145"/>
      <c r="T691" s="145"/>
    </row>
    <row r="692" spans="2:20" x14ac:dyDescent="0.25">
      <c r="B692" s="145"/>
      <c r="C692" s="145"/>
      <c r="D692" s="145"/>
      <c r="E692" s="145"/>
      <c r="F692" s="145"/>
      <c r="G692" s="145"/>
      <c r="H692" s="145"/>
      <c r="I692" s="145"/>
      <c r="J692" s="145"/>
      <c r="K692" s="145"/>
      <c r="L692" s="145"/>
      <c r="M692" s="145"/>
      <c r="N692" s="145"/>
      <c r="O692" s="145"/>
      <c r="P692" s="145"/>
      <c r="Q692" s="145"/>
      <c r="R692" s="145"/>
      <c r="S692" s="145"/>
      <c r="T692" s="145"/>
    </row>
    <row r="693" spans="2:20" x14ac:dyDescent="0.25">
      <c r="B693" s="145"/>
      <c r="C693" s="145"/>
      <c r="D693" s="145"/>
      <c r="E693" s="145"/>
      <c r="F693" s="145"/>
      <c r="G693" s="145"/>
      <c r="H693" s="145"/>
      <c r="I693" s="145"/>
      <c r="J693" s="145"/>
      <c r="K693" s="145"/>
      <c r="L693" s="145"/>
      <c r="M693" s="145"/>
      <c r="N693" s="145"/>
      <c r="O693" s="145"/>
      <c r="P693" s="145"/>
      <c r="Q693" s="145"/>
      <c r="R693" s="145"/>
      <c r="S693" s="145"/>
      <c r="T693" s="145"/>
    </row>
    <row r="694" spans="2:20" x14ac:dyDescent="0.25">
      <c r="B694" s="145"/>
      <c r="C694" s="145"/>
      <c r="D694" s="145"/>
      <c r="E694" s="145"/>
      <c r="F694" s="145"/>
      <c r="G694" s="145"/>
      <c r="H694" s="145"/>
      <c r="I694" s="145"/>
      <c r="J694" s="145"/>
      <c r="K694" s="145"/>
      <c r="L694" s="145"/>
      <c r="M694" s="145"/>
      <c r="N694" s="145"/>
      <c r="O694" s="145"/>
      <c r="P694" s="145"/>
      <c r="Q694" s="145"/>
      <c r="R694" s="145"/>
      <c r="S694" s="145"/>
      <c r="T694" s="145"/>
    </row>
    <row r="695" spans="2:20" x14ac:dyDescent="0.25">
      <c r="B695" s="145"/>
      <c r="C695" s="145"/>
      <c r="D695" s="145"/>
      <c r="E695" s="145"/>
      <c r="F695" s="145"/>
      <c r="G695" s="145"/>
      <c r="H695" s="145"/>
      <c r="I695" s="145"/>
      <c r="J695" s="145"/>
      <c r="K695" s="145"/>
      <c r="L695" s="145"/>
      <c r="M695" s="145"/>
      <c r="N695" s="145"/>
      <c r="O695" s="145"/>
      <c r="P695" s="145"/>
      <c r="Q695" s="145"/>
      <c r="R695" s="145"/>
      <c r="S695" s="145"/>
      <c r="T695" s="145"/>
    </row>
    <row r="696" spans="2:20" x14ac:dyDescent="0.25">
      <c r="B696" s="145"/>
      <c r="C696" s="145"/>
      <c r="D696" s="145"/>
      <c r="E696" s="145"/>
      <c r="F696" s="145"/>
      <c r="G696" s="145"/>
      <c r="H696" s="145"/>
      <c r="I696" s="145"/>
      <c r="J696" s="145"/>
      <c r="K696" s="145"/>
      <c r="L696" s="145"/>
      <c r="M696" s="145"/>
      <c r="N696" s="145"/>
      <c r="O696" s="145"/>
      <c r="P696" s="145"/>
      <c r="Q696" s="145"/>
      <c r="R696" s="145"/>
      <c r="S696" s="145"/>
      <c r="T696" s="145"/>
    </row>
    <row r="697" spans="2:20" x14ac:dyDescent="0.25">
      <c r="B697" s="145"/>
      <c r="C697" s="145"/>
      <c r="D697" s="145"/>
      <c r="E697" s="145"/>
      <c r="F697" s="145"/>
      <c r="G697" s="145"/>
      <c r="H697" s="145"/>
      <c r="I697" s="145"/>
      <c r="J697" s="145"/>
      <c r="K697" s="145"/>
      <c r="L697" s="145"/>
      <c r="M697" s="145"/>
      <c r="N697" s="145"/>
      <c r="O697" s="145"/>
      <c r="P697" s="145"/>
      <c r="Q697" s="145"/>
      <c r="R697" s="145"/>
      <c r="S697" s="145"/>
      <c r="T697" s="145"/>
    </row>
    <row r="698" spans="2:20" x14ac:dyDescent="0.25">
      <c r="B698" s="145"/>
      <c r="C698" s="145"/>
      <c r="D698" s="145"/>
      <c r="E698" s="145"/>
      <c r="F698" s="145"/>
      <c r="G698" s="145"/>
      <c r="H698" s="145"/>
      <c r="I698" s="145"/>
      <c r="J698" s="145"/>
      <c r="K698" s="145"/>
      <c r="L698" s="145"/>
      <c r="M698" s="145"/>
      <c r="N698" s="145"/>
      <c r="O698" s="145"/>
      <c r="P698" s="145"/>
      <c r="Q698" s="145"/>
      <c r="R698" s="145"/>
      <c r="S698" s="145"/>
      <c r="T698" s="145"/>
    </row>
    <row r="699" spans="2:20" x14ac:dyDescent="0.25">
      <c r="B699" s="145"/>
      <c r="C699" s="145"/>
      <c r="D699" s="145"/>
      <c r="E699" s="145"/>
      <c r="F699" s="145"/>
      <c r="G699" s="145"/>
      <c r="H699" s="145"/>
      <c r="I699" s="145"/>
      <c r="J699" s="145"/>
      <c r="K699" s="145"/>
      <c r="L699" s="145"/>
      <c r="M699" s="145"/>
      <c r="N699" s="145"/>
      <c r="O699" s="145"/>
      <c r="P699" s="145"/>
      <c r="Q699" s="145"/>
      <c r="R699" s="145"/>
      <c r="S699" s="145"/>
      <c r="T699" s="145"/>
    </row>
    <row r="700" spans="2:20" x14ac:dyDescent="0.25">
      <c r="B700" s="145"/>
      <c r="C700" s="145"/>
      <c r="D700" s="145"/>
      <c r="E700" s="145"/>
      <c r="F700" s="145"/>
      <c r="G700" s="145"/>
      <c r="H700" s="145"/>
      <c r="I700" s="145"/>
      <c r="J700" s="145"/>
      <c r="K700" s="145"/>
      <c r="L700" s="145"/>
      <c r="M700" s="145"/>
      <c r="N700" s="145"/>
      <c r="O700" s="145"/>
      <c r="P700" s="145"/>
      <c r="Q700" s="145"/>
      <c r="R700" s="145"/>
      <c r="S700" s="145"/>
      <c r="T700" s="145"/>
    </row>
    <row r="701" spans="2:20" x14ac:dyDescent="0.25">
      <c r="B701" s="145"/>
      <c r="C701" s="145"/>
      <c r="D701" s="145"/>
      <c r="E701" s="145"/>
      <c r="F701" s="145"/>
      <c r="G701" s="145"/>
      <c r="H701" s="145"/>
      <c r="I701" s="145"/>
      <c r="J701" s="145"/>
      <c r="K701" s="145"/>
      <c r="L701" s="145"/>
      <c r="M701" s="145"/>
      <c r="N701" s="145"/>
      <c r="O701" s="145"/>
      <c r="P701" s="145"/>
      <c r="Q701" s="145"/>
      <c r="R701" s="145"/>
      <c r="S701" s="145"/>
      <c r="T701" s="145"/>
    </row>
    <row r="702" spans="2:20" x14ac:dyDescent="0.25">
      <c r="B702" s="145"/>
      <c r="C702" s="145"/>
      <c r="D702" s="145"/>
      <c r="E702" s="145"/>
      <c r="F702" s="145"/>
      <c r="G702" s="145"/>
      <c r="H702" s="145"/>
      <c r="I702" s="145"/>
      <c r="J702" s="145"/>
      <c r="K702" s="145"/>
      <c r="L702" s="145"/>
      <c r="M702" s="145"/>
      <c r="N702" s="145"/>
      <c r="O702" s="145"/>
      <c r="P702" s="145"/>
      <c r="Q702" s="145"/>
      <c r="R702" s="145"/>
      <c r="S702" s="145"/>
      <c r="T702" s="145"/>
    </row>
    <row r="703" spans="2:20" x14ac:dyDescent="0.25">
      <c r="B703" s="145"/>
      <c r="C703" s="145"/>
      <c r="D703" s="145"/>
      <c r="E703" s="145"/>
      <c r="F703" s="145"/>
      <c r="G703" s="145"/>
      <c r="H703" s="145"/>
      <c r="I703" s="145"/>
      <c r="J703" s="145"/>
      <c r="K703" s="145"/>
      <c r="L703" s="145"/>
      <c r="M703" s="145"/>
      <c r="N703" s="145"/>
      <c r="O703" s="145"/>
      <c r="P703" s="145"/>
      <c r="Q703" s="145"/>
      <c r="R703" s="145"/>
      <c r="S703" s="145"/>
      <c r="T703" s="145"/>
    </row>
    <row r="704" spans="2:20" x14ac:dyDescent="0.25">
      <c r="B704" s="145"/>
      <c r="C704" s="145"/>
      <c r="D704" s="145"/>
      <c r="E704" s="145"/>
      <c r="F704" s="145"/>
      <c r="G704" s="145"/>
      <c r="H704" s="145"/>
      <c r="I704" s="145"/>
      <c r="J704" s="145"/>
      <c r="K704" s="145"/>
      <c r="L704" s="145"/>
      <c r="M704" s="145"/>
      <c r="N704" s="145"/>
      <c r="O704" s="145"/>
      <c r="P704" s="145"/>
      <c r="Q704" s="145"/>
      <c r="R704" s="145"/>
      <c r="S704" s="145"/>
      <c r="T704" s="145"/>
    </row>
    <row r="705" spans="2:20" x14ac:dyDescent="0.25">
      <c r="B705" s="145"/>
      <c r="C705" s="145"/>
      <c r="D705" s="145"/>
      <c r="E705" s="145"/>
      <c r="F705" s="145"/>
      <c r="G705" s="145"/>
      <c r="H705" s="145"/>
      <c r="I705" s="145"/>
      <c r="J705" s="145"/>
      <c r="K705" s="145"/>
      <c r="L705" s="145"/>
      <c r="M705" s="145"/>
      <c r="N705" s="145"/>
      <c r="O705" s="145"/>
      <c r="P705" s="145"/>
      <c r="Q705" s="145"/>
      <c r="R705" s="145"/>
      <c r="S705" s="145"/>
      <c r="T705" s="145"/>
    </row>
    <row r="706" spans="2:20" x14ac:dyDescent="0.25">
      <c r="B706" s="145"/>
      <c r="C706" s="145"/>
      <c r="D706" s="145"/>
      <c r="E706" s="145"/>
      <c r="F706" s="145"/>
      <c r="G706" s="145"/>
      <c r="H706" s="145"/>
      <c r="I706" s="145"/>
      <c r="J706" s="145"/>
      <c r="K706" s="145"/>
      <c r="L706" s="145"/>
      <c r="M706" s="145"/>
      <c r="N706" s="145"/>
      <c r="O706" s="145"/>
      <c r="P706" s="145"/>
      <c r="Q706" s="145"/>
      <c r="R706" s="145"/>
      <c r="S706" s="145"/>
      <c r="T706" s="145"/>
    </row>
    <row r="707" spans="2:20" x14ac:dyDescent="0.25">
      <c r="B707" s="145"/>
      <c r="C707" s="145"/>
      <c r="D707" s="145"/>
      <c r="E707" s="145"/>
      <c r="F707" s="145"/>
      <c r="G707" s="145"/>
      <c r="H707" s="145"/>
      <c r="I707" s="145"/>
      <c r="J707" s="145"/>
      <c r="K707" s="145"/>
      <c r="L707" s="145"/>
      <c r="M707" s="145"/>
      <c r="N707" s="145"/>
      <c r="O707" s="145"/>
      <c r="P707" s="145"/>
      <c r="Q707" s="145"/>
      <c r="R707" s="145"/>
      <c r="S707" s="145"/>
      <c r="T707" s="145"/>
    </row>
    <row r="708" spans="2:20" x14ac:dyDescent="0.25">
      <c r="B708" s="145"/>
      <c r="C708" s="145"/>
      <c r="D708" s="145"/>
      <c r="E708" s="145"/>
      <c r="F708" s="145"/>
      <c r="G708" s="145"/>
      <c r="H708" s="145"/>
      <c r="I708" s="145"/>
      <c r="J708" s="145"/>
      <c r="K708" s="145"/>
      <c r="L708" s="145"/>
      <c r="M708" s="145"/>
      <c r="N708" s="145"/>
      <c r="O708" s="145"/>
      <c r="P708" s="145"/>
      <c r="Q708" s="145"/>
      <c r="R708" s="145"/>
      <c r="S708" s="145"/>
      <c r="T708" s="145"/>
    </row>
    <row r="709" spans="2:20" x14ac:dyDescent="0.25">
      <c r="B709" s="145"/>
      <c r="C709" s="145"/>
      <c r="D709" s="145"/>
      <c r="E709" s="145"/>
      <c r="F709" s="145"/>
      <c r="G709" s="145"/>
      <c r="H709" s="145"/>
      <c r="I709" s="145"/>
      <c r="J709" s="145"/>
      <c r="K709" s="145"/>
      <c r="L709" s="145"/>
      <c r="M709" s="145"/>
      <c r="N709" s="145"/>
      <c r="O709" s="145"/>
      <c r="P709" s="145"/>
      <c r="Q709" s="145"/>
      <c r="R709" s="145"/>
      <c r="S709" s="145"/>
      <c r="T709" s="145"/>
    </row>
    <row r="710" spans="2:20" x14ac:dyDescent="0.25">
      <c r="B710" s="145"/>
      <c r="C710" s="145"/>
      <c r="D710" s="145"/>
      <c r="E710" s="145"/>
      <c r="F710" s="145"/>
      <c r="G710" s="145"/>
      <c r="H710" s="145"/>
      <c r="I710" s="145"/>
      <c r="J710" s="145"/>
      <c r="K710" s="145"/>
      <c r="L710" s="145"/>
      <c r="M710" s="145"/>
      <c r="N710" s="145"/>
      <c r="O710" s="145"/>
      <c r="P710" s="145"/>
      <c r="Q710" s="145"/>
      <c r="R710" s="145"/>
      <c r="S710" s="145"/>
      <c r="T710" s="145"/>
    </row>
    <row r="711" spans="2:20" x14ac:dyDescent="0.25">
      <c r="B711" s="145"/>
      <c r="C711" s="145"/>
      <c r="D711" s="145"/>
      <c r="E711" s="145"/>
      <c r="F711" s="145"/>
      <c r="G711" s="145"/>
      <c r="H711" s="145"/>
      <c r="I711" s="145"/>
      <c r="J711" s="145"/>
      <c r="K711" s="145"/>
      <c r="L711" s="145"/>
      <c r="M711" s="145"/>
      <c r="N711" s="145"/>
      <c r="O711" s="145"/>
      <c r="P711" s="145"/>
      <c r="Q711" s="145"/>
      <c r="R711" s="145"/>
      <c r="S711" s="145"/>
      <c r="T711" s="145"/>
    </row>
    <row r="712" spans="2:20" x14ac:dyDescent="0.25">
      <c r="B712" s="145"/>
      <c r="C712" s="145"/>
      <c r="D712" s="145"/>
      <c r="E712" s="145"/>
      <c r="F712" s="145"/>
      <c r="G712" s="145"/>
      <c r="H712" s="145"/>
      <c r="I712" s="145"/>
      <c r="J712" s="145"/>
      <c r="K712" s="145"/>
      <c r="L712" s="145"/>
      <c r="M712" s="145"/>
      <c r="N712" s="145"/>
      <c r="O712" s="145"/>
      <c r="P712" s="145"/>
      <c r="Q712" s="145"/>
      <c r="R712" s="145"/>
      <c r="S712" s="145"/>
      <c r="T712" s="145"/>
    </row>
    <row r="713" spans="2:20" x14ac:dyDescent="0.25">
      <c r="B713" s="145"/>
      <c r="C713" s="145"/>
      <c r="D713" s="145"/>
      <c r="E713" s="145"/>
      <c r="F713" s="145"/>
      <c r="G713" s="145"/>
      <c r="H713" s="145"/>
      <c r="I713" s="145"/>
      <c r="J713" s="145"/>
      <c r="K713" s="145"/>
      <c r="L713" s="145"/>
      <c r="M713" s="145"/>
      <c r="N713" s="145"/>
      <c r="O713" s="145"/>
      <c r="P713" s="145"/>
      <c r="Q713" s="145"/>
      <c r="R713" s="145"/>
      <c r="S713" s="145"/>
      <c r="T713" s="145"/>
    </row>
    <row r="714" spans="2:20" x14ac:dyDescent="0.25">
      <c r="B714" s="145"/>
      <c r="C714" s="145"/>
      <c r="D714" s="145"/>
      <c r="E714" s="145"/>
      <c r="F714" s="145"/>
      <c r="G714" s="145"/>
      <c r="H714" s="145"/>
      <c r="I714" s="145"/>
      <c r="J714" s="145"/>
      <c r="K714" s="145"/>
      <c r="L714" s="145"/>
      <c r="M714" s="145"/>
      <c r="N714" s="145"/>
      <c r="O714" s="145"/>
      <c r="P714" s="145"/>
      <c r="Q714" s="145"/>
      <c r="R714" s="145"/>
      <c r="S714" s="145"/>
      <c r="T714" s="145"/>
    </row>
    <row r="715" spans="2:20" x14ac:dyDescent="0.25">
      <c r="B715" s="145"/>
      <c r="C715" s="145"/>
      <c r="D715" s="145"/>
      <c r="E715" s="145"/>
      <c r="F715" s="145"/>
      <c r="G715" s="145"/>
      <c r="H715" s="145"/>
      <c r="I715" s="145"/>
      <c r="J715" s="145"/>
      <c r="K715" s="145"/>
      <c r="L715" s="145"/>
      <c r="M715" s="145"/>
      <c r="N715" s="145"/>
      <c r="O715" s="145"/>
      <c r="P715" s="145"/>
      <c r="Q715" s="145"/>
      <c r="R715" s="145"/>
      <c r="S715" s="145"/>
      <c r="T715" s="145"/>
    </row>
    <row r="716" spans="2:20" x14ac:dyDescent="0.25">
      <c r="B716" s="145"/>
      <c r="C716" s="145"/>
      <c r="D716" s="145"/>
      <c r="E716" s="145"/>
      <c r="F716" s="145"/>
      <c r="G716" s="145"/>
      <c r="H716" s="145"/>
      <c r="I716" s="145"/>
      <c r="J716" s="145"/>
      <c r="K716" s="145"/>
      <c r="L716" s="145"/>
      <c r="M716" s="145"/>
      <c r="N716" s="145"/>
      <c r="O716" s="145"/>
      <c r="P716" s="145"/>
      <c r="Q716" s="145"/>
      <c r="R716" s="145"/>
      <c r="S716" s="145"/>
      <c r="T716" s="145"/>
    </row>
    <row r="717" spans="2:20" x14ac:dyDescent="0.25">
      <c r="B717" s="145"/>
      <c r="C717" s="145"/>
      <c r="D717" s="145"/>
      <c r="E717" s="145"/>
      <c r="F717" s="145"/>
      <c r="G717" s="145"/>
      <c r="H717" s="145"/>
      <c r="I717" s="145"/>
      <c r="J717" s="145"/>
      <c r="K717" s="145"/>
      <c r="L717" s="145"/>
      <c r="M717" s="145"/>
      <c r="N717" s="145"/>
      <c r="O717" s="145"/>
      <c r="P717" s="145"/>
      <c r="Q717" s="145"/>
      <c r="R717" s="145"/>
      <c r="S717" s="145"/>
      <c r="T717" s="145"/>
    </row>
    <row r="718" spans="2:20" x14ac:dyDescent="0.25">
      <c r="B718" s="145"/>
      <c r="C718" s="145"/>
      <c r="D718" s="145"/>
      <c r="E718" s="145"/>
      <c r="F718" s="145"/>
      <c r="G718" s="145"/>
      <c r="H718" s="145"/>
      <c r="I718" s="145"/>
      <c r="J718" s="145"/>
      <c r="K718" s="145"/>
      <c r="L718" s="145"/>
      <c r="M718" s="145"/>
      <c r="N718" s="145"/>
      <c r="O718" s="145"/>
      <c r="P718" s="145"/>
      <c r="Q718" s="145"/>
      <c r="R718" s="145"/>
      <c r="S718" s="145"/>
      <c r="T718" s="145"/>
    </row>
    <row r="719" spans="2:20" x14ac:dyDescent="0.25">
      <c r="B719" s="145"/>
      <c r="C719" s="145"/>
      <c r="D719" s="145"/>
      <c r="E719" s="145"/>
      <c r="F719" s="145"/>
      <c r="G719" s="145"/>
      <c r="H719" s="145"/>
      <c r="I719" s="145"/>
      <c r="J719" s="145"/>
      <c r="K719" s="145"/>
      <c r="L719" s="145"/>
      <c r="M719" s="145"/>
      <c r="N719" s="145"/>
      <c r="O719" s="145"/>
      <c r="P719" s="145"/>
      <c r="Q719" s="145"/>
      <c r="R719" s="145"/>
      <c r="S719" s="145"/>
      <c r="T719" s="145"/>
    </row>
    <row r="720" spans="2:20" x14ac:dyDescent="0.25">
      <c r="B720" s="145"/>
      <c r="C720" s="145"/>
      <c r="D720" s="145"/>
      <c r="E720" s="145"/>
      <c r="F720" s="145"/>
      <c r="G720" s="145"/>
      <c r="H720" s="145"/>
      <c r="I720" s="145"/>
      <c r="J720" s="145"/>
      <c r="K720" s="145"/>
      <c r="L720" s="145"/>
      <c r="M720" s="145"/>
      <c r="N720" s="145"/>
      <c r="O720" s="145"/>
      <c r="P720" s="145"/>
      <c r="Q720" s="145"/>
      <c r="R720" s="145"/>
      <c r="S720" s="145"/>
      <c r="T720" s="145"/>
    </row>
    <row r="721" spans="2:20" x14ac:dyDescent="0.25">
      <c r="B721" s="145"/>
      <c r="C721" s="145"/>
      <c r="D721" s="145"/>
      <c r="E721" s="145"/>
      <c r="F721" s="145"/>
      <c r="G721" s="145"/>
      <c r="H721" s="145"/>
      <c r="I721" s="145"/>
      <c r="J721" s="145"/>
      <c r="K721" s="145"/>
      <c r="L721" s="145"/>
      <c r="M721" s="145"/>
      <c r="N721" s="145"/>
      <c r="O721" s="145"/>
      <c r="P721" s="145"/>
      <c r="Q721" s="145"/>
      <c r="R721" s="145"/>
      <c r="S721" s="145"/>
      <c r="T721" s="145"/>
    </row>
    <row r="722" spans="2:20" x14ac:dyDescent="0.25">
      <c r="B722" s="145"/>
      <c r="C722" s="145"/>
      <c r="D722" s="145"/>
      <c r="E722" s="145"/>
      <c r="F722" s="145"/>
      <c r="G722" s="145"/>
      <c r="H722" s="145"/>
      <c r="I722" s="145"/>
      <c r="J722" s="145"/>
      <c r="K722" s="145"/>
      <c r="L722" s="145"/>
      <c r="M722" s="145"/>
      <c r="N722" s="145"/>
      <c r="O722" s="145"/>
      <c r="P722" s="145"/>
      <c r="Q722" s="145"/>
      <c r="R722" s="145"/>
      <c r="S722" s="145"/>
      <c r="T722" s="145"/>
    </row>
    <row r="723" spans="2:20" x14ac:dyDescent="0.25">
      <c r="B723" s="145"/>
      <c r="C723" s="145"/>
      <c r="D723" s="145"/>
      <c r="E723" s="145"/>
      <c r="F723" s="145"/>
      <c r="G723" s="145"/>
      <c r="H723" s="145"/>
      <c r="I723" s="145"/>
      <c r="J723" s="145"/>
      <c r="K723" s="145"/>
      <c r="L723" s="145"/>
      <c r="M723" s="145"/>
      <c r="N723" s="145"/>
      <c r="O723" s="145"/>
      <c r="P723" s="145"/>
      <c r="Q723" s="145"/>
      <c r="R723" s="145"/>
      <c r="S723" s="145"/>
      <c r="T723" s="145"/>
    </row>
    <row r="724" spans="2:20" x14ac:dyDescent="0.25">
      <c r="B724" s="145"/>
      <c r="C724" s="145"/>
      <c r="D724" s="145"/>
      <c r="E724" s="145"/>
      <c r="F724" s="145"/>
      <c r="G724" s="145"/>
      <c r="H724" s="145"/>
      <c r="I724" s="145"/>
      <c r="J724" s="145"/>
      <c r="K724" s="145"/>
      <c r="L724" s="145"/>
      <c r="M724" s="145"/>
      <c r="N724" s="145"/>
      <c r="O724" s="145"/>
      <c r="P724" s="145"/>
      <c r="Q724" s="145"/>
      <c r="R724" s="145"/>
      <c r="S724" s="145"/>
      <c r="T724" s="145"/>
    </row>
    <row r="725" spans="2:20" x14ac:dyDescent="0.25">
      <c r="B725" s="145"/>
      <c r="C725" s="145"/>
      <c r="D725" s="145"/>
      <c r="E725" s="145"/>
      <c r="F725" s="145"/>
      <c r="G725" s="145"/>
      <c r="H725" s="145"/>
      <c r="I725" s="145"/>
      <c r="J725" s="145"/>
      <c r="K725" s="145"/>
      <c r="L725" s="145"/>
      <c r="M725" s="145"/>
      <c r="N725" s="145"/>
      <c r="O725" s="145"/>
      <c r="P725" s="145"/>
      <c r="Q725" s="145"/>
      <c r="R725" s="145"/>
      <c r="S725" s="145"/>
      <c r="T725" s="145"/>
    </row>
    <row r="726" spans="2:20" x14ac:dyDescent="0.25">
      <c r="B726" s="145"/>
      <c r="C726" s="145"/>
      <c r="D726" s="145"/>
      <c r="E726" s="145"/>
      <c r="F726" s="145"/>
      <c r="G726" s="145"/>
      <c r="H726" s="145"/>
      <c r="I726" s="145"/>
      <c r="J726" s="145"/>
      <c r="K726" s="145"/>
      <c r="L726" s="145"/>
      <c r="M726" s="145"/>
      <c r="N726" s="145"/>
      <c r="O726" s="145"/>
      <c r="P726" s="145"/>
      <c r="Q726" s="145"/>
      <c r="R726" s="145"/>
      <c r="S726" s="145"/>
      <c r="T726" s="145"/>
    </row>
    <row r="727" spans="2:20" x14ac:dyDescent="0.25">
      <c r="B727" s="145"/>
      <c r="C727" s="145"/>
      <c r="D727" s="145"/>
      <c r="E727" s="145"/>
      <c r="F727" s="145"/>
      <c r="G727" s="145"/>
      <c r="H727" s="145"/>
      <c r="I727" s="145"/>
      <c r="J727" s="145"/>
      <c r="K727" s="145"/>
      <c r="L727" s="145"/>
      <c r="M727" s="145"/>
      <c r="N727" s="145"/>
      <c r="O727" s="145"/>
      <c r="P727" s="145"/>
      <c r="Q727" s="145"/>
      <c r="R727" s="145"/>
      <c r="S727" s="145"/>
      <c r="T727" s="145"/>
    </row>
    <row r="728" spans="2:20" x14ac:dyDescent="0.25">
      <c r="B728" s="145"/>
      <c r="C728" s="145"/>
      <c r="D728" s="145"/>
      <c r="E728" s="145"/>
      <c r="F728" s="145"/>
      <c r="G728" s="145"/>
      <c r="H728" s="145"/>
      <c r="I728" s="145"/>
      <c r="J728" s="145"/>
      <c r="K728" s="145"/>
      <c r="L728" s="145"/>
      <c r="M728" s="145"/>
      <c r="N728" s="145"/>
      <c r="O728" s="145"/>
      <c r="P728" s="145"/>
      <c r="Q728" s="145"/>
      <c r="R728" s="145"/>
      <c r="S728" s="145"/>
      <c r="T728" s="145"/>
    </row>
    <row r="729" spans="2:20" x14ac:dyDescent="0.25">
      <c r="B729" s="145"/>
      <c r="C729" s="145"/>
      <c r="D729" s="145"/>
      <c r="E729" s="145"/>
      <c r="F729" s="145"/>
      <c r="G729" s="145"/>
      <c r="H729" s="145"/>
      <c r="I729" s="145"/>
      <c r="J729" s="145"/>
      <c r="K729" s="145"/>
      <c r="L729" s="145"/>
      <c r="M729" s="145"/>
      <c r="N729" s="145"/>
      <c r="O729" s="145"/>
      <c r="P729" s="145"/>
      <c r="Q729" s="145"/>
      <c r="R729" s="145"/>
      <c r="S729" s="145"/>
      <c r="T729" s="145"/>
    </row>
    <row r="730" spans="2:20" x14ac:dyDescent="0.25">
      <c r="B730" s="145"/>
      <c r="C730" s="145"/>
      <c r="D730" s="145"/>
      <c r="E730" s="145"/>
      <c r="F730" s="145"/>
      <c r="G730" s="145"/>
      <c r="H730" s="145"/>
      <c r="I730" s="145"/>
      <c r="J730" s="145"/>
      <c r="K730" s="145"/>
      <c r="L730" s="145"/>
      <c r="M730" s="145"/>
      <c r="N730" s="145"/>
      <c r="O730" s="145"/>
      <c r="P730" s="145"/>
      <c r="Q730" s="145"/>
      <c r="R730" s="145"/>
      <c r="S730" s="145"/>
      <c r="T730" s="145"/>
    </row>
    <row r="731" spans="2:20" x14ac:dyDescent="0.25">
      <c r="B731" s="145"/>
      <c r="C731" s="145"/>
      <c r="D731" s="145"/>
      <c r="E731" s="145"/>
      <c r="F731" s="145"/>
      <c r="G731" s="145"/>
      <c r="H731" s="145"/>
      <c r="I731" s="145"/>
      <c r="J731" s="145"/>
      <c r="K731" s="145"/>
      <c r="L731" s="145"/>
      <c r="M731" s="145"/>
      <c r="N731" s="145"/>
      <c r="O731" s="145"/>
      <c r="P731" s="145"/>
      <c r="Q731" s="145"/>
      <c r="R731" s="145"/>
      <c r="S731" s="145"/>
      <c r="T731" s="145"/>
    </row>
    <row r="732" spans="2:20" x14ac:dyDescent="0.25">
      <c r="B732" s="145"/>
      <c r="C732" s="145"/>
      <c r="D732" s="145"/>
      <c r="E732" s="145"/>
      <c r="F732" s="145"/>
      <c r="G732" s="145"/>
      <c r="H732" s="145"/>
      <c r="I732" s="145"/>
      <c r="J732" s="145"/>
      <c r="K732" s="145"/>
      <c r="L732" s="145"/>
      <c r="M732" s="145"/>
      <c r="N732" s="145"/>
      <c r="O732" s="145"/>
      <c r="P732" s="145"/>
      <c r="Q732" s="145"/>
      <c r="R732" s="145"/>
      <c r="S732" s="145"/>
      <c r="T732" s="145"/>
    </row>
    <row r="733" spans="2:20" x14ac:dyDescent="0.25">
      <c r="B733" s="145"/>
      <c r="C733" s="145"/>
      <c r="D733" s="145"/>
      <c r="E733" s="145"/>
      <c r="F733" s="145"/>
      <c r="G733" s="145"/>
      <c r="H733" s="145"/>
      <c r="I733" s="145"/>
      <c r="J733" s="145"/>
      <c r="K733" s="145"/>
      <c r="L733" s="145"/>
      <c r="M733" s="145"/>
      <c r="N733" s="145"/>
      <c r="O733" s="145"/>
      <c r="P733" s="145"/>
      <c r="Q733" s="145"/>
      <c r="R733" s="145"/>
      <c r="S733" s="145"/>
      <c r="T733" s="145"/>
    </row>
    <row r="734" spans="2:20" x14ac:dyDescent="0.25">
      <c r="B734" s="145"/>
      <c r="C734" s="145"/>
      <c r="D734" s="145"/>
      <c r="E734" s="145"/>
      <c r="F734" s="145"/>
      <c r="G734" s="145"/>
      <c r="H734" s="145"/>
      <c r="I734" s="145"/>
      <c r="J734" s="145"/>
      <c r="K734" s="145"/>
      <c r="L734" s="145"/>
      <c r="M734" s="145"/>
      <c r="N734" s="145"/>
      <c r="O734" s="145"/>
      <c r="P734" s="145"/>
      <c r="Q734" s="145"/>
      <c r="R734" s="145"/>
      <c r="S734" s="145"/>
      <c r="T734" s="145"/>
    </row>
    <row r="735" spans="2:20" x14ac:dyDescent="0.25">
      <c r="B735" s="145"/>
      <c r="C735" s="145"/>
      <c r="D735" s="145"/>
      <c r="E735" s="145"/>
      <c r="F735" s="145"/>
      <c r="G735" s="145"/>
      <c r="H735" s="145"/>
      <c r="I735" s="145"/>
      <c r="J735" s="145"/>
      <c r="K735" s="145"/>
      <c r="L735" s="145"/>
      <c r="M735" s="145"/>
      <c r="N735" s="145"/>
      <c r="O735" s="145"/>
      <c r="P735" s="145"/>
      <c r="Q735" s="145"/>
      <c r="R735" s="145"/>
      <c r="S735" s="145"/>
      <c r="T735" s="145"/>
    </row>
    <row r="736" spans="2:20" x14ac:dyDescent="0.25">
      <c r="B736" s="145"/>
      <c r="C736" s="145"/>
      <c r="D736" s="145"/>
      <c r="E736" s="145"/>
      <c r="F736" s="145"/>
      <c r="G736" s="145"/>
      <c r="H736" s="145"/>
      <c r="I736" s="145"/>
      <c r="J736" s="145"/>
      <c r="K736" s="145"/>
      <c r="L736" s="145"/>
      <c r="M736" s="145"/>
      <c r="N736" s="145"/>
      <c r="O736" s="145"/>
      <c r="P736" s="145"/>
      <c r="Q736" s="145"/>
      <c r="R736" s="145"/>
      <c r="S736" s="145"/>
      <c r="T736" s="145"/>
    </row>
    <row r="737" spans="2:20" x14ac:dyDescent="0.25">
      <c r="B737" s="145"/>
      <c r="C737" s="145"/>
      <c r="D737" s="145"/>
      <c r="E737" s="145"/>
      <c r="F737" s="145"/>
      <c r="G737" s="145"/>
      <c r="H737" s="145"/>
      <c r="I737" s="145"/>
      <c r="J737" s="145"/>
      <c r="K737" s="145"/>
      <c r="L737" s="145"/>
      <c r="M737" s="145"/>
      <c r="N737" s="145"/>
      <c r="O737" s="145"/>
      <c r="P737" s="145"/>
      <c r="Q737" s="145"/>
      <c r="R737" s="145"/>
      <c r="S737" s="145"/>
      <c r="T737" s="145"/>
    </row>
    <row r="738" spans="2:20" x14ac:dyDescent="0.25">
      <c r="B738" s="145"/>
      <c r="C738" s="145"/>
      <c r="D738" s="145"/>
      <c r="E738" s="145"/>
      <c r="F738" s="145"/>
      <c r="G738" s="145"/>
      <c r="H738" s="145"/>
      <c r="I738" s="145"/>
      <c r="J738" s="145"/>
      <c r="K738" s="145"/>
      <c r="L738" s="145"/>
      <c r="M738" s="145"/>
      <c r="N738" s="145"/>
      <c r="O738" s="145"/>
      <c r="P738" s="145"/>
      <c r="Q738" s="145"/>
      <c r="R738" s="145"/>
      <c r="S738" s="145"/>
      <c r="T738" s="145"/>
    </row>
    <row r="739" spans="2:20" x14ac:dyDescent="0.25">
      <c r="B739" s="145"/>
      <c r="C739" s="145"/>
      <c r="D739" s="145"/>
      <c r="E739" s="145"/>
      <c r="F739" s="145"/>
      <c r="G739" s="145"/>
      <c r="H739" s="145"/>
      <c r="I739" s="145"/>
      <c r="J739" s="145"/>
      <c r="K739" s="145"/>
      <c r="L739" s="145"/>
      <c r="M739" s="145"/>
      <c r="N739" s="145"/>
      <c r="O739" s="145"/>
      <c r="P739" s="145"/>
      <c r="Q739" s="145"/>
      <c r="R739" s="145"/>
      <c r="S739" s="145"/>
      <c r="T739" s="145"/>
    </row>
    <row r="740" spans="2:20" x14ac:dyDescent="0.25">
      <c r="B740" s="145"/>
      <c r="C740" s="145"/>
      <c r="D740" s="145"/>
      <c r="E740" s="145"/>
      <c r="F740" s="145"/>
      <c r="G740" s="145"/>
      <c r="H740" s="145"/>
      <c r="I740" s="145"/>
      <c r="J740" s="145"/>
      <c r="K740" s="145"/>
      <c r="L740" s="145"/>
      <c r="M740" s="145"/>
      <c r="N740" s="145"/>
      <c r="O740" s="145"/>
      <c r="P740" s="145"/>
      <c r="Q740" s="145"/>
      <c r="R740" s="145"/>
      <c r="S740" s="145"/>
      <c r="T740" s="145"/>
    </row>
    <row r="741" spans="2:20" x14ac:dyDescent="0.25">
      <c r="B741" s="145"/>
      <c r="C741" s="145"/>
      <c r="D741" s="145"/>
      <c r="E741" s="145"/>
      <c r="F741" s="145"/>
      <c r="G741" s="145"/>
      <c r="H741" s="145"/>
      <c r="I741" s="145"/>
      <c r="J741" s="145"/>
      <c r="K741" s="145"/>
      <c r="L741" s="145"/>
      <c r="M741" s="145"/>
      <c r="N741" s="145"/>
      <c r="O741" s="145"/>
      <c r="P741" s="145"/>
      <c r="Q741" s="145"/>
      <c r="R741" s="145"/>
      <c r="S741" s="145"/>
      <c r="T741" s="145"/>
    </row>
    <row r="742" spans="2:20" x14ac:dyDescent="0.25">
      <c r="B742" s="145"/>
      <c r="C742" s="145"/>
      <c r="D742" s="145"/>
      <c r="E742" s="145"/>
      <c r="F742" s="145"/>
      <c r="G742" s="145"/>
      <c r="H742" s="145"/>
      <c r="I742" s="145"/>
      <c r="J742" s="145"/>
      <c r="K742" s="145"/>
      <c r="L742" s="145"/>
      <c r="M742" s="145"/>
      <c r="N742" s="145"/>
      <c r="O742" s="145"/>
      <c r="P742" s="145"/>
      <c r="Q742" s="145"/>
      <c r="R742" s="145"/>
      <c r="S742" s="145"/>
      <c r="T742" s="145"/>
    </row>
    <row r="743" spans="2:20" x14ac:dyDescent="0.25">
      <c r="B743" s="145"/>
      <c r="C743" s="145"/>
      <c r="D743" s="145"/>
      <c r="E743" s="145"/>
      <c r="F743" s="145"/>
      <c r="G743" s="145"/>
      <c r="H743" s="145"/>
      <c r="I743" s="145"/>
      <c r="J743" s="145"/>
      <c r="K743" s="145"/>
      <c r="L743" s="145"/>
      <c r="M743" s="145"/>
      <c r="N743" s="145"/>
      <c r="O743" s="145"/>
      <c r="P743" s="145"/>
      <c r="Q743" s="145"/>
      <c r="R743" s="145"/>
      <c r="S743" s="145"/>
      <c r="T743" s="145"/>
    </row>
    <row r="744" spans="2:20" x14ac:dyDescent="0.25">
      <c r="B744" s="145"/>
      <c r="C744" s="145"/>
      <c r="D744" s="145"/>
      <c r="E744" s="145"/>
      <c r="F744" s="145"/>
      <c r="G744" s="145"/>
      <c r="H744" s="145"/>
      <c r="I744" s="145"/>
      <c r="J744" s="145"/>
      <c r="K744" s="145"/>
      <c r="L744" s="145"/>
      <c r="M744" s="145"/>
      <c r="N744" s="145"/>
      <c r="O744" s="145"/>
      <c r="P744" s="145"/>
      <c r="Q744" s="145"/>
      <c r="R744" s="145"/>
      <c r="S744" s="145"/>
      <c r="T744" s="145"/>
    </row>
    <row r="745" spans="2:20" x14ac:dyDescent="0.25">
      <c r="B745" s="145"/>
      <c r="C745" s="145"/>
      <c r="D745" s="145"/>
      <c r="E745" s="145"/>
      <c r="F745" s="145"/>
      <c r="G745" s="145"/>
      <c r="H745" s="145"/>
      <c r="I745" s="145"/>
      <c r="J745" s="145"/>
      <c r="K745" s="145"/>
      <c r="L745" s="145"/>
      <c r="M745" s="145"/>
      <c r="N745" s="145"/>
      <c r="O745" s="145"/>
      <c r="P745" s="145"/>
      <c r="Q745" s="145"/>
      <c r="R745" s="145"/>
      <c r="S745" s="145"/>
      <c r="T745" s="145"/>
    </row>
    <row r="746" spans="2:20" x14ac:dyDescent="0.25">
      <c r="B746" s="145"/>
      <c r="C746" s="145"/>
      <c r="D746" s="145"/>
      <c r="E746" s="145"/>
      <c r="F746" s="145"/>
      <c r="G746" s="145"/>
      <c r="H746" s="145"/>
      <c r="I746" s="145"/>
      <c r="J746" s="145"/>
      <c r="K746" s="145"/>
      <c r="L746" s="145"/>
      <c r="M746" s="145"/>
      <c r="N746" s="145"/>
      <c r="O746" s="145"/>
      <c r="P746" s="145"/>
      <c r="Q746" s="145"/>
      <c r="R746" s="145"/>
      <c r="S746" s="145"/>
      <c r="T746" s="145"/>
    </row>
    <row r="747" spans="2:20" x14ac:dyDescent="0.25">
      <c r="B747" s="145"/>
      <c r="C747" s="145"/>
      <c r="D747" s="145"/>
      <c r="E747" s="145"/>
      <c r="F747" s="145"/>
      <c r="G747" s="145"/>
      <c r="H747" s="145"/>
      <c r="I747" s="145"/>
      <c r="J747" s="145"/>
      <c r="K747" s="145"/>
      <c r="L747" s="145"/>
      <c r="M747" s="145"/>
      <c r="N747" s="145"/>
      <c r="O747" s="145"/>
      <c r="P747" s="145"/>
      <c r="Q747" s="145"/>
      <c r="R747" s="145"/>
      <c r="S747" s="145"/>
      <c r="T747" s="145"/>
    </row>
    <row r="748" spans="2:20" x14ac:dyDescent="0.25">
      <c r="B748" s="145"/>
      <c r="C748" s="145"/>
      <c r="D748" s="145"/>
      <c r="E748" s="145"/>
      <c r="F748" s="145"/>
      <c r="G748" s="145"/>
      <c r="H748" s="145"/>
      <c r="I748" s="145"/>
      <c r="J748" s="145"/>
      <c r="K748" s="145"/>
      <c r="L748" s="145"/>
      <c r="M748" s="145"/>
      <c r="N748" s="145"/>
      <c r="O748" s="145"/>
      <c r="P748" s="145"/>
      <c r="Q748" s="145"/>
      <c r="R748" s="145"/>
      <c r="S748" s="145"/>
      <c r="T748" s="145"/>
    </row>
    <row r="749" spans="2:20" x14ac:dyDescent="0.25">
      <c r="B749" s="145"/>
      <c r="C749" s="145"/>
      <c r="D749" s="145"/>
      <c r="E749" s="145"/>
      <c r="F749" s="145"/>
      <c r="G749" s="145"/>
      <c r="H749" s="145"/>
      <c r="I749" s="145"/>
      <c r="J749" s="145"/>
      <c r="K749" s="145"/>
      <c r="L749" s="145"/>
      <c r="M749" s="145"/>
      <c r="N749" s="145"/>
      <c r="O749" s="145"/>
      <c r="P749" s="145"/>
      <c r="Q749" s="145"/>
      <c r="R749" s="145"/>
      <c r="S749" s="145"/>
      <c r="T749" s="145"/>
    </row>
    <row r="750" spans="2:20" x14ac:dyDescent="0.25">
      <c r="B750" s="145"/>
      <c r="C750" s="145"/>
      <c r="D750" s="145"/>
      <c r="E750" s="145"/>
      <c r="F750" s="145"/>
      <c r="G750" s="145"/>
      <c r="H750" s="145"/>
      <c r="I750" s="145"/>
      <c r="J750" s="145"/>
      <c r="K750" s="145"/>
      <c r="L750" s="145"/>
      <c r="M750" s="145"/>
      <c r="N750" s="145"/>
      <c r="O750" s="145"/>
      <c r="P750" s="145"/>
      <c r="Q750" s="145"/>
      <c r="R750" s="145"/>
      <c r="S750" s="145"/>
      <c r="T750" s="145"/>
    </row>
    <row r="751" spans="2:20" x14ac:dyDescent="0.25">
      <c r="B751" s="145"/>
      <c r="C751" s="145"/>
      <c r="D751" s="145"/>
      <c r="E751" s="145"/>
      <c r="F751" s="145"/>
      <c r="G751" s="145"/>
      <c r="H751" s="145"/>
      <c r="I751" s="145"/>
      <c r="J751" s="145"/>
      <c r="K751" s="145"/>
      <c r="L751" s="145"/>
      <c r="M751" s="145"/>
      <c r="N751" s="145"/>
      <c r="O751" s="145"/>
      <c r="P751" s="145"/>
      <c r="Q751" s="145"/>
      <c r="R751" s="145"/>
      <c r="S751" s="145"/>
      <c r="T751" s="145"/>
    </row>
    <row r="752" spans="2:20" x14ac:dyDescent="0.25">
      <c r="B752" s="145"/>
      <c r="C752" s="145"/>
      <c r="D752" s="145"/>
      <c r="E752" s="145"/>
      <c r="F752" s="145"/>
      <c r="G752" s="145"/>
      <c r="H752" s="145"/>
      <c r="I752" s="145"/>
      <c r="J752" s="145"/>
      <c r="K752" s="145"/>
      <c r="L752" s="145"/>
      <c r="M752" s="145"/>
      <c r="N752" s="145"/>
      <c r="O752" s="145"/>
      <c r="P752" s="145"/>
      <c r="Q752" s="145"/>
      <c r="R752" s="145"/>
      <c r="S752" s="145"/>
      <c r="T752" s="145"/>
    </row>
    <row r="753" spans="2:20" x14ac:dyDescent="0.25">
      <c r="B753" s="145"/>
      <c r="C753" s="145"/>
      <c r="D753" s="145"/>
      <c r="E753" s="145"/>
      <c r="F753" s="145"/>
      <c r="G753" s="145"/>
      <c r="H753" s="145"/>
      <c r="I753" s="145"/>
      <c r="J753" s="145"/>
      <c r="K753" s="145"/>
      <c r="L753" s="145"/>
      <c r="M753" s="145"/>
      <c r="N753" s="145"/>
      <c r="O753" s="145"/>
      <c r="P753" s="145"/>
      <c r="Q753" s="145"/>
      <c r="R753" s="145"/>
      <c r="S753" s="145"/>
      <c r="T753" s="145"/>
    </row>
    <row r="754" spans="2:20" x14ac:dyDescent="0.25">
      <c r="B754" s="145"/>
      <c r="C754" s="145"/>
      <c r="D754" s="145"/>
      <c r="E754" s="145"/>
      <c r="F754" s="145"/>
      <c r="G754" s="145"/>
      <c r="H754" s="145"/>
      <c r="I754" s="145"/>
      <c r="J754" s="145"/>
      <c r="K754" s="145"/>
      <c r="L754" s="145"/>
      <c r="M754" s="145"/>
      <c r="N754" s="145"/>
      <c r="O754" s="145"/>
      <c r="P754" s="145"/>
      <c r="Q754" s="145"/>
      <c r="R754" s="145"/>
      <c r="S754" s="145"/>
      <c r="T754" s="145"/>
    </row>
    <row r="755" spans="2:20" x14ac:dyDescent="0.25">
      <c r="B755" s="145"/>
      <c r="C755" s="145"/>
      <c r="D755" s="145"/>
      <c r="E755" s="145"/>
      <c r="F755" s="145"/>
      <c r="G755" s="145"/>
      <c r="H755" s="145"/>
      <c r="I755" s="145"/>
      <c r="J755" s="145"/>
      <c r="K755" s="145"/>
      <c r="L755" s="145"/>
      <c r="M755" s="145"/>
      <c r="N755" s="145"/>
      <c r="O755" s="145"/>
      <c r="P755" s="145"/>
      <c r="Q755" s="145"/>
      <c r="R755" s="145"/>
      <c r="S755" s="145"/>
      <c r="T755" s="145"/>
    </row>
  </sheetData>
  <mergeCells count="15">
    <mergeCell ref="D4:S4"/>
    <mergeCell ref="T4:T6"/>
    <mergeCell ref="B67:C67"/>
    <mergeCell ref="J5:K5"/>
    <mergeCell ref="N5:O5"/>
    <mergeCell ref="B2:T2"/>
    <mergeCell ref="B3:T3"/>
    <mergeCell ref="F5:G5"/>
    <mergeCell ref="R5:S5"/>
    <mergeCell ref="H5:I5"/>
    <mergeCell ref="D5:E5"/>
    <mergeCell ref="P5:Q5"/>
    <mergeCell ref="B4:B6"/>
    <mergeCell ref="C4:C6"/>
    <mergeCell ref="L5:M5"/>
  </mergeCells>
  <printOptions horizontalCentered="1"/>
  <pageMargins left="0.31496062992125984" right="0.31496062992125984" top="0.74803149606299213" bottom="0.74803149606299213" header="0.31496062992125984" footer="0.31496062992125984"/>
  <pageSetup paperSize="9"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604"/>
  <sheetViews>
    <sheetView topLeftCell="B1" zoomScale="80" zoomScaleNormal="80" workbookViewId="0">
      <selection activeCell="D6" sqref="D6:M66"/>
    </sheetView>
  </sheetViews>
  <sheetFormatPr defaultRowHeight="15" x14ac:dyDescent="0.25"/>
  <cols>
    <col min="1" max="1" width="2.7109375" style="145" customWidth="1"/>
    <col min="2" max="2" width="7.7109375" style="101" customWidth="1"/>
    <col min="3" max="3" width="142.140625" style="101" customWidth="1"/>
    <col min="4" max="13" width="13.7109375" style="101" customWidth="1"/>
    <col min="14" max="16384" width="9.140625" style="145"/>
  </cols>
  <sheetData>
    <row r="1" spans="2:14" ht="15.75" thickBot="1" x14ac:dyDescent="0.3">
      <c r="B1" s="145"/>
      <c r="C1" s="145"/>
      <c r="D1" s="145"/>
      <c r="E1" s="145"/>
      <c r="F1" s="145"/>
      <c r="G1" s="145"/>
      <c r="H1" s="145"/>
      <c r="I1" s="145"/>
      <c r="J1" s="145"/>
      <c r="K1" s="145"/>
      <c r="L1" s="145"/>
      <c r="M1" s="145"/>
    </row>
    <row r="2" spans="2:14" ht="21.95" customHeight="1" thickTop="1" thickBot="1" x14ac:dyDescent="0.3">
      <c r="B2" s="484" t="s">
        <v>711</v>
      </c>
      <c r="C2" s="485"/>
      <c r="D2" s="485"/>
      <c r="E2" s="485"/>
      <c r="F2" s="485"/>
      <c r="G2" s="485"/>
      <c r="H2" s="485"/>
      <c r="I2" s="485"/>
      <c r="J2" s="485"/>
      <c r="K2" s="485"/>
      <c r="L2" s="485"/>
      <c r="M2" s="492"/>
    </row>
    <row r="3" spans="2:14" ht="21.95" customHeight="1" thickTop="1" thickBot="1" x14ac:dyDescent="0.3">
      <c r="B3" s="468" t="s">
        <v>536</v>
      </c>
      <c r="C3" s="471" t="s">
        <v>473</v>
      </c>
      <c r="D3" s="489" t="s">
        <v>534</v>
      </c>
      <c r="E3" s="477"/>
      <c r="F3" s="477"/>
      <c r="G3" s="477"/>
      <c r="H3" s="477"/>
      <c r="I3" s="477"/>
      <c r="J3" s="477"/>
      <c r="K3" s="477"/>
      <c r="L3" s="493" t="s">
        <v>395</v>
      </c>
      <c r="M3" s="494"/>
    </row>
    <row r="4" spans="2:14" ht="21.95" customHeight="1" thickTop="1" thickBot="1" x14ac:dyDescent="0.3">
      <c r="B4" s="469"/>
      <c r="C4" s="472"/>
      <c r="D4" s="489" t="s">
        <v>446</v>
      </c>
      <c r="E4" s="487"/>
      <c r="F4" s="478" t="s">
        <v>447</v>
      </c>
      <c r="G4" s="487"/>
      <c r="H4" s="478" t="s">
        <v>448</v>
      </c>
      <c r="I4" s="487"/>
      <c r="J4" s="477" t="s">
        <v>449</v>
      </c>
      <c r="K4" s="488"/>
      <c r="L4" s="495"/>
      <c r="M4" s="496"/>
    </row>
    <row r="5" spans="2:14" ht="21.95" customHeight="1" thickTop="1" thickBot="1" x14ac:dyDescent="0.3">
      <c r="B5" s="470"/>
      <c r="C5" s="473"/>
      <c r="D5" s="169" t="s">
        <v>398</v>
      </c>
      <c r="E5" s="305" t="s">
        <v>3</v>
      </c>
      <c r="F5" s="173" t="s">
        <v>398</v>
      </c>
      <c r="G5" s="305" t="s">
        <v>3</v>
      </c>
      <c r="H5" s="173" t="s">
        <v>398</v>
      </c>
      <c r="I5" s="305" t="s">
        <v>3</v>
      </c>
      <c r="J5" s="173" t="s">
        <v>398</v>
      </c>
      <c r="K5" s="292" t="s">
        <v>3</v>
      </c>
      <c r="L5" s="169" t="s">
        <v>398</v>
      </c>
      <c r="M5" s="237" t="s">
        <v>3</v>
      </c>
    </row>
    <row r="6" spans="2:14" ht="21.95" customHeight="1" thickTop="1" thickBot="1" x14ac:dyDescent="0.3">
      <c r="B6" s="306" t="s">
        <v>46</v>
      </c>
      <c r="C6" s="180" t="s">
        <v>474</v>
      </c>
      <c r="D6" s="181">
        <v>238</v>
      </c>
      <c r="E6" s="182">
        <v>2.4028268551236749E-2</v>
      </c>
      <c r="F6" s="183">
        <v>367</v>
      </c>
      <c r="G6" s="182">
        <v>1.945814113779757E-2</v>
      </c>
      <c r="H6" s="183">
        <v>17</v>
      </c>
      <c r="I6" s="182">
        <v>1.5525114155251141E-2</v>
      </c>
      <c r="J6" s="183">
        <v>0</v>
      </c>
      <c r="K6" s="312">
        <v>0</v>
      </c>
      <c r="L6" s="181">
        <v>622</v>
      </c>
      <c r="M6" s="184">
        <v>2.0828449921307304E-2</v>
      </c>
      <c r="N6" s="147"/>
    </row>
    <row r="7" spans="2:14" ht="21.95" customHeight="1" thickTop="1" thickBot="1" x14ac:dyDescent="0.3">
      <c r="B7" s="307" t="s">
        <v>65</v>
      </c>
      <c r="C7" s="180" t="s">
        <v>475</v>
      </c>
      <c r="D7" s="313">
        <v>83</v>
      </c>
      <c r="E7" s="314">
        <v>8.3796062594649161E-3</v>
      </c>
      <c r="F7" s="315">
        <v>107</v>
      </c>
      <c r="G7" s="314">
        <v>5.6730820211017448E-3</v>
      </c>
      <c r="H7" s="315">
        <v>1</v>
      </c>
      <c r="I7" s="314">
        <v>9.1324200913242006E-4</v>
      </c>
      <c r="J7" s="315">
        <v>0</v>
      </c>
      <c r="K7" s="316">
        <v>0</v>
      </c>
      <c r="L7" s="313">
        <v>191</v>
      </c>
      <c r="M7" s="317">
        <v>6.3958744935204096E-3</v>
      </c>
    </row>
    <row r="8" spans="2:14" ht="21.95" customHeight="1" thickTop="1" x14ac:dyDescent="0.25">
      <c r="B8" s="178">
        <v>10</v>
      </c>
      <c r="C8" s="159" t="s">
        <v>476</v>
      </c>
      <c r="D8" s="170">
        <v>6</v>
      </c>
      <c r="E8" s="201">
        <v>6.0575466935890968E-4</v>
      </c>
      <c r="F8" s="174">
        <v>9</v>
      </c>
      <c r="G8" s="201">
        <v>4.7717512327024019E-4</v>
      </c>
      <c r="H8" s="174">
        <v>0</v>
      </c>
      <c r="I8" s="201">
        <v>0</v>
      </c>
      <c r="J8" s="174">
        <v>0</v>
      </c>
      <c r="K8" s="194">
        <v>0</v>
      </c>
      <c r="L8" s="171">
        <v>15</v>
      </c>
      <c r="M8" s="197">
        <v>5.0229380839165528E-4</v>
      </c>
      <c r="N8" s="147"/>
    </row>
    <row r="9" spans="2:14" ht="21.95" customHeight="1" x14ac:dyDescent="0.25">
      <c r="B9" s="178">
        <v>11</v>
      </c>
      <c r="C9" s="159" t="s">
        <v>477</v>
      </c>
      <c r="D9" s="170">
        <v>5</v>
      </c>
      <c r="E9" s="201">
        <v>5.0479555779909136E-4</v>
      </c>
      <c r="F9" s="174">
        <v>4</v>
      </c>
      <c r="G9" s="201">
        <v>2.1207783256455118E-4</v>
      </c>
      <c r="H9" s="174">
        <v>0</v>
      </c>
      <c r="I9" s="201">
        <v>0</v>
      </c>
      <c r="J9" s="174">
        <v>0</v>
      </c>
      <c r="K9" s="194">
        <v>0</v>
      </c>
      <c r="L9" s="171">
        <v>9</v>
      </c>
      <c r="M9" s="197">
        <v>3.0137628503499312E-4</v>
      </c>
      <c r="N9" s="147"/>
    </row>
    <row r="10" spans="2:14" ht="21.95" customHeight="1" x14ac:dyDescent="0.25">
      <c r="B10" s="178">
        <v>12</v>
      </c>
      <c r="C10" s="159" t="s">
        <v>478</v>
      </c>
      <c r="D10" s="170">
        <v>16</v>
      </c>
      <c r="E10" s="201">
        <v>1.6153457849570924E-3</v>
      </c>
      <c r="F10" s="174">
        <v>11</v>
      </c>
      <c r="G10" s="201">
        <v>5.8321403955251575E-4</v>
      </c>
      <c r="H10" s="174">
        <v>0</v>
      </c>
      <c r="I10" s="201">
        <v>0</v>
      </c>
      <c r="J10" s="174">
        <v>0</v>
      </c>
      <c r="K10" s="194">
        <v>0</v>
      </c>
      <c r="L10" s="171">
        <v>27</v>
      </c>
      <c r="M10" s="197">
        <v>9.0412885510497937E-4</v>
      </c>
      <c r="N10" s="147"/>
    </row>
    <row r="11" spans="2:14" ht="21.95" customHeight="1" x14ac:dyDescent="0.25">
      <c r="B11" s="178">
        <v>13</v>
      </c>
      <c r="C11" s="159" t="s">
        <v>479</v>
      </c>
      <c r="D11" s="170">
        <v>19</v>
      </c>
      <c r="E11" s="201">
        <v>1.9182231196365471E-3</v>
      </c>
      <c r="F11" s="174">
        <v>13</v>
      </c>
      <c r="G11" s="201">
        <v>6.8925295583479131E-4</v>
      </c>
      <c r="H11" s="174">
        <v>0</v>
      </c>
      <c r="I11" s="201">
        <v>0</v>
      </c>
      <c r="J11" s="174">
        <v>0</v>
      </c>
      <c r="K11" s="194">
        <v>0</v>
      </c>
      <c r="L11" s="171">
        <v>32</v>
      </c>
      <c r="M11" s="197">
        <v>1.0715601245688644E-3</v>
      </c>
      <c r="N11" s="147"/>
    </row>
    <row r="12" spans="2:14" ht="21.95" customHeight="1" x14ac:dyDescent="0.25">
      <c r="B12" s="178">
        <v>14</v>
      </c>
      <c r="C12" s="159" t="s">
        <v>480</v>
      </c>
      <c r="D12" s="170">
        <v>27</v>
      </c>
      <c r="E12" s="201">
        <v>2.7258960121150934E-3</v>
      </c>
      <c r="F12" s="174">
        <v>46</v>
      </c>
      <c r="G12" s="201">
        <v>2.4388950744923389E-3</v>
      </c>
      <c r="H12" s="174">
        <v>0</v>
      </c>
      <c r="I12" s="201">
        <v>0</v>
      </c>
      <c r="J12" s="174">
        <v>0</v>
      </c>
      <c r="K12" s="194">
        <v>0</v>
      </c>
      <c r="L12" s="171">
        <v>73</v>
      </c>
      <c r="M12" s="197">
        <v>2.4444965341727221E-3</v>
      </c>
      <c r="N12" s="147"/>
    </row>
    <row r="13" spans="2:14" ht="21.95" customHeight="1" thickBot="1" x14ac:dyDescent="0.3">
      <c r="B13" s="178">
        <v>19</v>
      </c>
      <c r="C13" s="159" t="s">
        <v>481</v>
      </c>
      <c r="D13" s="170">
        <v>10</v>
      </c>
      <c r="E13" s="201">
        <v>1.0095911155981827E-3</v>
      </c>
      <c r="F13" s="174">
        <v>24</v>
      </c>
      <c r="G13" s="201">
        <v>1.2724669953873072E-3</v>
      </c>
      <c r="H13" s="174">
        <v>1</v>
      </c>
      <c r="I13" s="201">
        <v>9.1324200913242006E-4</v>
      </c>
      <c r="J13" s="174">
        <v>0</v>
      </c>
      <c r="K13" s="194">
        <v>0</v>
      </c>
      <c r="L13" s="171">
        <v>35</v>
      </c>
      <c r="M13" s="197">
        <v>1.1720188862471956E-3</v>
      </c>
      <c r="N13" s="147"/>
    </row>
    <row r="14" spans="2:14" ht="21.95" customHeight="1" thickTop="1" thickBot="1" x14ac:dyDescent="0.3">
      <c r="B14" s="307" t="s">
        <v>73</v>
      </c>
      <c r="C14" s="180" t="s">
        <v>482</v>
      </c>
      <c r="D14" s="181">
        <v>353</v>
      </c>
      <c r="E14" s="182">
        <v>3.5638566380615855E-2</v>
      </c>
      <c r="F14" s="183">
        <v>292</v>
      </c>
      <c r="G14" s="182">
        <v>1.5481681777212236E-2</v>
      </c>
      <c r="H14" s="183">
        <v>4</v>
      </c>
      <c r="I14" s="182">
        <v>3.6529680365296802E-3</v>
      </c>
      <c r="J14" s="183">
        <v>0</v>
      </c>
      <c r="K14" s="312">
        <v>0</v>
      </c>
      <c r="L14" s="181">
        <v>649</v>
      </c>
      <c r="M14" s="184">
        <v>2.1732578776412284E-2</v>
      </c>
    </row>
    <row r="15" spans="2:14" ht="21.95" customHeight="1" thickTop="1" x14ac:dyDescent="0.25">
      <c r="B15" s="178">
        <v>20</v>
      </c>
      <c r="C15" s="159" t="s">
        <v>483</v>
      </c>
      <c r="D15" s="170">
        <v>28</v>
      </c>
      <c r="E15" s="201">
        <v>2.8268551236749115E-3</v>
      </c>
      <c r="F15" s="174">
        <v>35</v>
      </c>
      <c r="G15" s="201">
        <v>1.8556810349398228E-3</v>
      </c>
      <c r="H15" s="174">
        <v>2</v>
      </c>
      <c r="I15" s="201">
        <v>1.8264840182648401E-3</v>
      </c>
      <c r="J15" s="174">
        <v>0</v>
      </c>
      <c r="K15" s="194">
        <v>0</v>
      </c>
      <c r="L15" s="171">
        <v>65</v>
      </c>
      <c r="M15" s="197">
        <v>2.1766065030305059E-3</v>
      </c>
      <c r="N15" s="147"/>
    </row>
    <row r="16" spans="2:14" ht="21.95" customHeight="1" x14ac:dyDescent="0.25">
      <c r="B16" s="178">
        <v>21</v>
      </c>
      <c r="C16" s="159" t="s">
        <v>484</v>
      </c>
      <c r="D16" s="170">
        <v>11</v>
      </c>
      <c r="E16" s="201">
        <v>1.110550227158001E-3</v>
      </c>
      <c r="F16" s="174">
        <v>19</v>
      </c>
      <c r="G16" s="201">
        <v>1.0073697046816181E-3</v>
      </c>
      <c r="H16" s="174">
        <v>2</v>
      </c>
      <c r="I16" s="201">
        <v>1.8264840182648401E-3</v>
      </c>
      <c r="J16" s="174">
        <v>0</v>
      </c>
      <c r="K16" s="194">
        <v>0</v>
      </c>
      <c r="L16" s="171">
        <v>32</v>
      </c>
      <c r="M16" s="197">
        <v>1.0715601245688644E-3</v>
      </c>
      <c r="N16" s="147"/>
    </row>
    <row r="17" spans="2:14" ht="21.95" customHeight="1" x14ac:dyDescent="0.25">
      <c r="B17" s="178">
        <v>22</v>
      </c>
      <c r="C17" s="159" t="s">
        <v>485</v>
      </c>
      <c r="D17" s="170">
        <v>217</v>
      </c>
      <c r="E17" s="201">
        <v>2.1908127208480566E-2</v>
      </c>
      <c r="F17" s="174">
        <v>139</v>
      </c>
      <c r="G17" s="201">
        <v>7.3697046816181538E-3</v>
      </c>
      <c r="H17" s="174">
        <v>0</v>
      </c>
      <c r="I17" s="201">
        <v>0</v>
      </c>
      <c r="J17" s="174">
        <v>0</v>
      </c>
      <c r="K17" s="194">
        <v>0</v>
      </c>
      <c r="L17" s="171">
        <v>356</v>
      </c>
      <c r="M17" s="197">
        <v>1.1921106385828618E-2</v>
      </c>
      <c r="N17" s="147"/>
    </row>
    <row r="18" spans="2:14" ht="21.95" customHeight="1" x14ac:dyDescent="0.25">
      <c r="B18" s="178">
        <v>23</v>
      </c>
      <c r="C18" s="159" t="s">
        <v>486</v>
      </c>
      <c r="D18" s="170">
        <v>20</v>
      </c>
      <c r="E18" s="201">
        <v>2.0191822311963654E-3</v>
      </c>
      <c r="F18" s="174">
        <v>27</v>
      </c>
      <c r="G18" s="201">
        <v>1.4315253698107206E-3</v>
      </c>
      <c r="H18" s="174">
        <v>0</v>
      </c>
      <c r="I18" s="201">
        <v>0</v>
      </c>
      <c r="J18" s="174">
        <v>0</v>
      </c>
      <c r="K18" s="194">
        <v>0</v>
      </c>
      <c r="L18" s="171">
        <v>47</v>
      </c>
      <c r="M18" s="197">
        <v>1.5738539329605197E-3</v>
      </c>
      <c r="N18" s="147"/>
    </row>
    <row r="19" spans="2:14" ht="21.95" customHeight="1" x14ac:dyDescent="0.25">
      <c r="B19" s="178">
        <v>24</v>
      </c>
      <c r="C19" s="159" t="s">
        <v>487</v>
      </c>
      <c r="D19" s="170">
        <v>58</v>
      </c>
      <c r="E19" s="201">
        <v>5.8556284704694601E-3</v>
      </c>
      <c r="F19" s="174">
        <v>51</v>
      </c>
      <c r="G19" s="201">
        <v>2.7039923651980277E-3</v>
      </c>
      <c r="H19" s="174">
        <v>0</v>
      </c>
      <c r="I19" s="201">
        <v>0</v>
      </c>
      <c r="J19" s="174">
        <v>0</v>
      </c>
      <c r="K19" s="194">
        <v>0</v>
      </c>
      <c r="L19" s="171">
        <v>109</v>
      </c>
      <c r="M19" s="197">
        <v>3.6500016743126946E-3</v>
      </c>
      <c r="N19" s="147"/>
    </row>
    <row r="20" spans="2:14" ht="21.95" customHeight="1" thickBot="1" x14ac:dyDescent="0.3">
      <c r="B20" s="178">
        <v>29</v>
      </c>
      <c r="C20" s="159" t="s">
        <v>488</v>
      </c>
      <c r="D20" s="170">
        <v>19</v>
      </c>
      <c r="E20" s="201">
        <v>1.9182231196365471E-3</v>
      </c>
      <c r="F20" s="174">
        <v>21</v>
      </c>
      <c r="G20" s="201">
        <v>1.1134086209638938E-3</v>
      </c>
      <c r="H20" s="174">
        <v>0</v>
      </c>
      <c r="I20" s="201">
        <v>0</v>
      </c>
      <c r="J20" s="174">
        <v>0</v>
      </c>
      <c r="K20" s="194">
        <v>0</v>
      </c>
      <c r="L20" s="171">
        <v>40</v>
      </c>
      <c r="M20" s="197">
        <v>1.3394501557110806E-3</v>
      </c>
      <c r="N20" s="147"/>
    </row>
    <row r="21" spans="2:14" ht="21.95" customHeight="1" thickTop="1" thickBot="1" x14ac:dyDescent="0.3">
      <c r="B21" s="307" t="s">
        <v>81</v>
      </c>
      <c r="C21" s="180" t="s">
        <v>489</v>
      </c>
      <c r="D21" s="181">
        <v>588</v>
      </c>
      <c r="E21" s="182">
        <v>5.9363957597173139E-2</v>
      </c>
      <c r="F21" s="183">
        <v>1441</v>
      </c>
      <c r="G21" s="182">
        <v>7.6401039181379568E-2</v>
      </c>
      <c r="H21" s="183">
        <v>83</v>
      </c>
      <c r="I21" s="182">
        <v>7.5799086757990866E-2</v>
      </c>
      <c r="J21" s="183">
        <v>0</v>
      </c>
      <c r="K21" s="312">
        <v>0</v>
      </c>
      <c r="L21" s="181">
        <v>2112</v>
      </c>
      <c r="M21" s="184">
        <v>7.0722968221545057E-2</v>
      </c>
    </row>
    <row r="22" spans="2:14" ht="21.95" customHeight="1" thickTop="1" x14ac:dyDescent="0.25">
      <c r="B22" s="178">
        <v>30</v>
      </c>
      <c r="C22" s="159" t="s">
        <v>490</v>
      </c>
      <c r="D22" s="170">
        <v>110</v>
      </c>
      <c r="E22" s="201">
        <v>1.110550227158001E-2</v>
      </c>
      <c r="F22" s="174">
        <v>273</v>
      </c>
      <c r="G22" s="201">
        <v>1.4474312072530618E-2</v>
      </c>
      <c r="H22" s="174">
        <v>15</v>
      </c>
      <c r="I22" s="201">
        <v>1.3698630136986301E-2</v>
      </c>
      <c r="J22" s="174">
        <v>0</v>
      </c>
      <c r="K22" s="194">
        <v>0</v>
      </c>
      <c r="L22" s="171">
        <v>398</v>
      </c>
      <c r="M22" s="197">
        <v>1.3327529049325252E-2</v>
      </c>
      <c r="N22" s="147"/>
    </row>
    <row r="23" spans="2:14" ht="21.95" customHeight="1" x14ac:dyDescent="0.25">
      <c r="B23" s="178">
        <v>31</v>
      </c>
      <c r="C23" s="159" t="s">
        <v>491</v>
      </c>
      <c r="D23" s="170">
        <v>40</v>
      </c>
      <c r="E23" s="201">
        <v>4.0383644623927309E-3</v>
      </c>
      <c r="F23" s="174">
        <v>67</v>
      </c>
      <c r="G23" s="201">
        <v>3.5523036954562322E-3</v>
      </c>
      <c r="H23" s="174">
        <v>6</v>
      </c>
      <c r="I23" s="201">
        <v>5.4794520547945206E-3</v>
      </c>
      <c r="J23" s="174">
        <v>0</v>
      </c>
      <c r="K23" s="194">
        <v>0</v>
      </c>
      <c r="L23" s="171">
        <v>113</v>
      </c>
      <c r="M23" s="197">
        <v>3.7839466898838027E-3</v>
      </c>
      <c r="N23" s="147"/>
    </row>
    <row r="24" spans="2:14" ht="21.95" customHeight="1" x14ac:dyDescent="0.25">
      <c r="B24" s="178">
        <v>32</v>
      </c>
      <c r="C24" s="159" t="s">
        <v>492</v>
      </c>
      <c r="D24" s="170">
        <v>91</v>
      </c>
      <c r="E24" s="201">
        <v>9.1872791519434626E-3</v>
      </c>
      <c r="F24" s="174">
        <v>151</v>
      </c>
      <c r="G24" s="201">
        <v>8.0059381793118074E-3</v>
      </c>
      <c r="H24" s="174">
        <v>1</v>
      </c>
      <c r="I24" s="201">
        <v>9.1324200913242006E-4</v>
      </c>
      <c r="J24" s="174">
        <v>0</v>
      </c>
      <c r="K24" s="194">
        <v>0</v>
      </c>
      <c r="L24" s="171">
        <v>243</v>
      </c>
      <c r="M24" s="197">
        <v>8.1371596959448154E-3</v>
      </c>
      <c r="N24" s="147"/>
    </row>
    <row r="25" spans="2:14" ht="21.95" customHeight="1" x14ac:dyDescent="0.25">
      <c r="B25" s="178">
        <v>33</v>
      </c>
      <c r="C25" s="159" t="s">
        <v>493</v>
      </c>
      <c r="D25" s="170">
        <v>168</v>
      </c>
      <c r="E25" s="201">
        <v>1.6961130742049468E-2</v>
      </c>
      <c r="F25" s="174">
        <v>407</v>
      </c>
      <c r="G25" s="201">
        <v>2.1578919463443084E-2</v>
      </c>
      <c r="H25" s="174">
        <v>23</v>
      </c>
      <c r="I25" s="201">
        <v>2.1004566210045664E-2</v>
      </c>
      <c r="J25" s="174">
        <v>0</v>
      </c>
      <c r="K25" s="194">
        <v>0</v>
      </c>
      <c r="L25" s="171">
        <v>598</v>
      </c>
      <c r="M25" s="197">
        <v>2.0024779827880656E-2</v>
      </c>
      <c r="N25" s="147"/>
    </row>
    <row r="26" spans="2:14" ht="21.95" customHeight="1" x14ac:dyDescent="0.25">
      <c r="B26" s="178">
        <v>34</v>
      </c>
      <c r="C26" s="159" t="s">
        <v>494</v>
      </c>
      <c r="D26" s="170">
        <v>30</v>
      </c>
      <c r="E26" s="201">
        <v>3.0287733467945482E-3</v>
      </c>
      <c r="F26" s="174">
        <v>130</v>
      </c>
      <c r="G26" s="201">
        <v>6.8925295583479136E-3</v>
      </c>
      <c r="H26" s="174">
        <v>8</v>
      </c>
      <c r="I26" s="201">
        <v>7.3059360730593605E-3</v>
      </c>
      <c r="J26" s="174">
        <v>0</v>
      </c>
      <c r="K26" s="194">
        <v>0</v>
      </c>
      <c r="L26" s="171">
        <v>168</v>
      </c>
      <c r="M26" s="197">
        <v>5.6256906539865386E-3</v>
      </c>
      <c r="N26" s="147"/>
    </row>
    <row r="27" spans="2:14" ht="21.95" customHeight="1" x14ac:dyDescent="0.25">
      <c r="B27" s="178">
        <v>35</v>
      </c>
      <c r="C27" s="159" t="s">
        <v>495</v>
      </c>
      <c r="D27" s="170">
        <v>111</v>
      </c>
      <c r="E27" s="201">
        <v>1.1206461383139828E-2</v>
      </c>
      <c r="F27" s="174">
        <v>324</v>
      </c>
      <c r="G27" s="201">
        <v>1.7178304437728647E-2</v>
      </c>
      <c r="H27" s="174">
        <v>22</v>
      </c>
      <c r="I27" s="201">
        <v>2.0091324200913242E-2</v>
      </c>
      <c r="J27" s="174">
        <v>0</v>
      </c>
      <c r="K27" s="194">
        <v>0</v>
      </c>
      <c r="L27" s="171">
        <v>457</v>
      </c>
      <c r="M27" s="197">
        <v>1.5303218028999095E-2</v>
      </c>
      <c r="N27" s="147"/>
    </row>
    <row r="28" spans="2:14" ht="21.95" customHeight="1" thickBot="1" x14ac:dyDescent="0.3">
      <c r="B28" s="178">
        <v>39</v>
      </c>
      <c r="C28" s="159" t="s">
        <v>496</v>
      </c>
      <c r="D28" s="170">
        <v>38</v>
      </c>
      <c r="E28" s="201">
        <v>3.8364462392730943E-3</v>
      </c>
      <c r="F28" s="174">
        <v>89</v>
      </c>
      <c r="G28" s="201">
        <v>4.7187317745612644E-3</v>
      </c>
      <c r="H28" s="174">
        <v>8</v>
      </c>
      <c r="I28" s="201">
        <v>7.3059360730593605E-3</v>
      </c>
      <c r="J28" s="174">
        <v>0</v>
      </c>
      <c r="K28" s="194">
        <v>0</v>
      </c>
      <c r="L28" s="171">
        <v>135</v>
      </c>
      <c r="M28" s="197">
        <v>4.520644275524897E-3</v>
      </c>
      <c r="N28" s="147"/>
    </row>
    <row r="29" spans="2:14" ht="21.95" customHeight="1" thickTop="1" thickBot="1" x14ac:dyDescent="0.3">
      <c r="B29" s="307" t="s">
        <v>90</v>
      </c>
      <c r="C29" s="180" t="s">
        <v>497</v>
      </c>
      <c r="D29" s="181">
        <v>1371</v>
      </c>
      <c r="E29" s="182">
        <v>0.13841494194851087</v>
      </c>
      <c r="F29" s="183">
        <v>1970</v>
      </c>
      <c r="G29" s="182">
        <v>0.10444833253804148</v>
      </c>
      <c r="H29" s="183">
        <v>79</v>
      </c>
      <c r="I29" s="182">
        <v>7.2146118721461178E-2</v>
      </c>
      <c r="J29" s="183">
        <v>2</v>
      </c>
      <c r="K29" s="312">
        <v>1</v>
      </c>
      <c r="L29" s="181">
        <v>3422</v>
      </c>
      <c r="M29" s="184">
        <v>0.11458996082108294</v>
      </c>
    </row>
    <row r="30" spans="2:14" ht="21.95" customHeight="1" thickTop="1" x14ac:dyDescent="0.25">
      <c r="B30" s="178">
        <v>40</v>
      </c>
      <c r="C30" s="159" t="s">
        <v>498</v>
      </c>
      <c r="D30" s="170">
        <v>197</v>
      </c>
      <c r="E30" s="201">
        <v>1.98889449772842E-2</v>
      </c>
      <c r="F30" s="174">
        <v>424</v>
      </c>
      <c r="G30" s="201">
        <v>2.2480250251842426E-2</v>
      </c>
      <c r="H30" s="174">
        <v>27</v>
      </c>
      <c r="I30" s="201">
        <v>2.4657534246575342E-2</v>
      </c>
      <c r="J30" s="174">
        <v>1</v>
      </c>
      <c r="K30" s="194">
        <v>0.5</v>
      </c>
      <c r="L30" s="171">
        <v>649</v>
      </c>
      <c r="M30" s="197">
        <v>2.1732578776412284E-2</v>
      </c>
      <c r="N30" s="147"/>
    </row>
    <row r="31" spans="2:14" ht="21.95" customHeight="1" x14ac:dyDescent="0.25">
      <c r="B31" s="178">
        <v>41</v>
      </c>
      <c r="C31" s="159" t="s">
        <v>499</v>
      </c>
      <c r="D31" s="170">
        <v>21</v>
      </c>
      <c r="E31" s="201">
        <v>2.1201413427561835E-3</v>
      </c>
      <c r="F31" s="174">
        <v>78</v>
      </c>
      <c r="G31" s="201">
        <v>4.1355177350087483E-3</v>
      </c>
      <c r="H31" s="174">
        <v>3</v>
      </c>
      <c r="I31" s="201">
        <v>2.7397260273972603E-3</v>
      </c>
      <c r="J31" s="174">
        <v>0</v>
      </c>
      <c r="K31" s="194">
        <v>0</v>
      </c>
      <c r="L31" s="171">
        <v>102</v>
      </c>
      <c r="M31" s="197">
        <v>3.4155978970632555E-3</v>
      </c>
      <c r="N31" s="147"/>
    </row>
    <row r="32" spans="2:14" ht="21.95" customHeight="1" x14ac:dyDescent="0.25">
      <c r="B32" s="178">
        <v>42</v>
      </c>
      <c r="C32" s="159" t="s">
        <v>500</v>
      </c>
      <c r="D32" s="170">
        <v>186</v>
      </c>
      <c r="E32" s="201">
        <v>1.8778394750126198E-2</v>
      </c>
      <c r="F32" s="174">
        <v>458</v>
      </c>
      <c r="G32" s="201">
        <v>2.4282911828641111E-2</v>
      </c>
      <c r="H32" s="174">
        <v>11</v>
      </c>
      <c r="I32" s="201">
        <v>1.0045662100456621E-2</v>
      </c>
      <c r="J32" s="174">
        <v>1</v>
      </c>
      <c r="K32" s="194">
        <v>0.5</v>
      </c>
      <c r="L32" s="171">
        <v>656</v>
      </c>
      <c r="M32" s="197">
        <v>2.1966982553661724E-2</v>
      </c>
      <c r="N32" s="147"/>
    </row>
    <row r="33" spans="2:14" ht="21.95" customHeight="1" x14ac:dyDescent="0.25">
      <c r="B33" s="178">
        <v>43</v>
      </c>
      <c r="C33" s="159" t="s">
        <v>501</v>
      </c>
      <c r="D33" s="170">
        <v>374</v>
      </c>
      <c r="E33" s="201">
        <v>3.7758707723372031E-2</v>
      </c>
      <c r="F33" s="174">
        <v>254</v>
      </c>
      <c r="G33" s="201">
        <v>1.3466942367849E-2</v>
      </c>
      <c r="H33" s="174">
        <v>6</v>
      </c>
      <c r="I33" s="201">
        <v>5.4794520547945206E-3</v>
      </c>
      <c r="J33" s="174">
        <v>0</v>
      </c>
      <c r="K33" s="194">
        <v>0</v>
      </c>
      <c r="L33" s="171">
        <v>634</v>
      </c>
      <c r="M33" s="197">
        <v>2.1230284968020628E-2</v>
      </c>
      <c r="N33" s="147"/>
    </row>
    <row r="34" spans="2:14" ht="21.95" customHeight="1" x14ac:dyDescent="0.25">
      <c r="B34" s="178">
        <v>44</v>
      </c>
      <c r="C34" s="159" t="s">
        <v>502</v>
      </c>
      <c r="D34" s="170">
        <v>516</v>
      </c>
      <c r="E34" s="201">
        <v>5.2094901564866229E-2</v>
      </c>
      <c r="F34" s="174">
        <v>653</v>
      </c>
      <c r="G34" s="201">
        <v>3.4621706166162981E-2</v>
      </c>
      <c r="H34" s="174">
        <v>26</v>
      </c>
      <c r="I34" s="201">
        <v>2.3744292237442923E-2</v>
      </c>
      <c r="J34" s="174">
        <v>0</v>
      </c>
      <c r="K34" s="194">
        <v>0</v>
      </c>
      <c r="L34" s="171">
        <v>1195</v>
      </c>
      <c r="M34" s="197">
        <v>4.0016073401868531E-2</v>
      </c>
      <c r="N34" s="147"/>
    </row>
    <row r="35" spans="2:14" ht="21.95" customHeight="1" x14ac:dyDescent="0.25">
      <c r="B35" s="178">
        <v>45</v>
      </c>
      <c r="C35" s="159" t="s">
        <v>503</v>
      </c>
      <c r="D35" s="170">
        <v>22</v>
      </c>
      <c r="E35" s="201">
        <v>2.2211004543160021E-3</v>
      </c>
      <c r="F35" s="174">
        <v>25</v>
      </c>
      <c r="G35" s="201">
        <v>1.3254864535284449E-3</v>
      </c>
      <c r="H35" s="174">
        <v>2</v>
      </c>
      <c r="I35" s="201">
        <v>1.8264840182648401E-3</v>
      </c>
      <c r="J35" s="174">
        <v>0</v>
      </c>
      <c r="K35" s="194">
        <v>0</v>
      </c>
      <c r="L35" s="171">
        <v>49</v>
      </c>
      <c r="M35" s="197">
        <v>1.6408264407460737E-3</v>
      </c>
      <c r="N35" s="147"/>
    </row>
    <row r="36" spans="2:14" ht="21.95" customHeight="1" thickBot="1" x14ac:dyDescent="0.3">
      <c r="B36" s="178">
        <v>49</v>
      </c>
      <c r="C36" s="159" t="s">
        <v>504</v>
      </c>
      <c r="D36" s="170">
        <v>55</v>
      </c>
      <c r="E36" s="201">
        <v>5.552751135790005E-3</v>
      </c>
      <c r="F36" s="174">
        <v>78</v>
      </c>
      <c r="G36" s="201">
        <v>4.1355177350087483E-3</v>
      </c>
      <c r="H36" s="174">
        <v>4</v>
      </c>
      <c r="I36" s="201">
        <v>3.6529680365296802E-3</v>
      </c>
      <c r="J36" s="174">
        <v>0</v>
      </c>
      <c r="K36" s="194">
        <v>0</v>
      </c>
      <c r="L36" s="171">
        <v>137</v>
      </c>
      <c r="M36" s="197">
        <v>4.5876167833104513E-3</v>
      </c>
      <c r="N36" s="147"/>
    </row>
    <row r="37" spans="2:14" ht="21.95" customHeight="1" thickTop="1" thickBot="1" x14ac:dyDescent="0.3">
      <c r="B37" s="307" t="s">
        <v>99</v>
      </c>
      <c r="C37" s="180" t="s">
        <v>505</v>
      </c>
      <c r="D37" s="181">
        <v>1508</v>
      </c>
      <c r="E37" s="182">
        <v>0.15224634023220596</v>
      </c>
      <c r="F37" s="183">
        <v>4183</v>
      </c>
      <c r="G37" s="182">
        <v>0.22178039340437941</v>
      </c>
      <c r="H37" s="183">
        <v>323</v>
      </c>
      <c r="I37" s="182">
        <v>0.29497716894977172</v>
      </c>
      <c r="J37" s="183">
        <v>0</v>
      </c>
      <c r="K37" s="312">
        <v>0</v>
      </c>
      <c r="L37" s="181">
        <v>6014</v>
      </c>
      <c r="M37" s="184">
        <v>0.20138633091116095</v>
      </c>
    </row>
    <row r="38" spans="2:14" ht="21.95" customHeight="1" thickTop="1" x14ac:dyDescent="0.25">
      <c r="B38" s="178">
        <v>50</v>
      </c>
      <c r="C38" s="159" t="s">
        <v>506</v>
      </c>
      <c r="D38" s="170">
        <v>335</v>
      </c>
      <c r="E38" s="201">
        <v>3.3821302372539122E-2</v>
      </c>
      <c r="F38" s="174">
        <v>875</v>
      </c>
      <c r="G38" s="201">
        <v>4.6392025873495571E-2</v>
      </c>
      <c r="H38" s="174">
        <v>72</v>
      </c>
      <c r="I38" s="201">
        <v>6.575342465753424E-2</v>
      </c>
      <c r="J38" s="174">
        <v>0</v>
      </c>
      <c r="K38" s="194">
        <v>0</v>
      </c>
      <c r="L38" s="171">
        <v>1282</v>
      </c>
      <c r="M38" s="197">
        <v>4.2929377490540134E-2</v>
      </c>
      <c r="N38" s="147"/>
    </row>
    <row r="39" spans="2:14" ht="21.95" customHeight="1" x14ac:dyDescent="0.25">
      <c r="B39" s="178">
        <v>51</v>
      </c>
      <c r="C39" s="159" t="s">
        <v>507</v>
      </c>
      <c r="D39" s="170">
        <v>181</v>
      </c>
      <c r="E39" s="201">
        <v>1.8273599192327107E-2</v>
      </c>
      <c r="F39" s="174">
        <v>616</v>
      </c>
      <c r="G39" s="201">
        <v>3.2659986214940886E-2</v>
      </c>
      <c r="H39" s="174">
        <v>45</v>
      </c>
      <c r="I39" s="201">
        <v>4.1095890410958902E-2</v>
      </c>
      <c r="J39" s="174">
        <v>0</v>
      </c>
      <c r="K39" s="194">
        <v>0</v>
      </c>
      <c r="L39" s="171">
        <v>842</v>
      </c>
      <c r="M39" s="197">
        <v>2.8195425777718247E-2</v>
      </c>
      <c r="N39" s="147"/>
    </row>
    <row r="40" spans="2:14" ht="21.95" customHeight="1" x14ac:dyDescent="0.25">
      <c r="B40" s="178">
        <v>52</v>
      </c>
      <c r="C40" s="159" t="s">
        <v>508</v>
      </c>
      <c r="D40" s="170">
        <v>949</v>
      </c>
      <c r="E40" s="201">
        <v>9.5810196870267539E-2</v>
      </c>
      <c r="F40" s="174">
        <v>2581</v>
      </c>
      <c r="G40" s="201">
        <v>0.13684322146227665</v>
      </c>
      <c r="H40" s="174">
        <v>199</v>
      </c>
      <c r="I40" s="201">
        <v>0.18173515981735161</v>
      </c>
      <c r="J40" s="174">
        <v>0</v>
      </c>
      <c r="K40" s="194">
        <v>0</v>
      </c>
      <c r="L40" s="171">
        <v>3729</v>
      </c>
      <c r="M40" s="197">
        <v>0.12487024076616549</v>
      </c>
      <c r="N40" s="147"/>
    </row>
    <row r="41" spans="2:14" ht="21.95" customHeight="1" thickBot="1" x14ac:dyDescent="0.3">
      <c r="B41" s="178">
        <v>59</v>
      </c>
      <c r="C41" s="159" t="s">
        <v>509</v>
      </c>
      <c r="D41" s="170">
        <v>43</v>
      </c>
      <c r="E41" s="201">
        <v>4.3412417970721861E-3</v>
      </c>
      <c r="F41" s="174">
        <v>111</v>
      </c>
      <c r="G41" s="201">
        <v>5.8851598536662957E-3</v>
      </c>
      <c r="H41" s="174">
        <v>7</v>
      </c>
      <c r="I41" s="201">
        <v>6.392694063926941E-3</v>
      </c>
      <c r="J41" s="174">
        <v>0</v>
      </c>
      <c r="K41" s="194">
        <v>0</v>
      </c>
      <c r="L41" s="171">
        <v>161</v>
      </c>
      <c r="M41" s="197">
        <v>5.3912868767370991E-3</v>
      </c>
      <c r="N41" s="147"/>
    </row>
    <row r="42" spans="2:14" ht="21.95" customHeight="1" thickTop="1" thickBot="1" x14ac:dyDescent="0.3">
      <c r="B42" s="307" t="s">
        <v>105</v>
      </c>
      <c r="C42" s="180" t="s">
        <v>510</v>
      </c>
      <c r="D42" s="181">
        <v>2742</v>
      </c>
      <c r="E42" s="182">
        <v>0.27682988389702173</v>
      </c>
      <c r="F42" s="183">
        <v>3190</v>
      </c>
      <c r="G42" s="182">
        <v>0.16913207147022957</v>
      </c>
      <c r="H42" s="183">
        <v>143</v>
      </c>
      <c r="I42" s="182">
        <v>0.13059360730593608</v>
      </c>
      <c r="J42" s="183">
        <v>0</v>
      </c>
      <c r="K42" s="312">
        <v>0</v>
      </c>
      <c r="L42" s="181">
        <v>6075</v>
      </c>
      <c r="M42" s="184">
        <v>0.20342899239862036</v>
      </c>
    </row>
    <row r="43" spans="2:14" ht="21.95" customHeight="1" thickTop="1" x14ac:dyDescent="0.25">
      <c r="B43" s="178">
        <v>60</v>
      </c>
      <c r="C43" s="159" t="s">
        <v>511</v>
      </c>
      <c r="D43" s="170">
        <v>176</v>
      </c>
      <c r="E43" s="201">
        <v>1.7768803634528017E-2</v>
      </c>
      <c r="F43" s="174">
        <v>281</v>
      </c>
      <c r="G43" s="201">
        <v>1.4898467737659722E-2</v>
      </c>
      <c r="H43" s="174">
        <v>13</v>
      </c>
      <c r="I43" s="201">
        <v>1.1872146118721462E-2</v>
      </c>
      <c r="J43" s="174">
        <v>0</v>
      </c>
      <c r="K43" s="194">
        <v>0</v>
      </c>
      <c r="L43" s="171">
        <v>470</v>
      </c>
      <c r="M43" s="197">
        <v>1.5738539329605197E-2</v>
      </c>
      <c r="N43" s="147"/>
    </row>
    <row r="44" spans="2:14" ht="21.95" customHeight="1" x14ac:dyDescent="0.25">
      <c r="B44" s="178">
        <v>61</v>
      </c>
      <c r="C44" s="159" t="s">
        <v>512</v>
      </c>
      <c r="D44" s="170">
        <v>18</v>
      </c>
      <c r="E44" s="201">
        <v>1.817264008076729E-3</v>
      </c>
      <c r="F44" s="174">
        <v>18</v>
      </c>
      <c r="G44" s="201">
        <v>9.5435024654048038E-4</v>
      </c>
      <c r="H44" s="174">
        <v>0</v>
      </c>
      <c r="I44" s="201">
        <v>0</v>
      </c>
      <c r="J44" s="174">
        <v>0</v>
      </c>
      <c r="K44" s="194">
        <v>0</v>
      </c>
      <c r="L44" s="171">
        <v>36</v>
      </c>
      <c r="M44" s="197">
        <v>1.2055051401399725E-3</v>
      </c>
      <c r="N44" s="147"/>
    </row>
    <row r="45" spans="2:14" ht="21.95" customHeight="1" x14ac:dyDescent="0.25">
      <c r="B45" s="178">
        <v>62</v>
      </c>
      <c r="C45" s="159" t="s">
        <v>513</v>
      </c>
      <c r="D45" s="170">
        <v>30</v>
      </c>
      <c r="E45" s="201">
        <v>3.0287733467945482E-3</v>
      </c>
      <c r="F45" s="174">
        <v>57</v>
      </c>
      <c r="G45" s="201">
        <v>3.0221091140448545E-3</v>
      </c>
      <c r="H45" s="174">
        <v>1</v>
      </c>
      <c r="I45" s="201">
        <v>9.1324200913242006E-4</v>
      </c>
      <c r="J45" s="174">
        <v>0</v>
      </c>
      <c r="K45" s="194">
        <v>0</v>
      </c>
      <c r="L45" s="171">
        <v>88</v>
      </c>
      <c r="M45" s="197">
        <v>2.9467903425643774E-3</v>
      </c>
      <c r="N45" s="147"/>
    </row>
    <row r="46" spans="2:14" ht="21.95" customHeight="1" x14ac:dyDescent="0.25">
      <c r="B46" s="178">
        <v>63</v>
      </c>
      <c r="C46" s="159" t="s">
        <v>514</v>
      </c>
      <c r="D46" s="170">
        <v>384</v>
      </c>
      <c r="E46" s="201">
        <v>3.8768298838970219E-2</v>
      </c>
      <c r="F46" s="174">
        <v>580</v>
      </c>
      <c r="G46" s="201">
        <v>3.0751285721859922E-2</v>
      </c>
      <c r="H46" s="174">
        <v>38</v>
      </c>
      <c r="I46" s="201">
        <v>3.4703196347031964E-2</v>
      </c>
      <c r="J46" s="174">
        <v>0</v>
      </c>
      <c r="K46" s="194">
        <v>0</v>
      </c>
      <c r="L46" s="171">
        <v>1002</v>
      </c>
      <c r="M46" s="197">
        <v>3.3553226400562568E-2</v>
      </c>
      <c r="N46" s="147"/>
    </row>
    <row r="47" spans="2:14" ht="21.95" customHeight="1" x14ac:dyDescent="0.25">
      <c r="B47" s="178">
        <v>64</v>
      </c>
      <c r="C47" s="159" t="s">
        <v>515</v>
      </c>
      <c r="D47" s="170">
        <v>1998</v>
      </c>
      <c r="E47" s="201">
        <v>0.2017163048965169</v>
      </c>
      <c r="F47" s="174">
        <v>2087</v>
      </c>
      <c r="G47" s="201">
        <v>0.11065160914055458</v>
      </c>
      <c r="H47" s="174">
        <v>86</v>
      </c>
      <c r="I47" s="201">
        <v>7.8538812785388129E-2</v>
      </c>
      <c r="J47" s="174">
        <v>0</v>
      </c>
      <c r="K47" s="194">
        <v>0</v>
      </c>
      <c r="L47" s="171">
        <v>4171</v>
      </c>
      <c r="M47" s="197">
        <v>0.13967116498677293</v>
      </c>
      <c r="N47" s="147"/>
    </row>
    <row r="48" spans="2:14" ht="21.95" customHeight="1" thickBot="1" x14ac:dyDescent="0.3">
      <c r="B48" s="178">
        <v>69</v>
      </c>
      <c r="C48" s="159" t="s">
        <v>516</v>
      </c>
      <c r="D48" s="170">
        <v>136</v>
      </c>
      <c r="E48" s="201">
        <v>1.3730439172135286E-2</v>
      </c>
      <c r="F48" s="174">
        <v>167</v>
      </c>
      <c r="G48" s="201">
        <v>8.8542495095700127E-3</v>
      </c>
      <c r="H48" s="174">
        <v>5</v>
      </c>
      <c r="I48" s="201">
        <v>4.5662100456621002E-3</v>
      </c>
      <c r="J48" s="174">
        <v>0</v>
      </c>
      <c r="K48" s="194">
        <v>0</v>
      </c>
      <c r="L48" s="171">
        <v>308</v>
      </c>
      <c r="M48" s="197">
        <v>1.0313766198975321E-2</v>
      </c>
      <c r="N48" s="147"/>
    </row>
    <row r="49" spans="2:14" ht="21.95" customHeight="1" thickTop="1" thickBot="1" x14ac:dyDescent="0.3">
      <c r="B49" s="307" t="s">
        <v>113</v>
      </c>
      <c r="C49" s="180" t="s">
        <v>517</v>
      </c>
      <c r="D49" s="181">
        <v>1063</v>
      </c>
      <c r="E49" s="182">
        <v>0.10731953558808684</v>
      </c>
      <c r="F49" s="183">
        <v>3630</v>
      </c>
      <c r="G49" s="182">
        <v>0.19246063305233022</v>
      </c>
      <c r="H49" s="183">
        <v>194</v>
      </c>
      <c r="I49" s="182">
        <v>0.17716894977168954</v>
      </c>
      <c r="J49" s="183">
        <v>0</v>
      </c>
      <c r="K49" s="312">
        <v>0</v>
      </c>
      <c r="L49" s="181">
        <v>4887</v>
      </c>
      <c r="M49" s="184">
        <v>0.16364732277400126</v>
      </c>
    </row>
    <row r="50" spans="2:14" ht="21.95" customHeight="1" thickTop="1" x14ac:dyDescent="0.25">
      <c r="B50" s="178">
        <v>70</v>
      </c>
      <c r="C50" s="159" t="s">
        <v>518</v>
      </c>
      <c r="D50" s="170">
        <v>204</v>
      </c>
      <c r="E50" s="201">
        <v>2.0595658758202927E-2</v>
      </c>
      <c r="F50" s="174">
        <v>547</v>
      </c>
      <c r="G50" s="201">
        <v>2.9001643603202374E-2</v>
      </c>
      <c r="H50" s="174">
        <v>27</v>
      </c>
      <c r="I50" s="201">
        <v>2.4657534246575342E-2</v>
      </c>
      <c r="J50" s="174">
        <v>0</v>
      </c>
      <c r="K50" s="194">
        <v>0</v>
      </c>
      <c r="L50" s="171">
        <v>778</v>
      </c>
      <c r="M50" s="197">
        <v>2.6052305528580517E-2</v>
      </c>
      <c r="N50" s="147"/>
    </row>
    <row r="51" spans="2:14" ht="21.95" customHeight="1" x14ac:dyDescent="0.25">
      <c r="B51" s="178">
        <v>71</v>
      </c>
      <c r="C51" s="159" t="s">
        <v>519</v>
      </c>
      <c r="D51" s="170">
        <v>314</v>
      </c>
      <c r="E51" s="201">
        <v>3.1701161029782939E-2</v>
      </c>
      <c r="F51" s="174">
        <v>1248</v>
      </c>
      <c r="G51" s="201">
        <v>6.6168283760139973E-2</v>
      </c>
      <c r="H51" s="174">
        <v>67</v>
      </c>
      <c r="I51" s="201">
        <v>6.1187214611872147E-2</v>
      </c>
      <c r="J51" s="174">
        <v>0</v>
      </c>
      <c r="K51" s="194">
        <v>0</v>
      </c>
      <c r="L51" s="171">
        <v>1629</v>
      </c>
      <c r="M51" s="197">
        <v>5.4549107591333759E-2</v>
      </c>
      <c r="N51" s="147"/>
    </row>
    <row r="52" spans="2:14" ht="21.95" customHeight="1" x14ac:dyDescent="0.25">
      <c r="B52" s="178">
        <v>72</v>
      </c>
      <c r="C52" s="159" t="s">
        <v>520</v>
      </c>
      <c r="D52" s="170">
        <v>128</v>
      </c>
      <c r="E52" s="201">
        <v>1.2922766279656739E-2</v>
      </c>
      <c r="F52" s="174">
        <v>460</v>
      </c>
      <c r="G52" s="201">
        <v>2.4388950744923386E-2</v>
      </c>
      <c r="H52" s="174">
        <v>29</v>
      </c>
      <c r="I52" s="201">
        <v>2.6484018264840183E-2</v>
      </c>
      <c r="J52" s="174">
        <v>0</v>
      </c>
      <c r="K52" s="194">
        <v>0</v>
      </c>
      <c r="L52" s="171">
        <v>617</v>
      </c>
      <c r="M52" s="197">
        <v>2.0661018651843419E-2</v>
      </c>
      <c r="N52" s="147"/>
    </row>
    <row r="53" spans="2:14" ht="21.95" customHeight="1" x14ac:dyDescent="0.25">
      <c r="B53" s="178">
        <v>73</v>
      </c>
      <c r="C53" s="159" t="s">
        <v>521</v>
      </c>
      <c r="D53" s="170">
        <v>52</v>
      </c>
      <c r="E53" s="201">
        <v>5.2498738011105498E-3</v>
      </c>
      <c r="F53" s="174">
        <v>110</v>
      </c>
      <c r="G53" s="201">
        <v>5.8321403955251573E-3</v>
      </c>
      <c r="H53" s="174">
        <v>8</v>
      </c>
      <c r="I53" s="201">
        <v>7.3059360730593605E-3</v>
      </c>
      <c r="J53" s="174">
        <v>0</v>
      </c>
      <c r="K53" s="194">
        <v>0</v>
      </c>
      <c r="L53" s="171">
        <v>170</v>
      </c>
      <c r="M53" s="197">
        <v>5.6926631617720928E-3</v>
      </c>
      <c r="N53" s="147"/>
    </row>
    <row r="54" spans="2:14" ht="21.95" customHeight="1" x14ac:dyDescent="0.25">
      <c r="B54" s="178">
        <v>74</v>
      </c>
      <c r="C54" s="159" t="s">
        <v>522</v>
      </c>
      <c r="D54" s="170">
        <v>80</v>
      </c>
      <c r="E54" s="201">
        <v>8.0767289247854618E-3</v>
      </c>
      <c r="F54" s="174">
        <v>243</v>
      </c>
      <c r="G54" s="201">
        <v>1.2883728328296484E-2</v>
      </c>
      <c r="H54" s="174">
        <v>14</v>
      </c>
      <c r="I54" s="201">
        <v>1.2785388127853882E-2</v>
      </c>
      <c r="J54" s="174">
        <v>0</v>
      </c>
      <c r="K54" s="194">
        <v>0</v>
      </c>
      <c r="L54" s="171">
        <v>337</v>
      </c>
      <c r="M54" s="197">
        <v>1.1284867561865855E-2</v>
      </c>
      <c r="N54" s="147"/>
    </row>
    <row r="55" spans="2:14" ht="21.95" customHeight="1" x14ac:dyDescent="0.25">
      <c r="B55" s="178">
        <v>75</v>
      </c>
      <c r="C55" s="159" t="s">
        <v>523</v>
      </c>
      <c r="D55" s="170">
        <v>192</v>
      </c>
      <c r="E55" s="201">
        <v>1.938414941948511E-2</v>
      </c>
      <c r="F55" s="174">
        <v>726</v>
      </c>
      <c r="G55" s="201">
        <v>3.849212661046604E-2</v>
      </c>
      <c r="H55" s="174">
        <v>32</v>
      </c>
      <c r="I55" s="201">
        <v>2.9223744292237442E-2</v>
      </c>
      <c r="J55" s="174">
        <v>0</v>
      </c>
      <c r="K55" s="194">
        <v>0</v>
      </c>
      <c r="L55" s="171">
        <v>950</v>
      </c>
      <c r="M55" s="197">
        <v>3.1811941198138162E-2</v>
      </c>
      <c r="N55" s="147"/>
    </row>
    <row r="56" spans="2:14" ht="21.95" customHeight="1" thickBot="1" x14ac:dyDescent="0.3">
      <c r="B56" s="178">
        <v>79</v>
      </c>
      <c r="C56" s="159" t="s">
        <v>524</v>
      </c>
      <c r="D56" s="170">
        <v>93</v>
      </c>
      <c r="E56" s="201">
        <v>9.3891973750630988E-3</v>
      </c>
      <c r="F56" s="174">
        <v>296</v>
      </c>
      <c r="G56" s="201">
        <v>1.569375960977679E-2</v>
      </c>
      <c r="H56" s="174">
        <v>17</v>
      </c>
      <c r="I56" s="201">
        <v>1.5525114155251141E-2</v>
      </c>
      <c r="J56" s="174">
        <v>0</v>
      </c>
      <c r="K56" s="194">
        <v>0</v>
      </c>
      <c r="L56" s="171">
        <v>406</v>
      </c>
      <c r="M56" s="197">
        <v>1.3595419080467469E-2</v>
      </c>
      <c r="N56" s="147"/>
    </row>
    <row r="57" spans="2:14" ht="21.95" customHeight="1" thickTop="1" thickBot="1" x14ac:dyDescent="0.3">
      <c r="B57" s="307" t="s">
        <v>122</v>
      </c>
      <c r="C57" s="180" t="s">
        <v>525</v>
      </c>
      <c r="D57" s="181">
        <v>1461</v>
      </c>
      <c r="E57" s="182">
        <v>0.14750126198889449</v>
      </c>
      <c r="F57" s="183">
        <v>3192</v>
      </c>
      <c r="G57" s="182">
        <v>0.16923811038651185</v>
      </c>
      <c r="H57" s="183">
        <v>228</v>
      </c>
      <c r="I57" s="182">
        <v>0.20821917808219179</v>
      </c>
      <c r="J57" s="183">
        <v>0</v>
      </c>
      <c r="K57" s="312">
        <v>0</v>
      </c>
      <c r="L57" s="181">
        <v>4881</v>
      </c>
      <c r="M57" s="184">
        <v>0.16344640525064458</v>
      </c>
    </row>
    <row r="58" spans="2:14" ht="21.95" customHeight="1" thickTop="1" x14ac:dyDescent="0.25">
      <c r="B58" s="178">
        <v>80</v>
      </c>
      <c r="C58" s="159" t="s">
        <v>526</v>
      </c>
      <c r="D58" s="170">
        <v>282</v>
      </c>
      <c r="E58" s="201">
        <v>2.8470469459868752E-2</v>
      </c>
      <c r="F58" s="174">
        <v>582</v>
      </c>
      <c r="G58" s="201">
        <v>3.0857324638142197E-2</v>
      </c>
      <c r="H58" s="174">
        <v>48</v>
      </c>
      <c r="I58" s="201">
        <v>4.3835616438356165E-2</v>
      </c>
      <c r="J58" s="174">
        <v>0</v>
      </c>
      <c r="K58" s="194">
        <v>0</v>
      </c>
      <c r="L58" s="171">
        <v>912</v>
      </c>
      <c r="M58" s="197">
        <v>3.0539463550212639E-2</v>
      </c>
      <c r="N58" s="147"/>
    </row>
    <row r="59" spans="2:14" ht="21.95" customHeight="1" x14ac:dyDescent="0.25">
      <c r="B59" s="178">
        <v>81</v>
      </c>
      <c r="C59" s="159" t="s">
        <v>528</v>
      </c>
      <c r="D59" s="170">
        <v>213</v>
      </c>
      <c r="E59" s="201">
        <v>2.1504290762241293E-2</v>
      </c>
      <c r="F59" s="174">
        <v>359</v>
      </c>
      <c r="G59" s="201">
        <v>1.903398547266847E-2</v>
      </c>
      <c r="H59" s="174">
        <v>20</v>
      </c>
      <c r="I59" s="201">
        <v>1.8264840182648401E-2</v>
      </c>
      <c r="J59" s="174">
        <v>0</v>
      </c>
      <c r="K59" s="194">
        <v>0</v>
      </c>
      <c r="L59" s="171">
        <v>592</v>
      </c>
      <c r="M59" s="197">
        <v>1.9823862304523994E-2</v>
      </c>
      <c r="N59" s="147"/>
    </row>
    <row r="60" spans="2:14" ht="21.95" customHeight="1" x14ac:dyDescent="0.25">
      <c r="B60" s="178">
        <v>82</v>
      </c>
      <c r="C60" s="159" t="s">
        <v>529</v>
      </c>
      <c r="D60" s="170">
        <v>58</v>
      </c>
      <c r="E60" s="201">
        <v>5.8556284704694601E-3</v>
      </c>
      <c r="F60" s="174">
        <v>228</v>
      </c>
      <c r="G60" s="201">
        <v>1.2088436456179418E-2</v>
      </c>
      <c r="H60" s="174">
        <v>25</v>
      </c>
      <c r="I60" s="201">
        <v>2.2831050228310501E-2</v>
      </c>
      <c r="J60" s="174">
        <v>0</v>
      </c>
      <c r="K60" s="194">
        <v>0</v>
      </c>
      <c r="L60" s="171">
        <v>311</v>
      </c>
      <c r="M60" s="197">
        <v>1.0414224960653652E-2</v>
      </c>
      <c r="N60" s="147"/>
    </row>
    <row r="61" spans="2:14" ht="21.95" customHeight="1" x14ac:dyDescent="0.25">
      <c r="B61" s="178">
        <v>83</v>
      </c>
      <c r="C61" s="159" t="s">
        <v>530</v>
      </c>
      <c r="D61" s="170">
        <v>681</v>
      </c>
      <c r="E61" s="201">
        <v>6.8753154972236247E-2</v>
      </c>
      <c r="F61" s="174">
        <v>1655</v>
      </c>
      <c r="G61" s="201">
        <v>8.7747203223583051E-2</v>
      </c>
      <c r="H61" s="174">
        <v>116</v>
      </c>
      <c r="I61" s="201">
        <v>0.10593607305936073</v>
      </c>
      <c r="J61" s="174">
        <v>0</v>
      </c>
      <c r="K61" s="194">
        <v>0</v>
      </c>
      <c r="L61" s="171">
        <v>2452</v>
      </c>
      <c r="M61" s="197">
        <v>8.2108294545089236E-2</v>
      </c>
      <c r="N61" s="147"/>
    </row>
    <row r="62" spans="2:14" ht="21.95" customHeight="1" x14ac:dyDescent="0.25">
      <c r="B62" s="178">
        <v>84</v>
      </c>
      <c r="C62" s="159" t="s">
        <v>531</v>
      </c>
      <c r="D62" s="170">
        <v>109</v>
      </c>
      <c r="E62" s="201">
        <v>1.1004543160020192E-2</v>
      </c>
      <c r="F62" s="174">
        <v>156</v>
      </c>
      <c r="G62" s="201">
        <v>8.2710354700174966E-3</v>
      </c>
      <c r="H62" s="174">
        <v>6</v>
      </c>
      <c r="I62" s="201">
        <v>5.4794520547945206E-3</v>
      </c>
      <c r="J62" s="174">
        <v>0</v>
      </c>
      <c r="K62" s="194">
        <v>0</v>
      </c>
      <c r="L62" s="171">
        <v>271</v>
      </c>
      <c r="M62" s="197">
        <v>9.0747748049425717E-3</v>
      </c>
      <c r="N62" s="147"/>
    </row>
    <row r="63" spans="2:14" ht="21.95" customHeight="1" x14ac:dyDescent="0.25">
      <c r="B63" s="178">
        <v>85</v>
      </c>
      <c r="C63" s="159" t="s">
        <v>532</v>
      </c>
      <c r="D63" s="170">
        <v>72</v>
      </c>
      <c r="E63" s="201">
        <v>7.2690560323069161E-3</v>
      </c>
      <c r="F63" s="174">
        <v>125</v>
      </c>
      <c r="G63" s="201">
        <v>6.6274322676422243E-3</v>
      </c>
      <c r="H63" s="174">
        <v>4</v>
      </c>
      <c r="I63" s="201">
        <v>3.6529680365296802E-3</v>
      </c>
      <c r="J63" s="174">
        <v>0</v>
      </c>
      <c r="K63" s="194">
        <v>0</v>
      </c>
      <c r="L63" s="171">
        <v>201</v>
      </c>
      <c r="M63" s="197">
        <v>6.7307370324481801E-3</v>
      </c>
      <c r="N63" s="147"/>
    </row>
    <row r="64" spans="2:14" ht="21.95" customHeight="1" thickBot="1" x14ac:dyDescent="0.3">
      <c r="B64" s="178">
        <v>89</v>
      </c>
      <c r="C64" s="159" t="s">
        <v>533</v>
      </c>
      <c r="D64" s="170">
        <v>46</v>
      </c>
      <c r="E64" s="201">
        <v>4.6441191317516404E-3</v>
      </c>
      <c r="F64" s="174">
        <v>87</v>
      </c>
      <c r="G64" s="201">
        <v>4.6126928582789885E-3</v>
      </c>
      <c r="H64" s="174">
        <v>9</v>
      </c>
      <c r="I64" s="201">
        <v>8.21917808219178E-3</v>
      </c>
      <c r="J64" s="174">
        <v>0</v>
      </c>
      <c r="K64" s="194">
        <v>0</v>
      </c>
      <c r="L64" s="171">
        <v>142</v>
      </c>
      <c r="M64" s="197">
        <v>4.7550480527743366E-3</v>
      </c>
      <c r="N64" s="147"/>
    </row>
    <row r="65" spans="1:156" ht="21.95" customHeight="1" thickTop="1" thickBot="1" x14ac:dyDescent="0.3">
      <c r="B65" s="307">
        <v>99</v>
      </c>
      <c r="C65" s="180" t="s">
        <v>527</v>
      </c>
      <c r="D65" s="181">
        <v>498</v>
      </c>
      <c r="E65" s="182">
        <v>5.0277637556789503E-2</v>
      </c>
      <c r="F65" s="183">
        <v>489</v>
      </c>
      <c r="G65" s="182">
        <v>2.5926515031016385E-2</v>
      </c>
      <c r="H65" s="183">
        <v>23</v>
      </c>
      <c r="I65" s="182">
        <v>2.1004566210045664E-2</v>
      </c>
      <c r="J65" s="183">
        <v>0</v>
      </c>
      <c r="K65" s="312">
        <v>0</v>
      </c>
      <c r="L65" s="181">
        <v>1010</v>
      </c>
      <c r="M65" s="184">
        <v>3.3821116431704788E-2</v>
      </c>
      <c r="N65" s="147"/>
    </row>
    <row r="66" spans="1:156" ht="21.95" customHeight="1" thickTop="1" thickBot="1" x14ac:dyDescent="0.3">
      <c r="B66" s="463" t="s">
        <v>395</v>
      </c>
      <c r="C66" s="521"/>
      <c r="D66" s="172">
        <v>9905</v>
      </c>
      <c r="E66" s="311">
        <v>0.99999999999999989</v>
      </c>
      <c r="F66" s="175">
        <v>18861</v>
      </c>
      <c r="G66" s="311">
        <v>1</v>
      </c>
      <c r="H66" s="175">
        <v>1095</v>
      </c>
      <c r="I66" s="311">
        <v>1</v>
      </c>
      <c r="J66" s="175">
        <v>2</v>
      </c>
      <c r="K66" s="309">
        <v>1</v>
      </c>
      <c r="L66" s="172">
        <v>29863</v>
      </c>
      <c r="M66" s="310">
        <v>1</v>
      </c>
      <c r="N66" s="302"/>
    </row>
    <row r="67" spans="1:156" ht="21.95" customHeight="1" thickTop="1" thickBot="1" x14ac:dyDescent="0.3">
      <c r="B67" s="148"/>
      <c r="C67" s="217"/>
      <c r="D67" s="150"/>
      <c r="E67" s="308"/>
      <c r="F67" s="150"/>
      <c r="G67" s="308"/>
      <c r="H67" s="150"/>
      <c r="I67" s="308"/>
      <c r="J67" s="150"/>
      <c r="K67" s="308"/>
      <c r="L67" s="150"/>
      <c r="M67" s="308"/>
    </row>
    <row r="68" spans="1:156" s="213" customFormat="1" ht="21.95" customHeight="1" thickTop="1" x14ac:dyDescent="0.25">
      <c r="A68" s="214"/>
      <c r="B68" s="222" t="s">
        <v>443</v>
      </c>
      <c r="C68" s="219"/>
      <c r="D68" s="215"/>
      <c r="E68" s="216"/>
      <c r="F68" s="216"/>
      <c r="G68" s="216"/>
      <c r="H68" s="216"/>
      <c r="I68" s="216"/>
      <c r="J68" s="216"/>
      <c r="K68" s="216"/>
      <c r="L68" s="216"/>
      <c r="M68" s="217"/>
      <c r="N68" s="217"/>
      <c r="O68" s="217"/>
      <c r="P68" s="217"/>
      <c r="Q68" s="217"/>
      <c r="R68" s="217"/>
      <c r="S68" s="217"/>
      <c r="T68" s="217"/>
      <c r="U68" s="217"/>
      <c r="V68" s="218"/>
      <c r="W68" s="217"/>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214"/>
      <c r="CV68" s="214"/>
      <c r="CW68" s="214"/>
      <c r="CX68" s="214"/>
      <c r="CY68" s="214"/>
      <c r="CZ68" s="214"/>
      <c r="DA68" s="214"/>
      <c r="DB68" s="214"/>
      <c r="DC68" s="214"/>
      <c r="DD68" s="214"/>
      <c r="DE68" s="214"/>
      <c r="DF68" s="214"/>
      <c r="DG68" s="214"/>
      <c r="DH68" s="214"/>
      <c r="DI68" s="214"/>
      <c r="DJ68" s="214"/>
      <c r="DK68" s="214"/>
      <c r="DL68" s="214"/>
      <c r="DM68" s="214"/>
      <c r="DN68" s="214"/>
      <c r="DO68" s="214"/>
      <c r="DP68" s="214"/>
      <c r="DQ68" s="214"/>
      <c r="DR68" s="214"/>
      <c r="DS68" s="214"/>
      <c r="DT68" s="214"/>
      <c r="DU68" s="214"/>
      <c r="DV68" s="214"/>
      <c r="DW68" s="214"/>
      <c r="DX68" s="214"/>
      <c r="DY68" s="214"/>
      <c r="DZ68" s="214"/>
      <c r="EA68" s="214"/>
      <c r="EB68" s="214"/>
      <c r="EC68" s="214"/>
      <c r="ED68" s="214"/>
      <c r="EE68" s="214"/>
      <c r="EF68" s="214"/>
      <c r="EG68" s="214"/>
      <c r="EH68" s="214"/>
      <c r="EI68" s="214"/>
      <c r="EJ68" s="214"/>
      <c r="EK68" s="214"/>
      <c r="EL68" s="214"/>
      <c r="EM68" s="214"/>
      <c r="EN68" s="214"/>
      <c r="EO68" s="214"/>
      <c r="EP68" s="214"/>
      <c r="EQ68" s="214"/>
      <c r="ER68" s="214"/>
      <c r="ES68" s="214"/>
      <c r="ET68" s="214"/>
      <c r="EU68" s="214"/>
      <c r="EV68" s="214"/>
      <c r="EW68" s="214"/>
      <c r="EX68" s="214"/>
      <c r="EY68" s="214"/>
      <c r="EZ68" s="214"/>
    </row>
    <row r="69" spans="1:156" s="213" customFormat="1" ht="21.95" customHeight="1" thickBot="1" x14ac:dyDescent="0.3">
      <c r="A69" s="214"/>
      <c r="B69" s="220" t="s">
        <v>450</v>
      </c>
      <c r="C69" s="221"/>
      <c r="D69" s="216"/>
      <c r="E69" s="216"/>
      <c r="F69" s="216"/>
      <c r="G69" s="216"/>
      <c r="H69" s="216"/>
      <c r="I69" s="216"/>
      <c r="J69" s="216"/>
      <c r="K69" s="216"/>
      <c r="L69" s="216"/>
      <c r="M69" s="217"/>
      <c r="N69" s="217"/>
      <c r="O69" s="217"/>
      <c r="P69" s="217"/>
      <c r="Q69" s="217"/>
      <c r="R69" s="217"/>
      <c r="S69" s="217"/>
      <c r="T69" s="217"/>
      <c r="U69" s="217"/>
      <c r="V69" s="218"/>
      <c r="W69" s="217"/>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row>
    <row r="70" spans="1:156" ht="15.75" thickTop="1" x14ac:dyDescent="0.25">
      <c r="B70" s="153"/>
      <c r="C70" s="154"/>
      <c r="D70" s="153"/>
      <c r="E70" s="153"/>
      <c r="F70" s="153"/>
      <c r="G70" s="153"/>
      <c r="H70" s="153"/>
      <c r="I70" s="153"/>
      <c r="J70" s="153"/>
      <c r="K70" s="153"/>
      <c r="L70" s="154"/>
      <c r="M70" s="153"/>
    </row>
    <row r="71" spans="1:156" x14ac:dyDescent="0.25">
      <c r="B71" s="145"/>
      <c r="C71" s="145"/>
      <c r="D71" s="145"/>
      <c r="E71" s="145"/>
      <c r="F71" s="145"/>
      <c r="G71" s="145"/>
      <c r="H71" s="145"/>
      <c r="I71" s="145"/>
      <c r="J71" s="145"/>
      <c r="K71" s="145"/>
      <c r="L71" s="145"/>
      <c r="M71" s="145"/>
    </row>
    <row r="72" spans="1:156" x14ac:dyDescent="0.25">
      <c r="B72" s="145"/>
      <c r="C72" s="145"/>
      <c r="D72" s="145"/>
      <c r="E72" s="145"/>
      <c r="F72" s="145"/>
      <c r="G72" s="145"/>
      <c r="H72" s="145"/>
      <c r="I72" s="145"/>
      <c r="J72" s="145"/>
      <c r="K72" s="145"/>
      <c r="L72" s="145"/>
      <c r="M72" s="145"/>
    </row>
    <row r="73" spans="1:156" x14ac:dyDescent="0.25">
      <c r="B73" s="145"/>
      <c r="C73" s="145"/>
      <c r="D73" s="145"/>
      <c r="E73" s="145"/>
      <c r="F73" s="145"/>
      <c r="G73" s="145"/>
      <c r="H73" s="145"/>
      <c r="I73" s="145"/>
      <c r="J73" s="145"/>
      <c r="K73" s="145"/>
      <c r="L73" s="145"/>
      <c r="M73" s="145"/>
    </row>
    <row r="74" spans="1:156" x14ac:dyDescent="0.25">
      <c r="B74" s="145"/>
      <c r="C74" s="145"/>
      <c r="D74" s="145"/>
      <c r="E74" s="145"/>
      <c r="F74" s="145"/>
      <c r="G74" s="145"/>
      <c r="H74" s="145"/>
      <c r="I74" s="145"/>
      <c r="J74" s="145"/>
      <c r="K74" s="145"/>
      <c r="L74" s="145"/>
      <c r="M74" s="145"/>
    </row>
    <row r="75" spans="1:156" x14ac:dyDescent="0.25">
      <c r="B75" s="145"/>
      <c r="C75" s="145"/>
      <c r="D75" s="145"/>
      <c r="E75" s="145"/>
      <c r="F75" s="145"/>
      <c r="G75" s="145"/>
      <c r="H75" s="145"/>
      <c r="I75" s="145"/>
      <c r="J75" s="145"/>
      <c r="K75" s="145"/>
      <c r="L75" s="145"/>
      <c r="M75" s="145"/>
    </row>
    <row r="76" spans="1:156" x14ac:dyDescent="0.25">
      <c r="B76" s="145"/>
      <c r="C76" s="145"/>
      <c r="D76" s="145"/>
      <c r="E76" s="145"/>
      <c r="F76" s="145"/>
      <c r="G76" s="145"/>
      <c r="H76" s="145"/>
      <c r="I76" s="145"/>
      <c r="J76" s="145"/>
      <c r="K76" s="145"/>
      <c r="L76" s="145"/>
      <c r="M76" s="145"/>
    </row>
    <row r="77" spans="1:156" x14ac:dyDescent="0.25">
      <c r="B77" s="145"/>
      <c r="C77" s="145"/>
      <c r="D77" s="145"/>
      <c r="E77" s="145"/>
      <c r="F77" s="145"/>
      <c r="G77" s="145"/>
      <c r="H77" s="145"/>
      <c r="I77" s="145"/>
      <c r="J77" s="145"/>
      <c r="K77" s="145"/>
      <c r="L77" s="145"/>
      <c r="M77" s="145"/>
    </row>
    <row r="78" spans="1:156" x14ac:dyDescent="0.25">
      <c r="B78" s="145"/>
      <c r="C78" s="145"/>
      <c r="D78" s="145"/>
      <c r="E78" s="145"/>
      <c r="F78" s="145"/>
      <c r="G78" s="145"/>
      <c r="H78" s="145"/>
      <c r="I78" s="145"/>
      <c r="J78" s="145"/>
      <c r="K78" s="145"/>
      <c r="L78" s="145"/>
      <c r="M78" s="145"/>
    </row>
    <row r="79" spans="1:156" x14ac:dyDescent="0.25">
      <c r="B79" s="145"/>
      <c r="C79" s="145"/>
      <c r="D79" s="145"/>
      <c r="E79" s="145"/>
      <c r="F79" s="145"/>
      <c r="G79" s="145"/>
      <c r="H79" s="145"/>
      <c r="I79" s="145"/>
      <c r="J79" s="145"/>
      <c r="K79" s="145"/>
      <c r="L79" s="145"/>
      <c r="M79" s="145"/>
    </row>
    <row r="80" spans="1:156" x14ac:dyDescent="0.25">
      <c r="B80" s="145"/>
      <c r="C80" s="145"/>
      <c r="D80" s="145"/>
      <c r="E80" s="145"/>
      <c r="F80" s="145"/>
      <c r="G80" s="145"/>
      <c r="H80" s="145"/>
      <c r="I80" s="145"/>
      <c r="J80" s="145"/>
      <c r="K80" s="145"/>
      <c r="L80" s="145"/>
      <c r="M80" s="145"/>
    </row>
    <row r="81" spans="2:13" x14ac:dyDescent="0.25">
      <c r="B81" s="145"/>
      <c r="C81" s="145"/>
      <c r="D81" s="145"/>
      <c r="E81" s="145"/>
      <c r="F81" s="145"/>
      <c r="G81" s="145"/>
      <c r="H81" s="145"/>
      <c r="I81" s="145"/>
      <c r="J81" s="145"/>
      <c r="K81" s="145"/>
      <c r="L81" s="145"/>
      <c r="M81" s="145"/>
    </row>
    <row r="82" spans="2:13" x14ac:dyDescent="0.25">
      <c r="B82" s="145"/>
      <c r="C82" s="145"/>
      <c r="D82" s="145"/>
      <c r="E82" s="145"/>
      <c r="F82" s="145"/>
      <c r="G82" s="145"/>
      <c r="H82" s="145"/>
      <c r="I82" s="145"/>
      <c r="J82" s="145"/>
      <c r="K82" s="145"/>
      <c r="L82" s="145"/>
      <c r="M82" s="145"/>
    </row>
    <row r="83" spans="2:13" x14ac:dyDescent="0.25">
      <c r="B83" s="145"/>
      <c r="C83" s="145"/>
      <c r="D83" s="145"/>
      <c r="E83" s="145"/>
      <c r="F83" s="145"/>
      <c r="G83" s="145"/>
      <c r="H83" s="145"/>
      <c r="I83" s="145"/>
      <c r="J83" s="145"/>
      <c r="K83" s="145"/>
      <c r="L83" s="145"/>
      <c r="M83" s="145"/>
    </row>
    <row r="84" spans="2:13" x14ac:dyDescent="0.25">
      <c r="B84" s="145"/>
      <c r="C84" s="145"/>
      <c r="D84" s="145"/>
      <c r="E84" s="145"/>
      <c r="F84" s="145"/>
      <c r="G84" s="145"/>
      <c r="H84" s="145"/>
      <c r="I84" s="145"/>
      <c r="J84" s="145"/>
      <c r="K84" s="145"/>
      <c r="L84" s="145"/>
      <c r="M84" s="145"/>
    </row>
    <row r="85" spans="2:13" x14ac:dyDescent="0.25">
      <c r="B85" s="145"/>
      <c r="C85" s="145"/>
      <c r="D85" s="145"/>
      <c r="E85" s="145"/>
      <c r="F85" s="145"/>
      <c r="G85" s="145"/>
      <c r="H85" s="145"/>
      <c r="I85" s="145"/>
      <c r="J85" s="145"/>
      <c r="K85" s="145"/>
      <c r="L85" s="145"/>
      <c r="M85" s="145"/>
    </row>
    <row r="86" spans="2:13" x14ac:dyDescent="0.25">
      <c r="B86" s="145"/>
      <c r="C86" s="145"/>
      <c r="D86" s="145"/>
      <c r="E86" s="145"/>
      <c r="F86" s="145"/>
      <c r="G86" s="145"/>
      <c r="H86" s="145"/>
      <c r="I86" s="145"/>
      <c r="J86" s="145"/>
      <c r="K86" s="145"/>
      <c r="L86" s="145"/>
      <c r="M86" s="145"/>
    </row>
    <row r="87" spans="2:13" x14ac:dyDescent="0.25">
      <c r="B87" s="145"/>
      <c r="C87" s="145"/>
      <c r="D87" s="145"/>
      <c r="E87" s="145"/>
      <c r="F87" s="145"/>
      <c r="G87" s="145"/>
      <c r="H87" s="145"/>
      <c r="I87" s="145"/>
      <c r="J87" s="145"/>
      <c r="K87" s="145"/>
      <c r="L87" s="145"/>
      <c r="M87" s="145"/>
    </row>
    <row r="88" spans="2:13" x14ac:dyDescent="0.25">
      <c r="B88" s="145"/>
      <c r="C88" s="145"/>
      <c r="D88" s="145"/>
      <c r="E88" s="145"/>
      <c r="F88" s="145"/>
      <c r="G88" s="145"/>
      <c r="H88" s="145"/>
      <c r="I88" s="145"/>
      <c r="J88" s="145"/>
      <c r="K88" s="145"/>
      <c r="L88" s="145"/>
      <c r="M88" s="145"/>
    </row>
    <row r="89" spans="2:13" x14ac:dyDescent="0.25">
      <c r="B89" s="145"/>
      <c r="C89" s="145"/>
      <c r="D89" s="145"/>
      <c r="E89" s="145"/>
      <c r="F89" s="145"/>
      <c r="G89" s="145"/>
      <c r="H89" s="145"/>
      <c r="I89" s="145"/>
      <c r="J89" s="145"/>
      <c r="K89" s="145"/>
      <c r="L89" s="145"/>
      <c r="M89" s="145"/>
    </row>
    <row r="90" spans="2:13" x14ac:dyDescent="0.25">
      <c r="B90" s="145"/>
      <c r="C90" s="145"/>
      <c r="D90" s="145"/>
      <c r="E90" s="145"/>
      <c r="F90" s="145"/>
      <c r="G90" s="145"/>
      <c r="H90" s="145"/>
      <c r="I90" s="145"/>
      <c r="J90" s="145"/>
      <c r="K90" s="145"/>
      <c r="L90" s="145"/>
      <c r="M90" s="145"/>
    </row>
    <row r="91" spans="2:13" x14ac:dyDescent="0.25">
      <c r="B91" s="145"/>
      <c r="C91" s="145"/>
      <c r="D91" s="145"/>
      <c r="E91" s="145"/>
      <c r="F91" s="145"/>
      <c r="G91" s="145"/>
      <c r="H91" s="145"/>
      <c r="I91" s="145"/>
      <c r="J91" s="145"/>
      <c r="K91" s="145"/>
      <c r="L91" s="145"/>
      <c r="M91" s="145"/>
    </row>
    <row r="92" spans="2:13" x14ac:dyDescent="0.25">
      <c r="B92" s="145"/>
      <c r="C92" s="145"/>
      <c r="D92" s="145"/>
      <c r="E92" s="145"/>
      <c r="F92" s="145"/>
      <c r="G92" s="145"/>
      <c r="H92" s="145"/>
      <c r="I92" s="145"/>
      <c r="J92" s="145"/>
      <c r="K92" s="145"/>
      <c r="L92" s="145"/>
      <c r="M92" s="145"/>
    </row>
    <row r="93" spans="2:13" x14ac:dyDescent="0.25">
      <c r="B93" s="145"/>
      <c r="C93" s="145"/>
      <c r="D93" s="145"/>
      <c r="E93" s="145"/>
      <c r="F93" s="145"/>
      <c r="G93" s="145"/>
      <c r="H93" s="145"/>
      <c r="I93" s="145"/>
      <c r="J93" s="145"/>
      <c r="K93" s="145"/>
      <c r="L93" s="145"/>
      <c r="M93" s="145"/>
    </row>
    <row r="94" spans="2:13" x14ac:dyDescent="0.25">
      <c r="B94" s="145"/>
      <c r="C94" s="145"/>
      <c r="D94" s="145"/>
      <c r="E94" s="145"/>
      <c r="F94" s="145"/>
      <c r="G94" s="145"/>
      <c r="H94" s="145"/>
      <c r="I94" s="145"/>
      <c r="J94" s="145"/>
      <c r="K94" s="145"/>
      <c r="L94" s="145"/>
      <c r="M94" s="145"/>
    </row>
    <row r="95" spans="2:13" x14ac:dyDescent="0.25">
      <c r="B95" s="145"/>
      <c r="C95" s="145"/>
      <c r="D95" s="145"/>
      <c r="E95" s="145"/>
      <c r="F95" s="145"/>
      <c r="G95" s="145"/>
      <c r="H95" s="145"/>
      <c r="I95" s="145"/>
      <c r="J95" s="145"/>
      <c r="K95" s="145"/>
      <c r="L95" s="145"/>
      <c r="M95" s="145"/>
    </row>
    <row r="96" spans="2:13" x14ac:dyDescent="0.25">
      <c r="B96" s="145"/>
      <c r="C96" s="145"/>
      <c r="D96" s="145"/>
      <c r="E96" s="145"/>
      <c r="F96" s="145"/>
      <c r="G96" s="145"/>
      <c r="H96" s="145"/>
      <c r="I96" s="145"/>
      <c r="J96" s="145"/>
      <c r="K96" s="145"/>
      <c r="L96" s="145"/>
      <c r="M96" s="145"/>
    </row>
    <row r="97" spans="2:13" x14ac:dyDescent="0.25">
      <c r="B97" s="145"/>
      <c r="C97" s="145"/>
      <c r="D97" s="145"/>
      <c r="E97" s="145"/>
      <c r="F97" s="145"/>
      <c r="G97" s="145"/>
      <c r="H97" s="145"/>
      <c r="I97" s="145"/>
      <c r="J97" s="145"/>
      <c r="K97" s="145"/>
      <c r="L97" s="145"/>
      <c r="M97" s="145"/>
    </row>
    <row r="98" spans="2:13" x14ac:dyDescent="0.25">
      <c r="B98" s="145"/>
      <c r="C98" s="145"/>
      <c r="D98" s="145"/>
      <c r="E98" s="145"/>
      <c r="F98" s="145"/>
      <c r="G98" s="145"/>
      <c r="H98" s="145"/>
      <c r="I98" s="145"/>
      <c r="J98" s="145"/>
      <c r="K98" s="145"/>
      <c r="L98" s="145"/>
      <c r="M98" s="145"/>
    </row>
    <row r="99" spans="2:13" x14ac:dyDescent="0.25">
      <c r="B99" s="145"/>
      <c r="C99" s="145"/>
      <c r="D99" s="145"/>
      <c r="E99" s="145"/>
      <c r="F99" s="145"/>
      <c r="G99" s="145"/>
      <c r="H99" s="145"/>
      <c r="I99" s="145"/>
      <c r="J99" s="145"/>
      <c r="K99" s="145"/>
      <c r="L99" s="145"/>
      <c r="M99" s="145"/>
    </row>
    <row r="100" spans="2:13" x14ac:dyDescent="0.25">
      <c r="B100" s="145"/>
      <c r="C100" s="145"/>
      <c r="D100" s="145"/>
      <c r="E100" s="145"/>
      <c r="F100" s="145"/>
      <c r="G100" s="145"/>
      <c r="H100" s="145"/>
      <c r="I100" s="145"/>
      <c r="J100" s="145"/>
      <c r="K100" s="145"/>
      <c r="L100" s="145"/>
      <c r="M100" s="145"/>
    </row>
    <row r="101" spans="2:13" x14ac:dyDescent="0.25">
      <c r="B101" s="145"/>
      <c r="C101" s="145"/>
      <c r="D101" s="145"/>
      <c r="E101" s="145"/>
      <c r="F101" s="145"/>
      <c r="G101" s="145"/>
      <c r="H101" s="145"/>
      <c r="I101" s="145"/>
      <c r="J101" s="145"/>
      <c r="K101" s="145"/>
      <c r="L101" s="145"/>
      <c r="M101" s="145"/>
    </row>
    <row r="102" spans="2:13" x14ac:dyDescent="0.25">
      <c r="B102" s="145"/>
      <c r="C102" s="145"/>
      <c r="D102" s="145"/>
      <c r="E102" s="145"/>
      <c r="F102" s="145"/>
      <c r="G102" s="145"/>
      <c r="H102" s="145"/>
      <c r="I102" s="145"/>
      <c r="J102" s="145"/>
      <c r="K102" s="145"/>
      <c r="L102" s="145"/>
      <c r="M102" s="145"/>
    </row>
    <row r="103" spans="2:13" x14ac:dyDescent="0.25">
      <c r="B103" s="145"/>
      <c r="C103" s="145"/>
      <c r="D103" s="145"/>
      <c r="E103" s="145"/>
      <c r="F103" s="145"/>
      <c r="G103" s="145"/>
      <c r="H103" s="145"/>
      <c r="I103" s="145"/>
      <c r="J103" s="145"/>
      <c r="K103" s="145"/>
      <c r="L103" s="145"/>
      <c r="M103" s="145"/>
    </row>
    <row r="104" spans="2:13" x14ac:dyDescent="0.25">
      <c r="B104" s="145"/>
      <c r="C104" s="145"/>
      <c r="D104" s="145"/>
      <c r="E104" s="145"/>
      <c r="F104" s="145"/>
      <c r="G104" s="145"/>
      <c r="H104" s="145"/>
      <c r="I104" s="145"/>
      <c r="J104" s="145"/>
      <c r="K104" s="145"/>
      <c r="L104" s="145"/>
      <c r="M104" s="145"/>
    </row>
    <row r="105" spans="2:13" x14ac:dyDescent="0.25">
      <c r="B105" s="145"/>
      <c r="C105" s="145"/>
      <c r="D105" s="145"/>
      <c r="E105" s="145"/>
      <c r="F105" s="145"/>
      <c r="G105" s="145"/>
      <c r="H105" s="145"/>
      <c r="I105" s="145"/>
      <c r="J105" s="145"/>
      <c r="K105" s="145"/>
      <c r="L105" s="145"/>
      <c r="M105" s="145"/>
    </row>
    <row r="106" spans="2:13" x14ac:dyDescent="0.25">
      <c r="B106" s="145"/>
      <c r="C106" s="145"/>
      <c r="D106" s="145"/>
      <c r="E106" s="145"/>
      <c r="F106" s="145"/>
      <c r="G106" s="145"/>
      <c r="H106" s="145"/>
      <c r="I106" s="145"/>
      <c r="J106" s="145"/>
      <c r="K106" s="145"/>
      <c r="L106" s="145"/>
      <c r="M106" s="145"/>
    </row>
    <row r="107" spans="2:13" x14ac:dyDescent="0.25">
      <c r="B107" s="145"/>
      <c r="C107" s="145"/>
      <c r="D107" s="145"/>
      <c r="E107" s="145"/>
      <c r="F107" s="145"/>
      <c r="G107" s="145"/>
      <c r="H107" s="145"/>
      <c r="I107" s="145"/>
      <c r="J107" s="145"/>
      <c r="K107" s="145"/>
      <c r="L107" s="145"/>
      <c r="M107" s="145"/>
    </row>
    <row r="108" spans="2:13" x14ac:dyDescent="0.25">
      <c r="B108" s="145"/>
      <c r="C108" s="145"/>
      <c r="D108" s="145"/>
      <c r="E108" s="145"/>
      <c r="F108" s="145"/>
      <c r="G108" s="145"/>
      <c r="H108" s="145"/>
      <c r="I108" s="145"/>
      <c r="J108" s="145"/>
      <c r="K108" s="145"/>
      <c r="L108" s="145"/>
      <c r="M108" s="145"/>
    </row>
    <row r="109" spans="2:13" x14ac:dyDescent="0.25">
      <c r="B109" s="145"/>
      <c r="C109" s="145"/>
      <c r="D109" s="145"/>
      <c r="E109" s="145"/>
      <c r="F109" s="145"/>
      <c r="G109" s="145"/>
      <c r="H109" s="145"/>
      <c r="I109" s="145"/>
      <c r="J109" s="145"/>
      <c r="K109" s="145"/>
      <c r="L109" s="145"/>
      <c r="M109" s="145"/>
    </row>
    <row r="110" spans="2:13" x14ac:dyDescent="0.25">
      <c r="B110" s="145"/>
      <c r="C110" s="145"/>
      <c r="D110" s="145"/>
      <c r="E110" s="145"/>
      <c r="F110" s="145"/>
      <c r="G110" s="145"/>
      <c r="H110" s="145"/>
      <c r="I110" s="145"/>
      <c r="J110" s="145"/>
      <c r="K110" s="145"/>
      <c r="L110" s="145"/>
      <c r="M110" s="145"/>
    </row>
    <row r="111" spans="2:13" x14ac:dyDescent="0.25">
      <c r="B111" s="145"/>
      <c r="C111" s="145"/>
      <c r="D111" s="145"/>
      <c r="E111" s="145"/>
      <c r="F111" s="145"/>
      <c r="G111" s="145"/>
      <c r="H111" s="145"/>
      <c r="I111" s="145"/>
      <c r="J111" s="145"/>
      <c r="K111" s="145"/>
      <c r="L111" s="145"/>
      <c r="M111" s="145"/>
    </row>
    <row r="112" spans="2:13" x14ac:dyDescent="0.25">
      <c r="B112" s="145"/>
      <c r="C112" s="145"/>
      <c r="D112" s="145"/>
      <c r="E112" s="145"/>
      <c r="F112" s="145"/>
      <c r="G112" s="145"/>
      <c r="H112" s="145"/>
      <c r="I112" s="145"/>
      <c r="J112" s="145"/>
      <c r="K112" s="145"/>
      <c r="L112" s="145"/>
      <c r="M112" s="145"/>
    </row>
    <row r="113" spans="2:13" x14ac:dyDescent="0.25">
      <c r="B113" s="145"/>
      <c r="C113" s="145"/>
      <c r="D113" s="145"/>
      <c r="E113" s="145"/>
      <c r="F113" s="145"/>
      <c r="G113" s="145"/>
      <c r="H113" s="145"/>
      <c r="I113" s="145"/>
      <c r="J113" s="145"/>
      <c r="K113" s="145"/>
      <c r="L113" s="145"/>
      <c r="M113" s="145"/>
    </row>
    <row r="114" spans="2:13" x14ac:dyDescent="0.25">
      <c r="B114" s="145"/>
      <c r="C114" s="145"/>
      <c r="D114" s="145"/>
      <c r="E114" s="145"/>
      <c r="F114" s="145"/>
      <c r="G114" s="145"/>
      <c r="H114" s="145"/>
      <c r="I114" s="145"/>
      <c r="J114" s="145"/>
      <c r="K114" s="145"/>
      <c r="L114" s="145"/>
      <c r="M114" s="145"/>
    </row>
    <row r="115" spans="2:13" x14ac:dyDescent="0.25">
      <c r="B115" s="145"/>
      <c r="C115" s="145"/>
      <c r="D115" s="145"/>
      <c r="E115" s="145"/>
      <c r="F115" s="145"/>
      <c r="G115" s="145"/>
      <c r="H115" s="145"/>
      <c r="I115" s="145"/>
      <c r="J115" s="145"/>
      <c r="K115" s="145"/>
      <c r="L115" s="145"/>
      <c r="M115" s="145"/>
    </row>
    <row r="116" spans="2:13" x14ac:dyDescent="0.25">
      <c r="B116" s="145"/>
      <c r="C116" s="145"/>
      <c r="D116" s="145"/>
      <c r="E116" s="145"/>
      <c r="F116" s="145"/>
      <c r="G116" s="145"/>
      <c r="H116" s="145"/>
      <c r="I116" s="145"/>
      <c r="J116" s="145"/>
      <c r="K116" s="145"/>
      <c r="L116" s="145"/>
      <c r="M116" s="145"/>
    </row>
    <row r="117" spans="2:13" x14ac:dyDescent="0.25">
      <c r="B117" s="145"/>
      <c r="C117" s="145"/>
      <c r="D117" s="145"/>
      <c r="E117" s="145"/>
      <c r="F117" s="145"/>
      <c r="G117" s="145"/>
      <c r="H117" s="145"/>
      <c r="I117" s="145"/>
      <c r="J117" s="145"/>
      <c r="K117" s="145"/>
      <c r="L117" s="145"/>
      <c r="M117" s="145"/>
    </row>
    <row r="118" spans="2:13" x14ac:dyDescent="0.25">
      <c r="B118" s="145"/>
      <c r="C118" s="145"/>
      <c r="D118" s="145"/>
      <c r="E118" s="145"/>
      <c r="F118" s="145"/>
      <c r="G118" s="145"/>
      <c r="H118" s="145"/>
      <c r="I118" s="145"/>
      <c r="J118" s="145"/>
      <c r="K118" s="145"/>
      <c r="L118" s="145"/>
      <c r="M118" s="145"/>
    </row>
    <row r="119" spans="2:13" x14ac:dyDescent="0.25">
      <c r="B119" s="145"/>
      <c r="C119" s="145"/>
      <c r="D119" s="145"/>
      <c r="E119" s="145"/>
      <c r="F119" s="145"/>
      <c r="G119" s="145"/>
      <c r="H119" s="145"/>
      <c r="I119" s="145"/>
      <c r="J119" s="145"/>
      <c r="K119" s="145"/>
      <c r="L119" s="145"/>
      <c r="M119" s="145"/>
    </row>
    <row r="120" spans="2:13" x14ac:dyDescent="0.25">
      <c r="B120" s="145"/>
      <c r="C120" s="145"/>
      <c r="D120" s="145"/>
      <c r="E120" s="145"/>
      <c r="F120" s="145"/>
      <c r="G120" s="145"/>
      <c r="H120" s="145"/>
      <c r="I120" s="145"/>
      <c r="J120" s="145"/>
      <c r="K120" s="145"/>
      <c r="L120" s="145"/>
      <c r="M120" s="145"/>
    </row>
    <row r="121" spans="2:13" x14ac:dyDescent="0.25">
      <c r="B121" s="145"/>
      <c r="C121" s="145"/>
      <c r="D121" s="145"/>
      <c r="E121" s="145"/>
      <c r="F121" s="145"/>
      <c r="G121" s="145"/>
      <c r="H121" s="145"/>
      <c r="I121" s="145"/>
      <c r="J121" s="145"/>
      <c r="K121" s="145"/>
      <c r="L121" s="145"/>
      <c r="M121" s="145"/>
    </row>
    <row r="122" spans="2:13" x14ac:dyDescent="0.25">
      <c r="B122" s="145"/>
      <c r="C122" s="145"/>
      <c r="D122" s="145"/>
      <c r="E122" s="145"/>
      <c r="F122" s="145"/>
      <c r="G122" s="145"/>
      <c r="H122" s="145"/>
      <c r="I122" s="145"/>
      <c r="J122" s="145"/>
      <c r="K122" s="145"/>
      <c r="L122" s="145"/>
      <c r="M122" s="145"/>
    </row>
    <row r="123" spans="2:13" x14ac:dyDescent="0.25">
      <c r="B123" s="145"/>
      <c r="C123" s="145"/>
      <c r="D123" s="145"/>
      <c r="E123" s="145"/>
      <c r="F123" s="145"/>
      <c r="G123" s="145"/>
      <c r="H123" s="145"/>
      <c r="I123" s="145"/>
      <c r="J123" s="145"/>
      <c r="K123" s="145"/>
      <c r="L123" s="145"/>
      <c r="M123" s="145"/>
    </row>
    <row r="124" spans="2:13" x14ac:dyDescent="0.25">
      <c r="B124" s="145"/>
      <c r="C124" s="145"/>
      <c r="D124" s="145"/>
      <c r="E124" s="145"/>
      <c r="F124" s="145"/>
      <c r="G124" s="145"/>
      <c r="H124" s="145"/>
      <c r="I124" s="145"/>
      <c r="J124" s="145"/>
      <c r="K124" s="145"/>
      <c r="L124" s="145"/>
      <c r="M124" s="145"/>
    </row>
    <row r="125" spans="2:13" x14ac:dyDescent="0.25">
      <c r="B125" s="145"/>
      <c r="C125" s="145"/>
      <c r="D125" s="145"/>
      <c r="E125" s="145"/>
      <c r="F125" s="145"/>
      <c r="G125" s="145"/>
      <c r="H125" s="145"/>
      <c r="I125" s="145"/>
      <c r="J125" s="145"/>
      <c r="K125" s="145"/>
      <c r="L125" s="145"/>
      <c r="M125" s="145"/>
    </row>
    <row r="126" spans="2:13" x14ac:dyDescent="0.25">
      <c r="B126" s="145"/>
      <c r="C126" s="145"/>
      <c r="D126" s="145"/>
      <c r="E126" s="145"/>
      <c r="F126" s="145"/>
      <c r="G126" s="145"/>
      <c r="H126" s="145"/>
      <c r="I126" s="145"/>
      <c r="J126" s="145"/>
      <c r="K126" s="145"/>
      <c r="L126" s="145"/>
      <c r="M126" s="145"/>
    </row>
    <row r="127" spans="2:13" x14ac:dyDescent="0.25">
      <c r="B127" s="145"/>
      <c r="C127" s="145"/>
      <c r="D127" s="145"/>
      <c r="E127" s="145"/>
      <c r="F127" s="145"/>
      <c r="G127" s="145"/>
      <c r="H127" s="145"/>
      <c r="I127" s="145"/>
      <c r="J127" s="145"/>
      <c r="K127" s="145"/>
      <c r="L127" s="145"/>
      <c r="M127" s="145"/>
    </row>
    <row r="128" spans="2:13" x14ac:dyDescent="0.25">
      <c r="B128" s="145"/>
      <c r="C128" s="145"/>
      <c r="D128" s="145"/>
      <c r="E128" s="145"/>
      <c r="F128" s="145"/>
      <c r="G128" s="145"/>
      <c r="H128" s="145"/>
      <c r="I128" s="145"/>
      <c r="J128" s="145"/>
      <c r="K128" s="145"/>
      <c r="L128" s="145"/>
      <c r="M128" s="145"/>
    </row>
    <row r="129" spans="2:13" x14ac:dyDescent="0.25">
      <c r="B129" s="145"/>
      <c r="C129" s="145"/>
      <c r="D129" s="145"/>
      <c r="E129" s="145"/>
      <c r="F129" s="145"/>
      <c r="G129" s="145"/>
      <c r="H129" s="145"/>
      <c r="I129" s="145"/>
      <c r="J129" s="145"/>
      <c r="K129" s="145"/>
      <c r="L129" s="145"/>
      <c r="M129" s="145"/>
    </row>
    <row r="130" spans="2:13" x14ac:dyDescent="0.25">
      <c r="B130" s="145"/>
      <c r="C130" s="145"/>
      <c r="D130" s="145"/>
      <c r="E130" s="145"/>
      <c r="F130" s="145"/>
      <c r="G130" s="145"/>
      <c r="H130" s="145"/>
      <c r="I130" s="145"/>
      <c r="J130" s="145"/>
      <c r="K130" s="145"/>
      <c r="L130" s="145"/>
      <c r="M130" s="145"/>
    </row>
    <row r="131" spans="2:13" x14ac:dyDescent="0.25">
      <c r="B131" s="145"/>
      <c r="C131" s="145"/>
      <c r="D131" s="145"/>
      <c r="E131" s="145"/>
      <c r="F131" s="145"/>
      <c r="G131" s="145"/>
      <c r="H131" s="145"/>
      <c r="I131" s="145"/>
      <c r="J131" s="145"/>
      <c r="K131" s="145"/>
      <c r="L131" s="145"/>
      <c r="M131" s="145"/>
    </row>
    <row r="132" spans="2:13" x14ac:dyDescent="0.25">
      <c r="B132" s="145"/>
      <c r="C132" s="145"/>
      <c r="D132" s="145"/>
      <c r="E132" s="145"/>
      <c r="F132" s="145"/>
      <c r="G132" s="145"/>
      <c r="H132" s="145"/>
      <c r="I132" s="145"/>
      <c r="J132" s="145"/>
      <c r="K132" s="145"/>
      <c r="L132" s="145"/>
      <c r="M132" s="145"/>
    </row>
    <row r="133" spans="2:13" x14ac:dyDescent="0.25">
      <c r="B133" s="145"/>
      <c r="C133" s="145"/>
      <c r="D133" s="145"/>
      <c r="E133" s="145"/>
      <c r="F133" s="145"/>
      <c r="G133" s="145"/>
      <c r="H133" s="145"/>
      <c r="I133" s="145"/>
      <c r="J133" s="145"/>
      <c r="K133" s="145"/>
      <c r="L133" s="145"/>
      <c r="M133" s="145"/>
    </row>
    <row r="134" spans="2:13" x14ac:dyDescent="0.25">
      <c r="B134" s="145"/>
      <c r="C134" s="145"/>
      <c r="D134" s="145"/>
      <c r="E134" s="145"/>
      <c r="F134" s="145"/>
      <c r="G134" s="145"/>
      <c r="H134" s="145"/>
      <c r="I134" s="145"/>
      <c r="J134" s="145"/>
      <c r="K134" s="145"/>
      <c r="L134" s="145"/>
      <c r="M134" s="145"/>
    </row>
    <row r="135" spans="2:13" x14ac:dyDescent="0.25">
      <c r="B135" s="145"/>
      <c r="C135" s="145"/>
      <c r="D135" s="145"/>
      <c r="E135" s="145"/>
      <c r="F135" s="145"/>
      <c r="G135" s="145"/>
      <c r="H135" s="145"/>
      <c r="I135" s="145"/>
      <c r="J135" s="145"/>
      <c r="K135" s="145"/>
      <c r="L135" s="145"/>
      <c r="M135" s="145"/>
    </row>
    <row r="136" spans="2:13" x14ac:dyDescent="0.25">
      <c r="B136" s="145"/>
      <c r="C136" s="145"/>
      <c r="D136" s="145"/>
      <c r="E136" s="145"/>
      <c r="F136" s="145"/>
      <c r="G136" s="145"/>
      <c r="H136" s="145"/>
      <c r="I136" s="145"/>
      <c r="J136" s="145"/>
      <c r="K136" s="145"/>
      <c r="L136" s="145"/>
      <c r="M136" s="145"/>
    </row>
    <row r="137" spans="2:13" x14ac:dyDescent="0.25">
      <c r="B137" s="145"/>
      <c r="C137" s="145"/>
      <c r="D137" s="145"/>
      <c r="E137" s="145"/>
      <c r="F137" s="145"/>
      <c r="G137" s="145"/>
      <c r="H137" s="145"/>
      <c r="I137" s="145"/>
      <c r="J137" s="145"/>
      <c r="K137" s="145"/>
      <c r="L137" s="145"/>
      <c r="M137" s="145"/>
    </row>
    <row r="138" spans="2:13" x14ac:dyDescent="0.25">
      <c r="B138" s="145"/>
      <c r="C138" s="145"/>
      <c r="D138" s="145"/>
      <c r="E138" s="145"/>
      <c r="F138" s="145"/>
      <c r="G138" s="145"/>
      <c r="H138" s="145"/>
      <c r="I138" s="145"/>
      <c r="J138" s="145"/>
      <c r="K138" s="145"/>
      <c r="L138" s="145"/>
      <c r="M138" s="145"/>
    </row>
    <row r="139" spans="2:13" x14ac:dyDescent="0.25">
      <c r="B139" s="145"/>
      <c r="C139" s="145"/>
      <c r="D139" s="145"/>
      <c r="E139" s="145"/>
      <c r="F139" s="145"/>
      <c r="G139" s="145"/>
      <c r="H139" s="145"/>
      <c r="I139" s="145"/>
      <c r="J139" s="145"/>
      <c r="K139" s="145"/>
      <c r="L139" s="145"/>
      <c r="M139" s="145"/>
    </row>
    <row r="140" spans="2:13" x14ac:dyDescent="0.25">
      <c r="B140" s="145"/>
      <c r="C140" s="145"/>
      <c r="D140" s="145"/>
      <c r="E140" s="145"/>
      <c r="F140" s="145"/>
      <c r="G140" s="145"/>
      <c r="H140" s="145"/>
      <c r="I140" s="145"/>
      <c r="J140" s="145"/>
      <c r="K140" s="145"/>
      <c r="L140" s="145"/>
      <c r="M140" s="145"/>
    </row>
    <row r="141" spans="2:13" x14ac:dyDescent="0.25">
      <c r="B141" s="145"/>
      <c r="C141" s="145"/>
      <c r="D141" s="145"/>
      <c r="E141" s="145"/>
      <c r="F141" s="145"/>
      <c r="G141" s="145"/>
      <c r="H141" s="145"/>
      <c r="I141" s="145"/>
      <c r="J141" s="145"/>
      <c r="K141" s="145"/>
      <c r="L141" s="145"/>
      <c r="M141" s="145"/>
    </row>
    <row r="142" spans="2:13" x14ac:dyDescent="0.25">
      <c r="B142" s="145"/>
      <c r="C142" s="145"/>
      <c r="D142" s="145"/>
      <c r="E142" s="145"/>
      <c r="F142" s="145"/>
      <c r="G142" s="145"/>
      <c r="H142" s="145"/>
      <c r="I142" s="145"/>
      <c r="J142" s="145"/>
      <c r="K142" s="145"/>
      <c r="L142" s="145"/>
      <c r="M142" s="145"/>
    </row>
    <row r="143" spans="2:13" x14ac:dyDescent="0.25">
      <c r="B143" s="145"/>
      <c r="C143" s="145"/>
      <c r="D143" s="145"/>
      <c r="E143" s="145"/>
      <c r="F143" s="145"/>
      <c r="G143" s="145"/>
      <c r="H143" s="145"/>
      <c r="I143" s="145"/>
      <c r="J143" s="145"/>
      <c r="K143" s="145"/>
      <c r="L143" s="145"/>
      <c r="M143" s="145"/>
    </row>
    <row r="144" spans="2:13" x14ac:dyDescent="0.25">
      <c r="B144" s="145"/>
      <c r="C144" s="145"/>
      <c r="D144" s="145"/>
      <c r="E144" s="145"/>
      <c r="F144" s="145"/>
      <c r="G144" s="145"/>
      <c r="H144" s="145"/>
      <c r="I144" s="145"/>
      <c r="J144" s="145"/>
      <c r="K144" s="145"/>
      <c r="L144" s="145"/>
      <c r="M144" s="145"/>
    </row>
    <row r="145" spans="2:13" x14ac:dyDescent="0.25">
      <c r="B145" s="145"/>
      <c r="C145" s="145"/>
      <c r="D145" s="145"/>
      <c r="E145" s="145"/>
      <c r="F145" s="145"/>
      <c r="G145" s="145"/>
      <c r="H145" s="145"/>
      <c r="I145" s="145"/>
      <c r="J145" s="145"/>
      <c r="K145" s="145"/>
      <c r="L145" s="145"/>
      <c r="M145" s="145"/>
    </row>
    <row r="146" spans="2:13" x14ac:dyDescent="0.25">
      <c r="B146" s="145"/>
      <c r="C146" s="145"/>
      <c r="D146" s="145"/>
      <c r="E146" s="145"/>
      <c r="F146" s="145"/>
      <c r="G146" s="145"/>
      <c r="H146" s="145"/>
      <c r="I146" s="145"/>
      <c r="J146" s="145"/>
      <c r="K146" s="145"/>
      <c r="L146" s="145"/>
      <c r="M146" s="145"/>
    </row>
    <row r="147" spans="2:13" x14ac:dyDescent="0.25">
      <c r="B147" s="145"/>
      <c r="C147" s="145"/>
      <c r="D147" s="145"/>
      <c r="E147" s="145"/>
      <c r="F147" s="145"/>
      <c r="G147" s="145"/>
      <c r="H147" s="145"/>
      <c r="I147" s="145"/>
      <c r="J147" s="145"/>
      <c r="K147" s="145"/>
      <c r="L147" s="145"/>
      <c r="M147" s="145"/>
    </row>
    <row r="148" spans="2:13" x14ac:dyDescent="0.25">
      <c r="B148" s="145"/>
      <c r="C148" s="145"/>
      <c r="D148" s="145"/>
      <c r="E148" s="145"/>
      <c r="F148" s="145"/>
      <c r="G148" s="145"/>
      <c r="H148" s="145"/>
      <c r="I148" s="145"/>
      <c r="J148" s="145"/>
      <c r="K148" s="145"/>
      <c r="L148" s="145"/>
      <c r="M148" s="145"/>
    </row>
    <row r="149" spans="2:13" x14ac:dyDescent="0.25">
      <c r="B149" s="145"/>
      <c r="C149" s="145"/>
      <c r="D149" s="145"/>
      <c r="E149" s="145"/>
      <c r="F149" s="145"/>
      <c r="G149" s="145"/>
      <c r="H149" s="145"/>
      <c r="I149" s="145"/>
      <c r="J149" s="145"/>
      <c r="K149" s="145"/>
      <c r="L149" s="145"/>
      <c r="M149" s="145"/>
    </row>
    <row r="150" spans="2:13" x14ac:dyDescent="0.25">
      <c r="B150" s="145"/>
      <c r="C150" s="145"/>
      <c r="D150" s="145"/>
      <c r="E150" s="145"/>
      <c r="F150" s="145"/>
      <c r="G150" s="145"/>
      <c r="H150" s="145"/>
      <c r="I150" s="145"/>
      <c r="J150" s="145"/>
      <c r="K150" s="145"/>
      <c r="L150" s="145"/>
      <c r="M150" s="145"/>
    </row>
    <row r="151" spans="2:13" x14ac:dyDescent="0.25">
      <c r="B151" s="145"/>
      <c r="C151" s="145"/>
      <c r="D151" s="145"/>
      <c r="E151" s="145"/>
      <c r="F151" s="145"/>
      <c r="G151" s="145"/>
      <c r="H151" s="145"/>
      <c r="I151" s="145"/>
      <c r="J151" s="145"/>
      <c r="K151" s="145"/>
      <c r="L151" s="145"/>
      <c r="M151" s="145"/>
    </row>
    <row r="152" spans="2:13" x14ac:dyDescent="0.25">
      <c r="B152" s="145"/>
      <c r="C152" s="145"/>
      <c r="D152" s="145"/>
      <c r="E152" s="145"/>
      <c r="F152" s="145"/>
      <c r="G152" s="145"/>
      <c r="H152" s="145"/>
      <c r="I152" s="145"/>
      <c r="J152" s="145"/>
      <c r="K152" s="145"/>
      <c r="L152" s="145"/>
      <c r="M152" s="145"/>
    </row>
    <row r="153" spans="2:13" x14ac:dyDescent="0.25">
      <c r="B153" s="145"/>
      <c r="C153" s="145"/>
      <c r="D153" s="145"/>
      <c r="E153" s="145"/>
      <c r="F153" s="145"/>
      <c r="G153" s="145"/>
      <c r="H153" s="145"/>
      <c r="I153" s="145"/>
      <c r="J153" s="145"/>
      <c r="K153" s="145"/>
      <c r="L153" s="145"/>
      <c r="M153" s="145"/>
    </row>
    <row r="154" spans="2:13" x14ac:dyDescent="0.25">
      <c r="B154" s="145"/>
      <c r="C154" s="145"/>
      <c r="D154" s="145"/>
      <c r="E154" s="145"/>
      <c r="F154" s="145"/>
      <c r="G154" s="145"/>
      <c r="H154" s="145"/>
      <c r="I154" s="145"/>
      <c r="J154" s="145"/>
      <c r="K154" s="145"/>
      <c r="L154" s="145"/>
      <c r="M154" s="145"/>
    </row>
    <row r="155" spans="2:13" x14ac:dyDescent="0.25">
      <c r="B155" s="145"/>
      <c r="C155" s="145"/>
      <c r="D155" s="145"/>
      <c r="E155" s="145"/>
      <c r="F155" s="145"/>
      <c r="G155" s="145"/>
      <c r="H155" s="145"/>
      <c r="I155" s="145"/>
      <c r="J155" s="145"/>
      <c r="K155" s="145"/>
      <c r="L155" s="145"/>
      <c r="M155" s="145"/>
    </row>
    <row r="156" spans="2:13" x14ac:dyDescent="0.25">
      <c r="B156" s="145"/>
      <c r="C156" s="145"/>
      <c r="D156" s="145"/>
      <c r="E156" s="145"/>
      <c r="F156" s="145"/>
      <c r="G156" s="145"/>
      <c r="H156" s="145"/>
      <c r="I156" s="145"/>
      <c r="J156" s="145"/>
      <c r="K156" s="145"/>
      <c r="L156" s="145"/>
      <c r="M156" s="145"/>
    </row>
    <row r="157" spans="2:13" x14ac:dyDescent="0.25">
      <c r="B157" s="145"/>
      <c r="C157" s="145"/>
      <c r="D157" s="145"/>
      <c r="E157" s="145"/>
      <c r="F157" s="145"/>
      <c r="G157" s="145"/>
      <c r="H157" s="145"/>
      <c r="I157" s="145"/>
      <c r="J157" s="145"/>
      <c r="K157" s="145"/>
      <c r="L157" s="145"/>
      <c r="M157" s="145"/>
    </row>
    <row r="158" spans="2:13" x14ac:dyDescent="0.25">
      <c r="B158" s="145"/>
      <c r="C158" s="145"/>
      <c r="D158" s="145"/>
      <c r="E158" s="145"/>
      <c r="F158" s="145"/>
      <c r="G158" s="145"/>
      <c r="H158" s="145"/>
      <c r="I158" s="145"/>
      <c r="J158" s="145"/>
      <c r="K158" s="145"/>
      <c r="L158" s="145"/>
      <c r="M158" s="145"/>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sheetData>
  <mergeCells count="10">
    <mergeCell ref="B66:C66"/>
    <mergeCell ref="B2:M2"/>
    <mergeCell ref="B3:B5"/>
    <mergeCell ref="C3:C5"/>
    <mergeCell ref="D3:K3"/>
    <mergeCell ref="L3:M4"/>
    <mergeCell ref="D4:E4"/>
    <mergeCell ref="F4:G4"/>
    <mergeCell ref="H4:I4"/>
    <mergeCell ref="J4:K4"/>
  </mergeCells>
  <printOptions horizontalCentered="1"/>
  <pageMargins left="0.31496062992125984" right="0.31496062992125984" top="0.74803149606299213" bottom="0.74803149606299213" header="0.31496062992125984" footer="0.31496062992125984"/>
  <pageSetup paperSize="9" scale="6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721"/>
  <sheetViews>
    <sheetView topLeftCell="B37" zoomScale="70" zoomScaleNormal="70" workbookViewId="0">
      <selection activeCell="D7" sqref="D7:W67"/>
    </sheetView>
  </sheetViews>
  <sheetFormatPr defaultRowHeight="15" x14ac:dyDescent="0.25"/>
  <cols>
    <col min="1" max="1" width="2.7109375" style="145" customWidth="1"/>
    <col min="2" max="2" width="9.28515625" style="101" customWidth="1"/>
    <col min="3" max="3" width="144" style="101" customWidth="1"/>
    <col min="4" max="23" width="11.7109375" style="101" customWidth="1"/>
    <col min="24" max="24" width="9.140625" style="145" customWidth="1"/>
    <col min="25" max="25" width="8.85546875" style="145" customWidth="1"/>
    <col min="26" max="16384" width="9.140625" style="145"/>
  </cols>
  <sheetData>
    <row r="1" spans="2:24" ht="15.75" thickBot="1" x14ac:dyDescent="0.3">
      <c r="B1" s="145"/>
      <c r="C1" s="145"/>
      <c r="D1" s="145"/>
      <c r="E1" s="145"/>
      <c r="F1" s="145"/>
      <c r="G1" s="145"/>
      <c r="H1" s="145"/>
      <c r="I1" s="145"/>
      <c r="J1" s="145"/>
      <c r="K1" s="145"/>
      <c r="L1" s="145"/>
      <c r="M1" s="145"/>
      <c r="N1" s="145"/>
      <c r="O1" s="145"/>
      <c r="P1" s="145"/>
      <c r="Q1" s="145"/>
      <c r="R1" s="145"/>
      <c r="S1" s="145"/>
      <c r="T1" s="145"/>
      <c r="U1" s="145"/>
      <c r="V1" s="145"/>
      <c r="W1" s="145"/>
    </row>
    <row r="2" spans="2:24" ht="21.95" customHeight="1" thickTop="1" thickBot="1" x14ac:dyDescent="0.3">
      <c r="B2" s="484" t="s">
        <v>712</v>
      </c>
      <c r="C2" s="485"/>
      <c r="D2" s="485"/>
      <c r="E2" s="485"/>
      <c r="F2" s="485"/>
      <c r="G2" s="485"/>
      <c r="H2" s="485"/>
      <c r="I2" s="485"/>
      <c r="J2" s="485"/>
      <c r="K2" s="485"/>
      <c r="L2" s="485"/>
      <c r="M2" s="485"/>
      <c r="N2" s="485"/>
      <c r="O2" s="485"/>
      <c r="P2" s="485"/>
      <c r="Q2" s="485"/>
      <c r="R2" s="485"/>
      <c r="S2" s="485"/>
      <c r="T2" s="485"/>
      <c r="U2" s="485"/>
      <c r="V2" s="485"/>
      <c r="W2" s="492"/>
    </row>
    <row r="3" spans="2:24" ht="21.95" customHeight="1" thickTop="1" thickBot="1" x14ac:dyDescent="0.3">
      <c r="B3" s="468" t="s">
        <v>536</v>
      </c>
      <c r="C3" s="471" t="s">
        <v>473</v>
      </c>
      <c r="D3" s="489" t="s">
        <v>451</v>
      </c>
      <c r="E3" s="477"/>
      <c r="F3" s="477"/>
      <c r="G3" s="477"/>
      <c r="H3" s="477"/>
      <c r="I3" s="477"/>
      <c r="J3" s="477"/>
      <c r="K3" s="477"/>
      <c r="L3" s="488"/>
      <c r="M3" s="489" t="s">
        <v>454</v>
      </c>
      <c r="N3" s="477"/>
      <c r="O3" s="477"/>
      <c r="P3" s="477"/>
      <c r="Q3" s="477"/>
      <c r="R3" s="477"/>
      <c r="S3" s="477"/>
      <c r="T3" s="477"/>
      <c r="U3" s="488"/>
      <c r="V3" s="493" t="s">
        <v>395</v>
      </c>
      <c r="W3" s="494"/>
    </row>
    <row r="4" spans="2:24" ht="21.95" customHeight="1" thickTop="1" thickBot="1" x14ac:dyDescent="0.3">
      <c r="B4" s="469"/>
      <c r="C4" s="472"/>
      <c r="D4" s="489" t="s">
        <v>534</v>
      </c>
      <c r="E4" s="477"/>
      <c r="F4" s="477"/>
      <c r="G4" s="477"/>
      <c r="H4" s="477"/>
      <c r="I4" s="477"/>
      <c r="J4" s="477"/>
      <c r="K4" s="499" t="s">
        <v>452</v>
      </c>
      <c r="L4" s="471"/>
      <c r="M4" s="489" t="s">
        <v>534</v>
      </c>
      <c r="N4" s="477"/>
      <c r="O4" s="477"/>
      <c r="P4" s="477"/>
      <c r="Q4" s="477"/>
      <c r="R4" s="477"/>
      <c r="S4" s="477"/>
      <c r="T4" s="499" t="s">
        <v>453</v>
      </c>
      <c r="U4" s="471"/>
      <c r="V4" s="497"/>
      <c r="W4" s="498"/>
    </row>
    <row r="5" spans="2:24" ht="21.95" customHeight="1" thickTop="1" thickBot="1" x14ac:dyDescent="0.3">
      <c r="B5" s="469"/>
      <c r="C5" s="472"/>
      <c r="D5" s="499" t="s">
        <v>446</v>
      </c>
      <c r="E5" s="547"/>
      <c r="F5" s="548" t="s">
        <v>447</v>
      </c>
      <c r="G5" s="547"/>
      <c r="H5" s="548" t="s">
        <v>448</v>
      </c>
      <c r="I5" s="547"/>
      <c r="J5" s="236" t="s">
        <v>449</v>
      </c>
      <c r="K5" s="546"/>
      <c r="L5" s="472"/>
      <c r="M5" s="499" t="s">
        <v>446</v>
      </c>
      <c r="N5" s="547"/>
      <c r="O5" s="548" t="s">
        <v>447</v>
      </c>
      <c r="P5" s="547"/>
      <c r="Q5" s="548" t="s">
        <v>448</v>
      </c>
      <c r="R5" s="547"/>
      <c r="S5" s="236" t="s">
        <v>449</v>
      </c>
      <c r="T5" s="546"/>
      <c r="U5" s="472"/>
      <c r="V5" s="495"/>
      <c r="W5" s="496"/>
    </row>
    <row r="6" spans="2:24" ht="21.95" customHeight="1" thickTop="1" thickBot="1" x14ac:dyDescent="0.3">
      <c r="B6" s="470"/>
      <c r="C6" s="473"/>
      <c r="D6" s="169" t="s">
        <v>398</v>
      </c>
      <c r="E6" s="323" t="s">
        <v>3</v>
      </c>
      <c r="F6" s="173" t="s">
        <v>398</v>
      </c>
      <c r="G6" s="323" t="s">
        <v>3</v>
      </c>
      <c r="H6" s="173" t="s">
        <v>398</v>
      </c>
      <c r="I6" s="323" t="s">
        <v>3</v>
      </c>
      <c r="J6" s="168" t="s">
        <v>398</v>
      </c>
      <c r="K6" s="169" t="s">
        <v>398</v>
      </c>
      <c r="L6" s="254" t="s">
        <v>3</v>
      </c>
      <c r="M6" s="169" t="s">
        <v>398</v>
      </c>
      <c r="N6" s="323" t="s">
        <v>3</v>
      </c>
      <c r="O6" s="173" t="s">
        <v>398</v>
      </c>
      <c r="P6" s="323" t="s">
        <v>3</v>
      </c>
      <c r="Q6" s="173" t="s">
        <v>398</v>
      </c>
      <c r="R6" s="323" t="s">
        <v>3</v>
      </c>
      <c r="S6" s="168" t="s">
        <v>398</v>
      </c>
      <c r="T6" s="169" t="s">
        <v>398</v>
      </c>
      <c r="U6" s="254" t="s">
        <v>3</v>
      </c>
      <c r="V6" s="169" t="s">
        <v>398</v>
      </c>
      <c r="W6" s="320" t="s">
        <v>3</v>
      </c>
    </row>
    <row r="7" spans="2:24" ht="21.95" customHeight="1" thickTop="1" thickBot="1" x14ac:dyDescent="0.3">
      <c r="B7" s="306" t="s">
        <v>46</v>
      </c>
      <c r="C7" s="180" t="s">
        <v>474</v>
      </c>
      <c r="D7" s="181">
        <v>114</v>
      </c>
      <c r="E7" s="182">
        <v>2.0066889632107024E-2</v>
      </c>
      <c r="F7" s="183">
        <v>164</v>
      </c>
      <c r="G7" s="182">
        <v>2.1079691516709513E-2</v>
      </c>
      <c r="H7" s="183">
        <v>8</v>
      </c>
      <c r="I7" s="182">
        <v>1.6260162601626018E-2</v>
      </c>
      <c r="J7" s="322">
        <v>0</v>
      </c>
      <c r="K7" s="181">
        <v>286</v>
      </c>
      <c r="L7" s="184">
        <v>2.0497384075109294E-2</v>
      </c>
      <c r="M7" s="181">
        <v>124</v>
      </c>
      <c r="N7" s="324">
        <v>2.9356060606060608E-2</v>
      </c>
      <c r="O7" s="322">
        <v>203</v>
      </c>
      <c r="P7" s="324">
        <v>1.831964624131396E-2</v>
      </c>
      <c r="Q7" s="322">
        <v>9</v>
      </c>
      <c r="R7" s="324">
        <v>1.4925373134328358E-2</v>
      </c>
      <c r="S7" s="322">
        <v>0</v>
      </c>
      <c r="T7" s="181">
        <v>336</v>
      </c>
      <c r="U7" s="184">
        <v>2.1118793211816467E-2</v>
      </c>
      <c r="V7" s="181">
        <v>622</v>
      </c>
      <c r="W7" s="184">
        <v>2.0828449921307304E-2</v>
      </c>
      <c r="X7" s="147"/>
    </row>
    <row r="8" spans="2:24" ht="21.95" customHeight="1" thickTop="1" thickBot="1" x14ac:dyDescent="0.3">
      <c r="B8" s="307" t="s">
        <v>65</v>
      </c>
      <c r="C8" s="180" t="s">
        <v>475</v>
      </c>
      <c r="D8" s="181">
        <v>24</v>
      </c>
      <c r="E8" s="182">
        <v>4.2246083436014784E-3</v>
      </c>
      <c r="F8" s="183">
        <v>33</v>
      </c>
      <c r="G8" s="182">
        <v>4.2416452442159379E-3</v>
      </c>
      <c r="H8" s="183">
        <v>1</v>
      </c>
      <c r="I8" s="182">
        <v>2.0325203252032522E-3</v>
      </c>
      <c r="J8" s="322">
        <v>0</v>
      </c>
      <c r="K8" s="181">
        <v>58</v>
      </c>
      <c r="L8" s="184">
        <v>4.1568121550920947E-3</v>
      </c>
      <c r="M8" s="181">
        <v>59</v>
      </c>
      <c r="N8" s="324">
        <v>1.396780303030303E-2</v>
      </c>
      <c r="O8" s="322">
        <v>74</v>
      </c>
      <c r="P8" s="324">
        <v>6.6780976446169128E-3</v>
      </c>
      <c r="Q8" s="322">
        <v>0</v>
      </c>
      <c r="R8" s="324">
        <v>0</v>
      </c>
      <c r="S8" s="322">
        <v>0</v>
      </c>
      <c r="T8" s="181">
        <v>133</v>
      </c>
      <c r="U8" s="184">
        <v>8.3595223130106845E-3</v>
      </c>
      <c r="V8" s="181">
        <v>191</v>
      </c>
      <c r="W8" s="184">
        <v>6.3958744935204096E-3</v>
      </c>
    </row>
    <row r="9" spans="2:24" ht="21.95" customHeight="1" thickTop="1" x14ac:dyDescent="0.25">
      <c r="B9" s="178">
        <v>10</v>
      </c>
      <c r="C9" s="159" t="s">
        <v>476</v>
      </c>
      <c r="D9" s="170">
        <v>1</v>
      </c>
      <c r="E9" s="166">
        <v>1.7602534765006161E-4</v>
      </c>
      <c r="F9" s="174">
        <v>4</v>
      </c>
      <c r="G9" s="166">
        <v>5.1413881748071976E-4</v>
      </c>
      <c r="H9" s="174">
        <v>0</v>
      </c>
      <c r="I9" s="166">
        <v>0</v>
      </c>
      <c r="J9" s="157">
        <v>0</v>
      </c>
      <c r="K9" s="171">
        <v>5</v>
      </c>
      <c r="L9" s="197">
        <v>3.5834587543897369E-4</v>
      </c>
      <c r="M9" s="170">
        <v>5</v>
      </c>
      <c r="N9" s="325">
        <v>1.1837121212121212E-3</v>
      </c>
      <c r="O9" s="157">
        <v>5</v>
      </c>
      <c r="P9" s="325">
        <v>4.5122281382546702E-4</v>
      </c>
      <c r="Q9" s="157">
        <v>0</v>
      </c>
      <c r="R9" s="325">
        <v>0</v>
      </c>
      <c r="S9" s="157">
        <v>0</v>
      </c>
      <c r="T9" s="171">
        <v>10</v>
      </c>
      <c r="U9" s="197">
        <v>6.285355122564425E-4</v>
      </c>
      <c r="V9" s="171">
        <v>15</v>
      </c>
      <c r="W9" s="197">
        <v>5.0229380839165528E-4</v>
      </c>
      <c r="X9" s="147"/>
    </row>
    <row r="10" spans="2:24" ht="21.95" customHeight="1" x14ac:dyDescent="0.25">
      <c r="B10" s="178">
        <v>11</v>
      </c>
      <c r="C10" s="159" t="s">
        <v>477</v>
      </c>
      <c r="D10" s="170">
        <v>4</v>
      </c>
      <c r="E10" s="166">
        <v>7.0410139060024643E-4</v>
      </c>
      <c r="F10" s="174">
        <v>2</v>
      </c>
      <c r="G10" s="166">
        <v>2.5706940874035988E-4</v>
      </c>
      <c r="H10" s="174">
        <v>0</v>
      </c>
      <c r="I10" s="166">
        <v>0</v>
      </c>
      <c r="J10" s="157">
        <v>0</v>
      </c>
      <c r="K10" s="171">
        <v>6</v>
      </c>
      <c r="L10" s="197">
        <v>4.3001505052676843E-4</v>
      </c>
      <c r="M10" s="170">
        <v>1</v>
      </c>
      <c r="N10" s="325">
        <v>2.3674242424242425E-4</v>
      </c>
      <c r="O10" s="157">
        <v>2</v>
      </c>
      <c r="P10" s="325">
        <v>1.8048912553018682E-4</v>
      </c>
      <c r="Q10" s="157">
        <v>0</v>
      </c>
      <c r="R10" s="325">
        <v>0</v>
      </c>
      <c r="S10" s="157">
        <v>0</v>
      </c>
      <c r="T10" s="171">
        <v>3</v>
      </c>
      <c r="U10" s="197">
        <v>1.8856065367693276E-4</v>
      </c>
      <c r="V10" s="171">
        <v>9</v>
      </c>
      <c r="W10" s="197">
        <v>3.0137628503499312E-4</v>
      </c>
      <c r="X10" s="147"/>
    </row>
    <row r="11" spans="2:24" ht="21.95" customHeight="1" x14ac:dyDescent="0.25">
      <c r="B11" s="178">
        <v>12</v>
      </c>
      <c r="C11" s="159" t="s">
        <v>478</v>
      </c>
      <c r="D11" s="170">
        <v>7</v>
      </c>
      <c r="E11" s="166">
        <v>1.2321774335504313E-3</v>
      </c>
      <c r="F11" s="174">
        <v>2</v>
      </c>
      <c r="G11" s="166">
        <v>2.5706940874035988E-4</v>
      </c>
      <c r="H11" s="174">
        <v>0</v>
      </c>
      <c r="I11" s="166">
        <v>0</v>
      </c>
      <c r="J11" s="157">
        <v>0</v>
      </c>
      <c r="K11" s="171">
        <v>9</v>
      </c>
      <c r="L11" s="197">
        <v>6.4502257579015262E-4</v>
      </c>
      <c r="M11" s="170">
        <v>9</v>
      </c>
      <c r="N11" s="325">
        <v>2.130681818181818E-3</v>
      </c>
      <c r="O11" s="157">
        <v>9</v>
      </c>
      <c r="P11" s="325">
        <v>8.1220106488584065E-4</v>
      </c>
      <c r="Q11" s="157">
        <v>0</v>
      </c>
      <c r="R11" s="325">
        <v>0</v>
      </c>
      <c r="S11" s="157">
        <v>0</v>
      </c>
      <c r="T11" s="171">
        <v>18</v>
      </c>
      <c r="U11" s="197">
        <v>1.1313639220615964E-3</v>
      </c>
      <c r="V11" s="171">
        <v>27</v>
      </c>
      <c r="W11" s="197">
        <v>9.0412885510497937E-4</v>
      </c>
      <c r="X11" s="147"/>
    </row>
    <row r="12" spans="2:24" ht="21.95" customHeight="1" x14ac:dyDescent="0.25">
      <c r="B12" s="178">
        <v>13</v>
      </c>
      <c r="C12" s="159" t="s">
        <v>479</v>
      </c>
      <c r="D12" s="170">
        <v>4</v>
      </c>
      <c r="E12" s="166">
        <v>7.0410139060024643E-4</v>
      </c>
      <c r="F12" s="174">
        <v>1</v>
      </c>
      <c r="G12" s="166">
        <v>1.2853470437017994E-4</v>
      </c>
      <c r="H12" s="174">
        <v>0</v>
      </c>
      <c r="I12" s="166">
        <v>0</v>
      </c>
      <c r="J12" s="157">
        <v>0</v>
      </c>
      <c r="K12" s="171">
        <v>5</v>
      </c>
      <c r="L12" s="197">
        <v>3.5834587543897369E-4</v>
      </c>
      <c r="M12" s="170">
        <v>15</v>
      </c>
      <c r="N12" s="325">
        <v>3.5511363636363635E-3</v>
      </c>
      <c r="O12" s="157">
        <v>12</v>
      </c>
      <c r="P12" s="325">
        <v>1.0829347531811208E-3</v>
      </c>
      <c r="Q12" s="157">
        <v>0</v>
      </c>
      <c r="R12" s="325">
        <v>0</v>
      </c>
      <c r="S12" s="157">
        <v>0</v>
      </c>
      <c r="T12" s="171">
        <v>27</v>
      </c>
      <c r="U12" s="197">
        <v>1.6970458830923947E-3</v>
      </c>
      <c r="V12" s="171">
        <v>32</v>
      </c>
      <c r="W12" s="197">
        <v>1.0715601245688644E-3</v>
      </c>
      <c r="X12" s="147"/>
    </row>
    <row r="13" spans="2:24" ht="21.95" customHeight="1" x14ac:dyDescent="0.25">
      <c r="B13" s="178">
        <v>14</v>
      </c>
      <c r="C13" s="159" t="s">
        <v>480</v>
      </c>
      <c r="D13" s="170">
        <v>3</v>
      </c>
      <c r="E13" s="166">
        <v>5.2807604295018479E-4</v>
      </c>
      <c r="F13" s="174">
        <v>18</v>
      </c>
      <c r="G13" s="166">
        <v>2.3136246786632391E-3</v>
      </c>
      <c r="H13" s="174">
        <v>0</v>
      </c>
      <c r="I13" s="166">
        <v>0</v>
      </c>
      <c r="J13" s="157">
        <v>0</v>
      </c>
      <c r="K13" s="171">
        <v>21</v>
      </c>
      <c r="L13" s="197">
        <v>1.5050526768436896E-3</v>
      </c>
      <c r="M13" s="170">
        <v>24</v>
      </c>
      <c r="N13" s="325">
        <v>5.681818181818182E-3</v>
      </c>
      <c r="O13" s="157">
        <v>28</v>
      </c>
      <c r="P13" s="325">
        <v>2.5268477574226151E-3</v>
      </c>
      <c r="Q13" s="157">
        <v>0</v>
      </c>
      <c r="R13" s="325">
        <v>0</v>
      </c>
      <c r="S13" s="157">
        <v>0</v>
      </c>
      <c r="T13" s="171">
        <v>52</v>
      </c>
      <c r="U13" s="197">
        <v>3.2683846637335009E-3</v>
      </c>
      <c r="V13" s="171">
        <v>73</v>
      </c>
      <c r="W13" s="197">
        <v>2.4444965341727221E-3</v>
      </c>
      <c r="X13" s="147"/>
    </row>
    <row r="14" spans="2:24" ht="21.95" customHeight="1" thickBot="1" x14ac:dyDescent="0.3">
      <c r="B14" s="178">
        <v>19</v>
      </c>
      <c r="C14" s="159" t="s">
        <v>481</v>
      </c>
      <c r="D14" s="170">
        <v>5</v>
      </c>
      <c r="E14" s="166">
        <v>8.8012673825030806E-4</v>
      </c>
      <c r="F14" s="174">
        <v>6</v>
      </c>
      <c r="G14" s="166">
        <v>7.7120822622107974E-4</v>
      </c>
      <c r="H14" s="174">
        <v>1</v>
      </c>
      <c r="I14" s="166">
        <v>2.0325203252032522E-3</v>
      </c>
      <c r="J14" s="157">
        <v>0</v>
      </c>
      <c r="K14" s="171">
        <v>12</v>
      </c>
      <c r="L14" s="197">
        <v>8.6003010105353687E-4</v>
      </c>
      <c r="M14" s="170">
        <v>5</v>
      </c>
      <c r="N14" s="325">
        <v>1.1837121212121212E-3</v>
      </c>
      <c r="O14" s="157">
        <v>18</v>
      </c>
      <c r="P14" s="325">
        <v>1.6244021297716813E-3</v>
      </c>
      <c r="Q14" s="157">
        <v>0</v>
      </c>
      <c r="R14" s="325">
        <v>0</v>
      </c>
      <c r="S14" s="157">
        <v>0</v>
      </c>
      <c r="T14" s="171">
        <v>23</v>
      </c>
      <c r="U14" s="197">
        <v>1.4456316781898176E-3</v>
      </c>
      <c r="V14" s="171">
        <v>35</v>
      </c>
      <c r="W14" s="197">
        <v>1.1720188862471956E-3</v>
      </c>
      <c r="X14" s="147"/>
    </row>
    <row r="15" spans="2:24" ht="21.95" customHeight="1" thickTop="1" thickBot="1" x14ac:dyDescent="0.3">
      <c r="B15" s="307" t="s">
        <v>73</v>
      </c>
      <c r="C15" s="180" t="s">
        <v>482</v>
      </c>
      <c r="D15" s="181">
        <v>197</v>
      </c>
      <c r="E15" s="182">
        <v>3.4676993487062137E-2</v>
      </c>
      <c r="F15" s="183">
        <v>123</v>
      </c>
      <c r="G15" s="182">
        <v>1.5809768637532133E-2</v>
      </c>
      <c r="H15" s="183">
        <v>2</v>
      </c>
      <c r="I15" s="182">
        <v>4.0650406504065045E-3</v>
      </c>
      <c r="J15" s="322">
        <v>0</v>
      </c>
      <c r="K15" s="181">
        <v>322</v>
      </c>
      <c r="L15" s="184">
        <v>2.3077474378269909E-2</v>
      </c>
      <c r="M15" s="181">
        <v>156</v>
      </c>
      <c r="N15" s="324">
        <v>3.6931818181818177E-2</v>
      </c>
      <c r="O15" s="322">
        <v>169</v>
      </c>
      <c r="P15" s="324">
        <v>1.5251331107300788E-2</v>
      </c>
      <c r="Q15" s="322">
        <v>2</v>
      </c>
      <c r="R15" s="324">
        <v>3.3167495854063019E-3</v>
      </c>
      <c r="S15" s="322">
        <v>0</v>
      </c>
      <c r="T15" s="181">
        <v>327</v>
      </c>
      <c r="U15" s="184">
        <v>2.0553111250785669E-2</v>
      </c>
      <c r="V15" s="181">
        <v>649</v>
      </c>
      <c r="W15" s="184">
        <v>2.1732578776412284E-2</v>
      </c>
    </row>
    <row r="16" spans="2:24" ht="21.95" customHeight="1" thickTop="1" x14ac:dyDescent="0.25">
      <c r="B16" s="178">
        <v>20</v>
      </c>
      <c r="C16" s="159" t="s">
        <v>483</v>
      </c>
      <c r="D16" s="170">
        <v>8</v>
      </c>
      <c r="E16" s="166">
        <v>1.4082027812004929E-3</v>
      </c>
      <c r="F16" s="174">
        <v>17</v>
      </c>
      <c r="G16" s="166">
        <v>2.1850899742930593E-3</v>
      </c>
      <c r="H16" s="174">
        <v>1</v>
      </c>
      <c r="I16" s="166">
        <v>2.0325203252032522E-3</v>
      </c>
      <c r="J16" s="157">
        <v>0</v>
      </c>
      <c r="K16" s="171">
        <v>26</v>
      </c>
      <c r="L16" s="197">
        <v>1.8633985522826632E-3</v>
      </c>
      <c r="M16" s="170">
        <v>20</v>
      </c>
      <c r="N16" s="325">
        <v>4.734848484848485E-3</v>
      </c>
      <c r="O16" s="157">
        <v>18</v>
      </c>
      <c r="P16" s="325">
        <v>1.6244021297716813E-3</v>
      </c>
      <c r="Q16" s="157">
        <v>1</v>
      </c>
      <c r="R16" s="325">
        <v>1.658374792703151E-3</v>
      </c>
      <c r="S16" s="157">
        <v>0</v>
      </c>
      <c r="T16" s="171">
        <v>39</v>
      </c>
      <c r="U16" s="197">
        <v>2.4512884978001256E-3</v>
      </c>
      <c r="V16" s="171">
        <v>65</v>
      </c>
      <c r="W16" s="197">
        <v>2.1766065030305059E-3</v>
      </c>
      <c r="X16" s="147"/>
    </row>
    <row r="17" spans="2:24" ht="21.95" customHeight="1" x14ac:dyDescent="0.25">
      <c r="B17" s="178">
        <v>21</v>
      </c>
      <c r="C17" s="159" t="s">
        <v>484</v>
      </c>
      <c r="D17" s="170">
        <v>3</v>
      </c>
      <c r="E17" s="166">
        <v>5.2807604295018479E-4</v>
      </c>
      <c r="F17" s="174">
        <v>4</v>
      </c>
      <c r="G17" s="166">
        <v>5.1413881748071976E-4</v>
      </c>
      <c r="H17" s="174">
        <v>1</v>
      </c>
      <c r="I17" s="166">
        <v>2.0325203252032522E-3</v>
      </c>
      <c r="J17" s="157">
        <v>0</v>
      </c>
      <c r="K17" s="171">
        <v>8</v>
      </c>
      <c r="L17" s="197">
        <v>5.7335340070235788E-4</v>
      </c>
      <c r="M17" s="170">
        <v>8</v>
      </c>
      <c r="N17" s="325">
        <v>1.893939393939394E-3</v>
      </c>
      <c r="O17" s="157">
        <v>15</v>
      </c>
      <c r="P17" s="325">
        <v>1.3536684414764012E-3</v>
      </c>
      <c r="Q17" s="157">
        <v>1</v>
      </c>
      <c r="R17" s="325">
        <v>1.658374792703151E-3</v>
      </c>
      <c r="S17" s="157">
        <v>0</v>
      </c>
      <c r="T17" s="171">
        <v>24</v>
      </c>
      <c r="U17" s="197">
        <v>1.5084852294154621E-3</v>
      </c>
      <c r="V17" s="171">
        <v>32</v>
      </c>
      <c r="W17" s="197">
        <v>1.0715601245688644E-3</v>
      </c>
      <c r="X17" s="147"/>
    </row>
    <row r="18" spans="2:24" ht="21.95" customHeight="1" x14ac:dyDescent="0.25">
      <c r="B18" s="178">
        <v>22</v>
      </c>
      <c r="C18" s="159" t="s">
        <v>485</v>
      </c>
      <c r="D18" s="170">
        <v>159</v>
      </c>
      <c r="E18" s="166">
        <v>2.7988030276359797E-2</v>
      </c>
      <c r="F18" s="174">
        <v>79</v>
      </c>
      <c r="G18" s="166">
        <v>1.0154241645244215E-2</v>
      </c>
      <c r="H18" s="174">
        <v>0</v>
      </c>
      <c r="I18" s="166">
        <v>0</v>
      </c>
      <c r="J18" s="157">
        <v>0</v>
      </c>
      <c r="K18" s="171">
        <v>238</v>
      </c>
      <c r="L18" s="197">
        <v>1.7057263670895148E-2</v>
      </c>
      <c r="M18" s="170">
        <v>58</v>
      </c>
      <c r="N18" s="325">
        <v>1.3731060606060606E-2</v>
      </c>
      <c r="O18" s="157">
        <v>60</v>
      </c>
      <c r="P18" s="325">
        <v>5.4146737659056046E-3</v>
      </c>
      <c r="Q18" s="157">
        <v>0</v>
      </c>
      <c r="R18" s="325">
        <v>0</v>
      </c>
      <c r="S18" s="157">
        <v>0</v>
      </c>
      <c r="T18" s="171">
        <v>118</v>
      </c>
      <c r="U18" s="197">
        <v>7.4167190446260212E-3</v>
      </c>
      <c r="V18" s="171">
        <v>356</v>
      </c>
      <c r="W18" s="197">
        <v>1.1921106385828618E-2</v>
      </c>
      <c r="X18" s="147"/>
    </row>
    <row r="19" spans="2:24" ht="21.95" customHeight="1" x14ac:dyDescent="0.25">
      <c r="B19" s="178">
        <v>23</v>
      </c>
      <c r="C19" s="159" t="s">
        <v>486</v>
      </c>
      <c r="D19" s="170">
        <v>12</v>
      </c>
      <c r="E19" s="166">
        <v>2.1123041718007392E-3</v>
      </c>
      <c r="F19" s="174">
        <v>16</v>
      </c>
      <c r="G19" s="166">
        <v>2.056555269922879E-3</v>
      </c>
      <c r="H19" s="174">
        <v>0</v>
      </c>
      <c r="I19" s="166">
        <v>0</v>
      </c>
      <c r="J19" s="157">
        <v>0</v>
      </c>
      <c r="K19" s="171">
        <v>28</v>
      </c>
      <c r="L19" s="197">
        <v>2.0067369024582525E-3</v>
      </c>
      <c r="M19" s="170">
        <v>8</v>
      </c>
      <c r="N19" s="325">
        <v>1.893939393939394E-3</v>
      </c>
      <c r="O19" s="157">
        <v>11</v>
      </c>
      <c r="P19" s="325">
        <v>9.9269019041602741E-4</v>
      </c>
      <c r="Q19" s="157">
        <v>0</v>
      </c>
      <c r="R19" s="325">
        <v>0</v>
      </c>
      <c r="S19" s="157">
        <v>0</v>
      </c>
      <c r="T19" s="171">
        <v>19</v>
      </c>
      <c r="U19" s="197">
        <v>1.1942174732872408E-3</v>
      </c>
      <c r="V19" s="171">
        <v>47</v>
      </c>
      <c r="W19" s="197">
        <v>1.5738539329605197E-3</v>
      </c>
      <c r="X19" s="147"/>
    </row>
    <row r="20" spans="2:24" ht="21.95" customHeight="1" x14ac:dyDescent="0.25">
      <c r="B20" s="178">
        <v>24</v>
      </c>
      <c r="C20" s="159" t="s">
        <v>487</v>
      </c>
      <c r="D20" s="170">
        <v>10</v>
      </c>
      <c r="E20" s="166">
        <v>1.7602534765006161E-3</v>
      </c>
      <c r="F20" s="174">
        <v>4</v>
      </c>
      <c r="G20" s="166">
        <v>5.1413881748071976E-4</v>
      </c>
      <c r="H20" s="174">
        <v>0</v>
      </c>
      <c r="I20" s="166">
        <v>0</v>
      </c>
      <c r="J20" s="157">
        <v>0</v>
      </c>
      <c r="K20" s="171">
        <v>14</v>
      </c>
      <c r="L20" s="197">
        <v>1.0033684512291263E-3</v>
      </c>
      <c r="M20" s="170">
        <v>48</v>
      </c>
      <c r="N20" s="325">
        <v>1.1363636363636364E-2</v>
      </c>
      <c r="O20" s="157">
        <v>47</v>
      </c>
      <c r="P20" s="325">
        <v>4.2414944499593902E-3</v>
      </c>
      <c r="Q20" s="157">
        <v>0</v>
      </c>
      <c r="R20" s="325">
        <v>0</v>
      </c>
      <c r="S20" s="157">
        <v>0</v>
      </c>
      <c r="T20" s="171">
        <v>95</v>
      </c>
      <c r="U20" s="197">
        <v>5.9710873664362034E-3</v>
      </c>
      <c r="V20" s="171">
        <v>109</v>
      </c>
      <c r="W20" s="197">
        <v>3.6500016743126946E-3</v>
      </c>
      <c r="X20" s="147"/>
    </row>
    <row r="21" spans="2:24" ht="21.95" customHeight="1" thickBot="1" x14ac:dyDescent="0.3">
      <c r="B21" s="178">
        <v>29</v>
      </c>
      <c r="C21" s="159" t="s">
        <v>488</v>
      </c>
      <c r="D21" s="170">
        <v>5</v>
      </c>
      <c r="E21" s="166">
        <v>8.8012673825030806E-4</v>
      </c>
      <c r="F21" s="174">
        <v>3</v>
      </c>
      <c r="G21" s="166">
        <v>3.8560411311053987E-4</v>
      </c>
      <c r="H21" s="174">
        <v>0</v>
      </c>
      <c r="I21" s="166">
        <v>0</v>
      </c>
      <c r="J21" s="157">
        <v>0</v>
      </c>
      <c r="K21" s="171">
        <v>8</v>
      </c>
      <c r="L21" s="197">
        <v>5.7335340070235788E-4</v>
      </c>
      <c r="M21" s="170">
        <v>14</v>
      </c>
      <c r="N21" s="325">
        <v>3.3143939393939395E-3</v>
      </c>
      <c r="O21" s="157">
        <v>18</v>
      </c>
      <c r="P21" s="325">
        <v>1.6244021297716813E-3</v>
      </c>
      <c r="Q21" s="157">
        <v>0</v>
      </c>
      <c r="R21" s="325">
        <v>0</v>
      </c>
      <c r="S21" s="157">
        <v>0</v>
      </c>
      <c r="T21" s="171">
        <v>32</v>
      </c>
      <c r="U21" s="197">
        <v>2.0113136392206159E-3</v>
      </c>
      <c r="V21" s="171">
        <v>40</v>
      </c>
      <c r="W21" s="197">
        <v>1.3394501557110806E-3</v>
      </c>
      <c r="X21" s="147"/>
    </row>
    <row r="22" spans="2:24" ht="21.95" customHeight="1" thickTop="1" thickBot="1" x14ac:dyDescent="0.3">
      <c r="B22" s="307" t="s">
        <v>81</v>
      </c>
      <c r="C22" s="180" t="s">
        <v>489</v>
      </c>
      <c r="D22" s="181">
        <v>288</v>
      </c>
      <c r="E22" s="182">
        <v>5.069530012321774E-2</v>
      </c>
      <c r="F22" s="183">
        <v>520</v>
      </c>
      <c r="G22" s="182">
        <v>6.6838046272493568E-2</v>
      </c>
      <c r="H22" s="183">
        <v>35</v>
      </c>
      <c r="I22" s="182">
        <v>7.113821138211382E-2</v>
      </c>
      <c r="J22" s="322">
        <v>0</v>
      </c>
      <c r="K22" s="181">
        <v>843</v>
      </c>
      <c r="L22" s="184">
        <v>6.0417114599010967E-2</v>
      </c>
      <c r="M22" s="181">
        <v>300</v>
      </c>
      <c r="N22" s="324">
        <v>7.1022727272727279E-2</v>
      </c>
      <c r="O22" s="322">
        <v>921</v>
      </c>
      <c r="P22" s="324">
        <v>8.311524230665103E-2</v>
      </c>
      <c r="Q22" s="322">
        <v>48</v>
      </c>
      <c r="R22" s="324">
        <v>7.9601990049751242E-2</v>
      </c>
      <c r="S22" s="322">
        <v>0</v>
      </c>
      <c r="T22" s="181">
        <v>1269</v>
      </c>
      <c r="U22" s="184">
        <v>7.9761156505342559E-2</v>
      </c>
      <c r="V22" s="181">
        <v>2112</v>
      </c>
      <c r="W22" s="184">
        <v>7.0722968221545057E-2</v>
      </c>
    </row>
    <row r="23" spans="2:24" ht="21.95" customHeight="1" thickTop="1" x14ac:dyDescent="0.25">
      <c r="B23" s="178">
        <v>30</v>
      </c>
      <c r="C23" s="159" t="s">
        <v>490</v>
      </c>
      <c r="D23" s="170">
        <v>50</v>
      </c>
      <c r="E23" s="166">
        <v>8.8012673825030811E-3</v>
      </c>
      <c r="F23" s="174">
        <v>73</v>
      </c>
      <c r="G23" s="166">
        <v>9.3830334190231363E-3</v>
      </c>
      <c r="H23" s="174">
        <v>4</v>
      </c>
      <c r="I23" s="166">
        <v>8.130081300813009E-3</v>
      </c>
      <c r="J23" s="157">
        <v>0</v>
      </c>
      <c r="K23" s="171">
        <v>127</v>
      </c>
      <c r="L23" s="197">
        <v>9.1019852361499311E-3</v>
      </c>
      <c r="M23" s="170">
        <v>60</v>
      </c>
      <c r="N23" s="325">
        <v>1.4204545454545454E-2</v>
      </c>
      <c r="O23" s="157">
        <v>200</v>
      </c>
      <c r="P23" s="325">
        <v>1.804891255301868E-2</v>
      </c>
      <c r="Q23" s="157">
        <v>11</v>
      </c>
      <c r="R23" s="325">
        <v>1.824212271973466E-2</v>
      </c>
      <c r="S23" s="157">
        <v>0</v>
      </c>
      <c r="T23" s="171">
        <v>271</v>
      </c>
      <c r="U23" s="197">
        <v>1.7033312382149592E-2</v>
      </c>
      <c r="V23" s="171">
        <v>398</v>
      </c>
      <c r="W23" s="197">
        <v>1.3327529049325252E-2</v>
      </c>
      <c r="X23" s="147"/>
    </row>
    <row r="24" spans="2:24" ht="21.95" customHeight="1" x14ac:dyDescent="0.25">
      <c r="B24" s="178">
        <v>31</v>
      </c>
      <c r="C24" s="159" t="s">
        <v>491</v>
      </c>
      <c r="D24" s="170">
        <v>20</v>
      </c>
      <c r="E24" s="166">
        <v>3.5205069530012323E-3</v>
      </c>
      <c r="F24" s="174">
        <v>23</v>
      </c>
      <c r="G24" s="166">
        <v>2.9562982005141387E-3</v>
      </c>
      <c r="H24" s="174">
        <v>3</v>
      </c>
      <c r="I24" s="166">
        <v>6.0975609756097563E-3</v>
      </c>
      <c r="J24" s="157">
        <v>0</v>
      </c>
      <c r="K24" s="171">
        <v>46</v>
      </c>
      <c r="L24" s="197">
        <v>3.2967820540385582E-3</v>
      </c>
      <c r="M24" s="170">
        <v>20</v>
      </c>
      <c r="N24" s="325">
        <v>4.734848484848485E-3</v>
      </c>
      <c r="O24" s="157">
        <v>44</v>
      </c>
      <c r="P24" s="325">
        <v>3.9707607616641096E-3</v>
      </c>
      <c r="Q24" s="157">
        <v>3</v>
      </c>
      <c r="R24" s="325">
        <v>4.9751243781094526E-3</v>
      </c>
      <c r="S24" s="157">
        <v>0</v>
      </c>
      <c r="T24" s="171">
        <v>67</v>
      </c>
      <c r="U24" s="197">
        <v>4.2111879321181647E-3</v>
      </c>
      <c r="V24" s="171">
        <v>113</v>
      </c>
      <c r="W24" s="197">
        <v>3.7839466898838027E-3</v>
      </c>
      <c r="X24" s="147"/>
    </row>
    <row r="25" spans="2:24" ht="21.95" customHeight="1" x14ac:dyDescent="0.25">
      <c r="B25" s="178">
        <v>32</v>
      </c>
      <c r="C25" s="159" t="s">
        <v>492</v>
      </c>
      <c r="D25" s="170">
        <v>20</v>
      </c>
      <c r="E25" s="166">
        <v>3.5205069530012323E-3</v>
      </c>
      <c r="F25" s="174">
        <v>30</v>
      </c>
      <c r="G25" s="166">
        <v>3.8560411311053984E-3</v>
      </c>
      <c r="H25" s="174">
        <v>0</v>
      </c>
      <c r="I25" s="166">
        <v>0</v>
      </c>
      <c r="J25" s="157">
        <v>0</v>
      </c>
      <c r="K25" s="171">
        <v>50</v>
      </c>
      <c r="L25" s="197">
        <v>3.5834587543897372E-3</v>
      </c>
      <c r="M25" s="170">
        <v>71</v>
      </c>
      <c r="N25" s="325">
        <v>1.680871212121212E-2</v>
      </c>
      <c r="O25" s="157">
        <v>121</v>
      </c>
      <c r="P25" s="325">
        <v>1.0919592094576302E-2</v>
      </c>
      <c r="Q25" s="157">
        <v>1</v>
      </c>
      <c r="R25" s="325">
        <v>1.658374792703151E-3</v>
      </c>
      <c r="S25" s="157">
        <v>0</v>
      </c>
      <c r="T25" s="171">
        <v>193</v>
      </c>
      <c r="U25" s="197">
        <v>1.213073538654934E-2</v>
      </c>
      <c r="V25" s="171">
        <v>243</v>
      </c>
      <c r="W25" s="197">
        <v>8.1371596959448154E-3</v>
      </c>
      <c r="X25" s="147"/>
    </row>
    <row r="26" spans="2:24" ht="21.95" customHeight="1" x14ac:dyDescent="0.25">
      <c r="B26" s="178">
        <v>33</v>
      </c>
      <c r="C26" s="159" t="s">
        <v>493</v>
      </c>
      <c r="D26" s="170">
        <v>91</v>
      </c>
      <c r="E26" s="166">
        <v>1.6018306636155607E-2</v>
      </c>
      <c r="F26" s="174">
        <v>146</v>
      </c>
      <c r="G26" s="166">
        <v>1.8766066838046273E-2</v>
      </c>
      <c r="H26" s="174">
        <v>13</v>
      </c>
      <c r="I26" s="166">
        <v>2.6422764227642278E-2</v>
      </c>
      <c r="J26" s="157">
        <v>0</v>
      </c>
      <c r="K26" s="171">
        <v>250</v>
      </c>
      <c r="L26" s="197">
        <v>1.7917293771948686E-2</v>
      </c>
      <c r="M26" s="170">
        <v>77</v>
      </c>
      <c r="N26" s="325">
        <v>1.8229166666666668E-2</v>
      </c>
      <c r="O26" s="157">
        <v>261</v>
      </c>
      <c r="P26" s="325">
        <v>2.3553830881689379E-2</v>
      </c>
      <c r="Q26" s="157">
        <v>10</v>
      </c>
      <c r="R26" s="325">
        <v>1.658374792703151E-2</v>
      </c>
      <c r="S26" s="157">
        <v>0</v>
      </c>
      <c r="T26" s="171">
        <v>348</v>
      </c>
      <c r="U26" s="197">
        <v>2.1873035826524199E-2</v>
      </c>
      <c r="V26" s="171">
        <v>598</v>
      </c>
      <c r="W26" s="197">
        <v>2.0024779827880656E-2</v>
      </c>
      <c r="X26" s="147"/>
    </row>
    <row r="27" spans="2:24" ht="21.95" customHeight="1" x14ac:dyDescent="0.25">
      <c r="B27" s="178">
        <v>34</v>
      </c>
      <c r="C27" s="159" t="s">
        <v>494</v>
      </c>
      <c r="D27" s="170">
        <v>11</v>
      </c>
      <c r="E27" s="166">
        <v>1.9362788241506777E-3</v>
      </c>
      <c r="F27" s="174">
        <v>51</v>
      </c>
      <c r="G27" s="166">
        <v>6.5552699228791774E-3</v>
      </c>
      <c r="H27" s="174">
        <v>2</v>
      </c>
      <c r="I27" s="166">
        <v>4.0650406504065045E-3</v>
      </c>
      <c r="J27" s="157">
        <v>0</v>
      </c>
      <c r="K27" s="171">
        <v>64</v>
      </c>
      <c r="L27" s="197">
        <v>4.586827205618863E-3</v>
      </c>
      <c r="M27" s="170">
        <v>19</v>
      </c>
      <c r="N27" s="325">
        <v>4.4981060606060609E-3</v>
      </c>
      <c r="O27" s="157">
        <v>79</v>
      </c>
      <c r="P27" s="325">
        <v>7.1293204584423784E-3</v>
      </c>
      <c r="Q27" s="157">
        <v>6</v>
      </c>
      <c r="R27" s="325">
        <v>9.9502487562189053E-3</v>
      </c>
      <c r="S27" s="157">
        <v>0</v>
      </c>
      <c r="T27" s="171">
        <v>104</v>
      </c>
      <c r="U27" s="197">
        <v>6.5367693274670019E-3</v>
      </c>
      <c r="V27" s="171">
        <v>168</v>
      </c>
      <c r="W27" s="197">
        <v>5.6256906539865386E-3</v>
      </c>
      <c r="X27" s="147"/>
    </row>
    <row r="28" spans="2:24" ht="21.95" customHeight="1" x14ac:dyDescent="0.25">
      <c r="B28" s="178">
        <v>35</v>
      </c>
      <c r="C28" s="159" t="s">
        <v>495</v>
      </c>
      <c r="D28" s="170">
        <v>78</v>
      </c>
      <c r="E28" s="166">
        <v>1.3729977116704805E-2</v>
      </c>
      <c r="F28" s="174">
        <v>160</v>
      </c>
      <c r="G28" s="166">
        <v>2.056555269922879E-2</v>
      </c>
      <c r="H28" s="174">
        <v>12</v>
      </c>
      <c r="I28" s="166">
        <v>2.4390243902439025E-2</v>
      </c>
      <c r="J28" s="157">
        <v>0</v>
      </c>
      <c r="K28" s="171">
        <v>250</v>
      </c>
      <c r="L28" s="197">
        <v>1.7917293771948686E-2</v>
      </c>
      <c r="M28" s="170">
        <v>33</v>
      </c>
      <c r="N28" s="325">
        <v>7.8125E-3</v>
      </c>
      <c r="O28" s="157">
        <v>164</v>
      </c>
      <c r="P28" s="325">
        <v>1.4800108293475318E-2</v>
      </c>
      <c r="Q28" s="157">
        <v>10</v>
      </c>
      <c r="R28" s="325">
        <v>1.658374792703151E-2</v>
      </c>
      <c r="S28" s="157">
        <v>0</v>
      </c>
      <c r="T28" s="171">
        <v>207</v>
      </c>
      <c r="U28" s="197">
        <v>1.3010685103708359E-2</v>
      </c>
      <c r="V28" s="171">
        <v>457</v>
      </c>
      <c r="W28" s="197">
        <v>1.5303218028999095E-2</v>
      </c>
      <c r="X28" s="147"/>
    </row>
    <row r="29" spans="2:24" ht="21.95" customHeight="1" thickBot="1" x14ac:dyDescent="0.3">
      <c r="B29" s="178">
        <v>39</v>
      </c>
      <c r="C29" s="159" t="s">
        <v>496</v>
      </c>
      <c r="D29" s="170">
        <v>18</v>
      </c>
      <c r="E29" s="166">
        <v>3.1684562577011088E-3</v>
      </c>
      <c r="F29" s="174">
        <v>37</v>
      </c>
      <c r="G29" s="166">
        <v>4.7557840616966581E-3</v>
      </c>
      <c r="H29" s="174">
        <v>1</v>
      </c>
      <c r="I29" s="166">
        <v>2.0325203252032522E-3</v>
      </c>
      <c r="J29" s="157">
        <v>0</v>
      </c>
      <c r="K29" s="171">
        <v>56</v>
      </c>
      <c r="L29" s="197">
        <v>4.013473804916505E-3</v>
      </c>
      <c r="M29" s="170">
        <v>20</v>
      </c>
      <c r="N29" s="325">
        <v>4.734848484848485E-3</v>
      </c>
      <c r="O29" s="157">
        <v>52</v>
      </c>
      <c r="P29" s="325">
        <v>4.6927172637848567E-3</v>
      </c>
      <c r="Q29" s="157">
        <v>7</v>
      </c>
      <c r="R29" s="325">
        <v>1.1608623548922056E-2</v>
      </c>
      <c r="S29" s="157">
        <v>0</v>
      </c>
      <c r="T29" s="171">
        <v>79</v>
      </c>
      <c r="U29" s="197">
        <v>4.965430546825896E-3</v>
      </c>
      <c r="V29" s="171">
        <v>135</v>
      </c>
      <c r="W29" s="197">
        <v>4.520644275524897E-3</v>
      </c>
      <c r="X29" s="147"/>
    </row>
    <row r="30" spans="2:24" ht="21.95" customHeight="1" thickTop="1" thickBot="1" x14ac:dyDescent="0.3">
      <c r="B30" s="307" t="s">
        <v>90</v>
      </c>
      <c r="C30" s="180" t="s">
        <v>497</v>
      </c>
      <c r="D30" s="181">
        <v>793</v>
      </c>
      <c r="E30" s="182">
        <v>0.13958810068649885</v>
      </c>
      <c r="F30" s="183">
        <v>629</v>
      </c>
      <c r="G30" s="182">
        <v>8.0848329048843176E-2</v>
      </c>
      <c r="H30" s="183">
        <v>20</v>
      </c>
      <c r="I30" s="182">
        <v>4.065040650406504E-2</v>
      </c>
      <c r="J30" s="322">
        <v>0</v>
      </c>
      <c r="K30" s="181">
        <v>1442</v>
      </c>
      <c r="L30" s="184">
        <v>0.10334695047660003</v>
      </c>
      <c r="M30" s="181">
        <v>578</v>
      </c>
      <c r="N30" s="324">
        <v>0.13683712121212122</v>
      </c>
      <c r="O30" s="322">
        <v>1341</v>
      </c>
      <c r="P30" s="324">
        <v>0.12101795866799026</v>
      </c>
      <c r="Q30" s="322">
        <v>59</v>
      </c>
      <c r="R30" s="324">
        <v>9.7844112769485916E-2</v>
      </c>
      <c r="S30" s="322">
        <v>2</v>
      </c>
      <c r="T30" s="181">
        <v>1980</v>
      </c>
      <c r="U30" s="184">
        <v>0.12445003142677563</v>
      </c>
      <c r="V30" s="181">
        <v>3422</v>
      </c>
      <c r="W30" s="184">
        <v>0.11458996082108294</v>
      </c>
    </row>
    <row r="31" spans="2:24" ht="21.95" customHeight="1" thickTop="1" x14ac:dyDescent="0.25">
      <c r="B31" s="178">
        <v>40</v>
      </c>
      <c r="C31" s="159" t="s">
        <v>498</v>
      </c>
      <c r="D31" s="170">
        <v>82</v>
      </c>
      <c r="E31" s="166">
        <v>1.4434078507305052E-2</v>
      </c>
      <c r="F31" s="174">
        <v>127</v>
      </c>
      <c r="G31" s="166">
        <v>1.6323907455012852E-2</v>
      </c>
      <c r="H31" s="174">
        <v>6</v>
      </c>
      <c r="I31" s="166">
        <v>1.2195121951219513E-2</v>
      </c>
      <c r="J31" s="157">
        <v>0</v>
      </c>
      <c r="K31" s="171">
        <v>215</v>
      </c>
      <c r="L31" s="197">
        <v>1.540887264387587E-2</v>
      </c>
      <c r="M31" s="170">
        <v>115</v>
      </c>
      <c r="N31" s="325">
        <v>2.7225378787878788E-2</v>
      </c>
      <c r="O31" s="157">
        <v>297</v>
      </c>
      <c r="P31" s="325">
        <v>2.6802635141232739E-2</v>
      </c>
      <c r="Q31" s="157">
        <v>21</v>
      </c>
      <c r="R31" s="325">
        <v>3.482587064676617E-2</v>
      </c>
      <c r="S31" s="157">
        <v>1</v>
      </c>
      <c r="T31" s="171">
        <v>434</v>
      </c>
      <c r="U31" s="197">
        <v>2.7278441231929604E-2</v>
      </c>
      <c r="V31" s="171">
        <v>649</v>
      </c>
      <c r="W31" s="197">
        <v>2.1732578776412284E-2</v>
      </c>
      <c r="X31" s="147"/>
    </row>
    <row r="32" spans="2:24" ht="21.95" customHeight="1" x14ac:dyDescent="0.25">
      <c r="B32" s="178">
        <v>41</v>
      </c>
      <c r="C32" s="159" t="s">
        <v>499</v>
      </c>
      <c r="D32" s="170">
        <v>7</v>
      </c>
      <c r="E32" s="166">
        <v>1.2321774335504313E-3</v>
      </c>
      <c r="F32" s="174">
        <v>14</v>
      </c>
      <c r="G32" s="166">
        <v>1.7994858611825194E-3</v>
      </c>
      <c r="H32" s="174">
        <v>1</v>
      </c>
      <c r="I32" s="166">
        <v>2.0325203252032522E-3</v>
      </c>
      <c r="J32" s="157">
        <v>0</v>
      </c>
      <c r="K32" s="171">
        <v>22</v>
      </c>
      <c r="L32" s="197">
        <v>1.5767218519314842E-3</v>
      </c>
      <c r="M32" s="170">
        <v>14</v>
      </c>
      <c r="N32" s="325">
        <v>3.3143939393939395E-3</v>
      </c>
      <c r="O32" s="157">
        <v>64</v>
      </c>
      <c r="P32" s="325">
        <v>5.7756520169659781E-3</v>
      </c>
      <c r="Q32" s="157">
        <v>2</v>
      </c>
      <c r="R32" s="325">
        <v>3.3167495854063019E-3</v>
      </c>
      <c r="S32" s="157">
        <v>0</v>
      </c>
      <c r="T32" s="171">
        <v>80</v>
      </c>
      <c r="U32" s="197">
        <v>5.02828409805154E-3</v>
      </c>
      <c r="V32" s="171">
        <v>102</v>
      </c>
      <c r="W32" s="197">
        <v>3.4155978970632555E-3</v>
      </c>
      <c r="X32" s="147"/>
    </row>
    <row r="33" spans="2:24" ht="21.95" customHeight="1" x14ac:dyDescent="0.25">
      <c r="B33" s="178">
        <v>42</v>
      </c>
      <c r="C33" s="159" t="s">
        <v>500</v>
      </c>
      <c r="D33" s="170">
        <v>91</v>
      </c>
      <c r="E33" s="166">
        <v>1.6018306636155607E-2</v>
      </c>
      <c r="F33" s="174">
        <v>176</v>
      </c>
      <c r="G33" s="166">
        <v>2.2622107969151671E-2</v>
      </c>
      <c r="H33" s="174">
        <v>4</v>
      </c>
      <c r="I33" s="166">
        <v>8.130081300813009E-3</v>
      </c>
      <c r="J33" s="157">
        <v>0</v>
      </c>
      <c r="K33" s="171">
        <v>271</v>
      </c>
      <c r="L33" s="197">
        <v>1.9422346448792375E-2</v>
      </c>
      <c r="M33" s="170">
        <v>95</v>
      </c>
      <c r="N33" s="325">
        <v>2.2490530303030304E-2</v>
      </c>
      <c r="O33" s="157">
        <v>282</v>
      </c>
      <c r="P33" s="325">
        <v>2.544896669975634E-2</v>
      </c>
      <c r="Q33" s="157">
        <v>7</v>
      </c>
      <c r="R33" s="325">
        <v>1.1608623548922056E-2</v>
      </c>
      <c r="S33" s="157">
        <v>1</v>
      </c>
      <c r="T33" s="171">
        <v>385</v>
      </c>
      <c r="U33" s="197">
        <v>2.4198617221873036E-2</v>
      </c>
      <c r="V33" s="171">
        <v>656</v>
      </c>
      <c r="W33" s="197">
        <v>2.1966982553661724E-2</v>
      </c>
      <c r="X33" s="147"/>
    </row>
    <row r="34" spans="2:24" ht="21.95" customHeight="1" x14ac:dyDescent="0.25">
      <c r="B34" s="178">
        <v>43</v>
      </c>
      <c r="C34" s="159" t="s">
        <v>501</v>
      </c>
      <c r="D34" s="170">
        <v>256</v>
      </c>
      <c r="E34" s="166">
        <v>4.5062488998415771E-2</v>
      </c>
      <c r="F34" s="174">
        <v>34</v>
      </c>
      <c r="G34" s="166">
        <v>4.3701799485861186E-3</v>
      </c>
      <c r="H34" s="174">
        <v>0</v>
      </c>
      <c r="I34" s="166">
        <v>0</v>
      </c>
      <c r="J34" s="157">
        <v>0</v>
      </c>
      <c r="K34" s="171">
        <v>290</v>
      </c>
      <c r="L34" s="197">
        <v>2.0784060775460474E-2</v>
      </c>
      <c r="M34" s="170">
        <v>118</v>
      </c>
      <c r="N34" s="325">
        <v>2.793560606060606E-2</v>
      </c>
      <c r="O34" s="157">
        <v>220</v>
      </c>
      <c r="P34" s="325">
        <v>1.9853803808320549E-2</v>
      </c>
      <c r="Q34" s="157">
        <v>6</v>
      </c>
      <c r="R34" s="325">
        <v>9.9502487562189053E-3</v>
      </c>
      <c r="S34" s="157">
        <v>0</v>
      </c>
      <c r="T34" s="171">
        <v>344</v>
      </c>
      <c r="U34" s="197">
        <v>2.1621621621621623E-2</v>
      </c>
      <c r="V34" s="171">
        <v>634</v>
      </c>
      <c r="W34" s="197">
        <v>2.1230284968020628E-2</v>
      </c>
      <c r="X34" s="147"/>
    </row>
    <row r="35" spans="2:24" ht="21.95" customHeight="1" x14ac:dyDescent="0.25">
      <c r="B35" s="178">
        <v>44</v>
      </c>
      <c r="C35" s="159" t="s">
        <v>502</v>
      </c>
      <c r="D35" s="170">
        <v>313</v>
      </c>
      <c r="E35" s="166">
        <v>5.5095933814469283E-2</v>
      </c>
      <c r="F35" s="174">
        <v>234</v>
      </c>
      <c r="G35" s="166">
        <v>3.0077120822622108E-2</v>
      </c>
      <c r="H35" s="174">
        <v>7</v>
      </c>
      <c r="I35" s="166">
        <v>1.4227642276422764E-2</v>
      </c>
      <c r="J35" s="157">
        <v>0</v>
      </c>
      <c r="K35" s="171">
        <v>554</v>
      </c>
      <c r="L35" s="197">
        <v>3.9704722998638288E-2</v>
      </c>
      <c r="M35" s="170">
        <v>203</v>
      </c>
      <c r="N35" s="325">
        <v>4.805871212121212E-2</v>
      </c>
      <c r="O35" s="157">
        <v>419</v>
      </c>
      <c r="P35" s="325">
        <v>3.7812471798574138E-2</v>
      </c>
      <c r="Q35" s="157">
        <v>19</v>
      </c>
      <c r="R35" s="325">
        <v>3.150912106135987E-2</v>
      </c>
      <c r="S35" s="157">
        <v>0</v>
      </c>
      <c r="T35" s="171">
        <v>641</v>
      </c>
      <c r="U35" s="197">
        <v>4.0289126335637963E-2</v>
      </c>
      <c r="V35" s="171">
        <v>1195</v>
      </c>
      <c r="W35" s="197">
        <v>4.0016073401868531E-2</v>
      </c>
      <c r="X35" s="147"/>
    </row>
    <row r="36" spans="2:24" ht="21.95" customHeight="1" x14ac:dyDescent="0.25">
      <c r="B36" s="178">
        <v>45</v>
      </c>
      <c r="C36" s="159" t="s">
        <v>503</v>
      </c>
      <c r="D36" s="170">
        <v>15</v>
      </c>
      <c r="E36" s="166">
        <v>2.640380214750924E-3</v>
      </c>
      <c r="F36" s="174">
        <v>14</v>
      </c>
      <c r="G36" s="166">
        <v>1.7994858611825194E-3</v>
      </c>
      <c r="H36" s="174">
        <v>1</v>
      </c>
      <c r="I36" s="166">
        <v>2.0325203252032522E-3</v>
      </c>
      <c r="J36" s="157">
        <v>0</v>
      </c>
      <c r="K36" s="171">
        <v>30</v>
      </c>
      <c r="L36" s="197">
        <v>2.1500752526338422E-3</v>
      </c>
      <c r="M36" s="170">
        <v>7</v>
      </c>
      <c r="N36" s="325">
        <v>1.6571969696969697E-3</v>
      </c>
      <c r="O36" s="157">
        <v>11</v>
      </c>
      <c r="P36" s="325">
        <v>9.9269019041602741E-4</v>
      </c>
      <c r="Q36" s="157">
        <v>1</v>
      </c>
      <c r="R36" s="325">
        <v>1.658374792703151E-3</v>
      </c>
      <c r="S36" s="157">
        <v>0</v>
      </c>
      <c r="T36" s="171">
        <v>19</v>
      </c>
      <c r="U36" s="197">
        <v>1.1942174732872408E-3</v>
      </c>
      <c r="V36" s="171">
        <v>49</v>
      </c>
      <c r="W36" s="197">
        <v>1.6408264407460737E-3</v>
      </c>
      <c r="X36" s="147"/>
    </row>
    <row r="37" spans="2:24" ht="21.95" customHeight="1" thickBot="1" x14ac:dyDescent="0.3">
      <c r="B37" s="178">
        <v>49</v>
      </c>
      <c r="C37" s="159" t="s">
        <v>504</v>
      </c>
      <c r="D37" s="170">
        <v>29</v>
      </c>
      <c r="E37" s="166">
        <v>5.1047350818517866E-3</v>
      </c>
      <c r="F37" s="174">
        <v>30</v>
      </c>
      <c r="G37" s="166">
        <v>3.8560411311053984E-3</v>
      </c>
      <c r="H37" s="174">
        <v>1</v>
      </c>
      <c r="I37" s="166">
        <v>2.0325203252032522E-3</v>
      </c>
      <c r="J37" s="157">
        <v>0</v>
      </c>
      <c r="K37" s="171">
        <v>60</v>
      </c>
      <c r="L37" s="197">
        <v>4.3001505052676844E-3</v>
      </c>
      <c r="M37" s="170">
        <v>26</v>
      </c>
      <c r="N37" s="325">
        <v>6.15530303030303E-3</v>
      </c>
      <c r="O37" s="157">
        <v>48</v>
      </c>
      <c r="P37" s="325">
        <v>4.3317390127244832E-3</v>
      </c>
      <c r="Q37" s="157">
        <v>3</v>
      </c>
      <c r="R37" s="325">
        <v>4.9751243781094526E-3</v>
      </c>
      <c r="S37" s="157">
        <v>0</v>
      </c>
      <c r="T37" s="171">
        <v>77</v>
      </c>
      <c r="U37" s="197">
        <v>4.8397234443746072E-3</v>
      </c>
      <c r="V37" s="171">
        <v>137</v>
      </c>
      <c r="W37" s="197">
        <v>4.5876167833104513E-3</v>
      </c>
      <c r="X37" s="147"/>
    </row>
    <row r="38" spans="2:24" ht="21.95" customHeight="1" thickTop="1" thickBot="1" x14ac:dyDescent="0.3">
      <c r="B38" s="307" t="s">
        <v>99</v>
      </c>
      <c r="C38" s="180" t="s">
        <v>505</v>
      </c>
      <c r="D38" s="181">
        <v>1058</v>
      </c>
      <c r="E38" s="182">
        <v>0.18623481781376519</v>
      </c>
      <c r="F38" s="183">
        <v>2186</v>
      </c>
      <c r="G38" s="182">
        <v>0.2809768637532134</v>
      </c>
      <c r="H38" s="183">
        <v>180</v>
      </c>
      <c r="I38" s="182">
        <v>0.36585365853658536</v>
      </c>
      <c r="J38" s="322">
        <v>0</v>
      </c>
      <c r="K38" s="181">
        <v>3424</v>
      </c>
      <c r="L38" s="184">
        <v>0.2453952555006092</v>
      </c>
      <c r="M38" s="181">
        <v>450</v>
      </c>
      <c r="N38" s="324">
        <v>0.10653409090909091</v>
      </c>
      <c r="O38" s="322">
        <v>1997</v>
      </c>
      <c r="P38" s="324">
        <v>0.18021839184189153</v>
      </c>
      <c r="Q38" s="322">
        <v>143</v>
      </c>
      <c r="R38" s="324">
        <v>0.23714759535655058</v>
      </c>
      <c r="S38" s="322">
        <v>0</v>
      </c>
      <c r="T38" s="181">
        <v>2590</v>
      </c>
      <c r="U38" s="184">
        <v>0.16279069767441862</v>
      </c>
      <c r="V38" s="181">
        <v>6014</v>
      </c>
      <c r="W38" s="184">
        <v>0.20138633091116095</v>
      </c>
    </row>
    <row r="39" spans="2:24" ht="21.95" customHeight="1" thickTop="1" x14ac:dyDescent="0.25">
      <c r="B39" s="178">
        <v>50</v>
      </c>
      <c r="C39" s="159" t="s">
        <v>506</v>
      </c>
      <c r="D39" s="170">
        <v>249</v>
      </c>
      <c r="E39" s="166">
        <v>4.3830311564865339E-2</v>
      </c>
      <c r="F39" s="174">
        <v>499</v>
      </c>
      <c r="G39" s="166">
        <v>6.4138817480719798E-2</v>
      </c>
      <c r="H39" s="174">
        <v>35</v>
      </c>
      <c r="I39" s="166">
        <v>7.113821138211382E-2</v>
      </c>
      <c r="J39" s="157">
        <v>0</v>
      </c>
      <c r="K39" s="171">
        <v>783</v>
      </c>
      <c r="L39" s="197">
        <v>5.6116964093743282E-2</v>
      </c>
      <c r="M39" s="170">
        <v>86</v>
      </c>
      <c r="N39" s="325">
        <v>2.0359848484848484E-2</v>
      </c>
      <c r="O39" s="157">
        <v>376</v>
      </c>
      <c r="P39" s="325">
        <v>3.3931955599675122E-2</v>
      </c>
      <c r="Q39" s="157">
        <v>37</v>
      </c>
      <c r="R39" s="325">
        <v>6.1359867330016582E-2</v>
      </c>
      <c r="S39" s="157">
        <v>0</v>
      </c>
      <c r="T39" s="171">
        <v>499</v>
      </c>
      <c r="U39" s="197">
        <v>3.136392206159648E-2</v>
      </c>
      <c r="V39" s="171">
        <v>1282</v>
      </c>
      <c r="W39" s="197">
        <v>4.2929377490540134E-2</v>
      </c>
      <c r="X39" s="147"/>
    </row>
    <row r="40" spans="2:24" ht="21.95" customHeight="1" x14ac:dyDescent="0.25">
      <c r="B40" s="178">
        <v>51</v>
      </c>
      <c r="C40" s="159" t="s">
        <v>507</v>
      </c>
      <c r="D40" s="170">
        <v>114</v>
      </c>
      <c r="E40" s="166">
        <v>2.0066889632107024E-2</v>
      </c>
      <c r="F40" s="174">
        <v>285</v>
      </c>
      <c r="G40" s="166">
        <v>3.6632390745501286E-2</v>
      </c>
      <c r="H40" s="174">
        <v>26</v>
      </c>
      <c r="I40" s="166">
        <v>5.2845528455284556E-2</v>
      </c>
      <c r="J40" s="157">
        <v>0</v>
      </c>
      <c r="K40" s="171">
        <v>425</v>
      </c>
      <c r="L40" s="197">
        <v>3.0459399412312765E-2</v>
      </c>
      <c r="M40" s="170">
        <v>67</v>
      </c>
      <c r="N40" s="325">
        <v>1.5861742424242424E-2</v>
      </c>
      <c r="O40" s="157">
        <v>331</v>
      </c>
      <c r="P40" s="325">
        <v>2.9870950275245917E-2</v>
      </c>
      <c r="Q40" s="157">
        <v>19</v>
      </c>
      <c r="R40" s="325">
        <v>3.150912106135987E-2</v>
      </c>
      <c r="S40" s="157">
        <v>0</v>
      </c>
      <c r="T40" s="171">
        <v>417</v>
      </c>
      <c r="U40" s="197">
        <v>2.6209930861093651E-2</v>
      </c>
      <c r="V40" s="171">
        <v>842</v>
      </c>
      <c r="W40" s="197">
        <v>2.8195425777718247E-2</v>
      </c>
      <c r="X40" s="147"/>
    </row>
    <row r="41" spans="2:24" ht="21.95" customHeight="1" x14ac:dyDescent="0.25">
      <c r="B41" s="178">
        <v>52</v>
      </c>
      <c r="C41" s="159" t="s">
        <v>508</v>
      </c>
      <c r="D41" s="170">
        <v>668</v>
      </c>
      <c r="E41" s="166">
        <v>0.11758493223024115</v>
      </c>
      <c r="F41" s="174">
        <v>1359</v>
      </c>
      <c r="G41" s="166">
        <v>0.17467866323907455</v>
      </c>
      <c r="H41" s="174">
        <v>114</v>
      </c>
      <c r="I41" s="166">
        <v>0.23170731707317074</v>
      </c>
      <c r="J41" s="157">
        <v>0</v>
      </c>
      <c r="K41" s="171">
        <v>2141</v>
      </c>
      <c r="L41" s="197">
        <v>0.15344370386296854</v>
      </c>
      <c r="M41" s="170">
        <v>281</v>
      </c>
      <c r="N41" s="325">
        <v>6.6524621212121215E-2</v>
      </c>
      <c r="O41" s="157">
        <v>1222</v>
      </c>
      <c r="P41" s="325">
        <v>0.11027885569894413</v>
      </c>
      <c r="Q41" s="157">
        <v>85</v>
      </c>
      <c r="R41" s="325">
        <v>0.14096185737976782</v>
      </c>
      <c r="S41" s="157">
        <v>0</v>
      </c>
      <c r="T41" s="171">
        <v>1588</v>
      </c>
      <c r="U41" s="197">
        <v>9.9811439346323069E-2</v>
      </c>
      <c r="V41" s="171">
        <v>3729</v>
      </c>
      <c r="W41" s="197">
        <v>0.12487024076616549</v>
      </c>
      <c r="X41" s="147"/>
    </row>
    <row r="42" spans="2:24" ht="21.95" customHeight="1" thickBot="1" x14ac:dyDescent="0.3">
      <c r="B42" s="178">
        <v>59</v>
      </c>
      <c r="C42" s="159" t="s">
        <v>509</v>
      </c>
      <c r="D42" s="170">
        <v>27</v>
      </c>
      <c r="E42" s="166">
        <v>4.7526843865516631E-3</v>
      </c>
      <c r="F42" s="174">
        <v>43</v>
      </c>
      <c r="G42" s="166">
        <v>5.5269922879177379E-3</v>
      </c>
      <c r="H42" s="174">
        <v>5</v>
      </c>
      <c r="I42" s="166">
        <v>1.016260162601626E-2</v>
      </c>
      <c r="J42" s="157">
        <v>0</v>
      </c>
      <c r="K42" s="171">
        <v>75</v>
      </c>
      <c r="L42" s="197">
        <v>5.3751881315846056E-3</v>
      </c>
      <c r="M42" s="170">
        <v>16</v>
      </c>
      <c r="N42" s="325">
        <v>3.787878787878788E-3</v>
      </c>
      <c r="O42" s="157">
        <v>68</v>
      </c>
      <c r="P42" s="325">
        <v>6.1366302680263517E-3</v>
      </c>
      <c r="Q42" s="157">
        <v>2</v>
      </c>
      <c r="R42" s="325">
        <v>3.3167495854063019E-3</v>
      </c>
      <c r="S42" s="157">
        <v>0</v>
      </c>
      <c r="T42" s="171">
        <v>86</v>
      </c>
      <c r="U42" s="197">
        <v>5.4054054054054057E-3</v>
      </c>
      <c r="V42" s="171">
        <v>161</v>
      </c>
      <c r="W42" s="197">
        <v>5.3912868767370991E-3</v>
      </c>
      <c r="X42" s="147"/>
    </row>
    <row r="43" spans="2:24" ht="21.95" customHeight="1" thickTop="1" thickBot="1" x14ac:dyDescent="0.3">
      <c r="B43" s="307" t="s">
        <v>105</v>
      </c>
      <c r="C43" s="180" t="s">
        <v>510</v>
      </c>
      <c r="D43" s="181">
        <v>1814</v>
      </c>
      <c r="E43" s="182">
        <v>0.31930998063721178</v>
      </c>
      <c r="F43" s="183">
        <v>1587</v>
      </c>
      <c r="G43" s="182">
        <v>0.20398457583547558</v>
      </c>
      <c r="H43" s="183">
        <v>74</v>
      </c>
      <c r="I43" s="182">
        <v>0.15040650406504066</v>
      </c>
      <c r="J43" s="322">
        <v>0</v>
      </c>
      <c r="K43" s="181">
        <v>3475</v>
      </c>
      <c r="L43" s="184">
        <v>0.24905038343008673</v>
      </c>
      <c r="M43" s="181">
        <v>928</v>
      </c>
      <c r="N43" s="324">
        <v>0.2196969696969697</v>
      </c>
      <c r="O43" s="322">
        <v>1603</v>
      </c>
      <c r="P43" s="324">
        <v>0.14466203411244472</v>
      </c>
      <c r="Q43" s="322">
        <v>69</v>
      </c>
      <c r="R43" s="324">
        <v>0.11442786069651742</v>
      </c>
      <c r="S43" s="322">
        <v>0</v>
      </c>
      <c r="T43" s="181">
        <v>2600</v>
      </c>
      <c r="U43" s="184">
        <v>0.16341923318667506</v>
      </c>
      <c r="V43" s="181">
        <v>6075</v>
      </c>
      <c r="W43" s="184">
        <v>0.20342899239862036</v>
      </c>
    </row>
    <row r="44" spans="2:24" ht="21.95" customHeight="1" thickTop="1" x14ac:dyDescent="0.25">
      <c r="B44" s="178">
        <v>60</v>
      </c>
      <c r="C44" s="159" t="s">
        <v>511</v>
      </c>
      <c r="D44" s="170">
        <v>103</v>
      </c>
      <c r="E44" s="166">
        <v>1.8130610807956346E-2</v>
      </c>
      <c r="F44" s="174">
        <v>107</v>
      </c>
      <c r="G44" s="166">
        <v>1.3753213367609254E-2</v>
      </c>
      <c r="H44" s="174">
        <v>6</v>
      </c>
      <c r="I44" s="166">
        <v>1.2195121951219513E-2</v>
      </c>
      <c r="J44" s="157">
        <v>0</v>
      </c>
      <c r="K44" s="171">
        <v>216</v>
      </c>
      <c r="L44" s="197">
        <v>1.5480541818963663E-2</v>
      </c>
      <c r="M44" s="170">
        <v>73</v>
      </c>
      <c r="N44" s="325">
        <v>1.7282196969696968E-2</v>
      </c>
      <c r="O44" s="157">
        <v>174</v>
      </c>
      <c r="P44" s="325">
        <v>1.5702553921126253E-2</v>
      </c>
      <c r="Q44" s="157">
        <v>7</v>
      </c>
      <c r="R44" s="325">
        <v>1.1608623548922056E-2</v>
      </c>
      <c r="S44" s="157">
        <v>0</v>
      </c>
      <c r="T44" s="171">
        <v>254</v>
      </c>
      <c r="U44" s="197">
        <v>1.5964802011313638E-2</v>
      </c>
      <c r="V44" s="171">
        <v>470</v>
      </c>
      <c r="W44" s="197">
        <v>1.5738539329605197E-2</v>
      </c>
      <c r="X44" s="147"/>
    </row>
    <row r="45" spans="2:24" ht="21.95" customHeight="1" x14ac:dyDescent="0.25">
      <c r="B45" s="178">
        <v>61</v>
      </c>
      <c r="C45" s="159" t="s">
        <v>512</v>
      </c>
      <c r="D45" s="170">
        <v>6</v>
      </c>
      <c r="E45" s="166">
        <v>1.0561520859003696E-3</v>
      </c>
      <c r="F45" s="174">
        <v>5</v>
      </c>
      <c r="G45" s="166">
        <v>6.426735218508997E-4</v>
      </c>
      <c r="H45" s="174">
        <v>0</v>
      </c>
      <c r="I45" s="166">
        <v>0</v>
      </c>
      <c r="J45" s="157">
        <v>0</v>
      </c>
      <c r="K45" s="171">
        <v>11</v>
      </c>
      <c r="L45" s="197">
        <v>7.8836092596574212E-4</v>
      </c>
      <c r="M45" s="170">
        <v>12</v>
      </c>
      <c r="N45" s="325">
        <v>2.840909090909091E-3</v>
      </c>
      <c r="O45" s="157">
        <v>13</v>
      </c>
      <c r="P45" s="325">
        <v>1.1731793159462142E-3</v>
      </c>
      <c r="Q45" s="157">
        <v>0</v>
      </c>
      <c r="R45" s="325">
        <v>0</v>
      </c>
      <c r="S45" s="157">
        <v>0</v>
      </c>
      <c r="T45" s="171">
        <v>25</v>
      </c>
      <c r="U45" s="197">
        <v>1.5713387806411063E-3</v>
      </c>
      <c r="V45" s="171">
        <v>36</v>
      </c>
      <c r="W45" s="197">
        <v>1.2055051401399725E-3</v>
      </c>
      <c r="X45" s="147"/>
    </row>
    <row r="46" spans="2:24" ht="21.95" customHeight="1" x14ac:dyDescent="0.25">
      <c r="B46" s="178">
        <v>62</v>
      </c>
      <c r="C46" s="159" t="s">
        <v>513</v>
      </c>
      <c r="D46" s="170">
        <v>16</v>
      </c>
      <c r="E46" s="166">
        <v>2.8164055624009857E-3</v>
      </c>
      <c r="F46" s="174">
        <v>25</v>
      </c>
      <c r="G46" s="166">
        <v>3.2133676092544988E-3</v>
      </c>
      <c r="H46" s="174">
        <v>1</v>
      </c>
      <c r="I46" s="166">
        <v>2.0325203252032522E-3</v>
      </c>
      <c r="J46" s="157">
        <v>0</v>
      </c>
      <c r="K46" s="171">
        <v>42</v>
      </c>
      <c r="L46" s="197">
        <v>3.0101053536873792E-3</v>
      </c>
      <c r="M46" s="170">
        <v>14</v>
      </c>
      <c r="N46" s="325">
        <v>3.3143939393939395E-3</v>
      </c>
      <c r="O46" s="157">
        <v>32</v>
      </c>
      <c r="P46" s="325">
        <v>2.8878260084829891E-3</v>
      </c>
      <c r="Q46" s="157">
        <v>0</v>
      </c>
      <c r="R46" s="325">
        <v>0</v>
      </c>
      <c r="S46" s="157">
        <v>0</v>
      </c>
      <c r="T46" s="171">
        <v>46</v>
      </c>
      <c r="U46" s="197">
        <v>2.8912633563796353E-3</v>
      </c>
      <c r="V46" s="171">
        <v>88</v>
      </c>
      <c r="W46" s="197">
        <v>2.9467903425643774E-3</v>
      </c>
      <c r="X46" s="147"/>
    </row>
    <row r="47" spans="2:24" ht="21.95" customHeight="1" x14ac:dyDescent="0.25">
      <c r="B47" s="178">
        <v>63</v>
      </c>
      <c r="C47" s="159" t="s">
        <v>514</v>
      </c>
      <c r="D47" s="170">
        <v>221</v>
      </c>
      <c r="E47" s="166">
        <v>3.8901601830663615E-2</v>
      </c>
      <c r="F47" s="174">
        <v>242</v>
      </c>
      <c r="G47" s="166">
        <v>3.1105398457583547E-2</v>
      </c>
      <c r="H47" s="174">
        <v>17</v>
      </c>
      <c r="I47" s="166">
        <v>3.4552845528455285E-2</v>
      </c>
      <c r="J47" s="157">
        <v>0</v>
      </c>
      <c r="K47" s="171">
        <v>480</v>
      </c>
      <c r="L47" s="197">
        <v>3.4401204042141476E-2</v>
      </c>
      <c r="M47" s="170">
        <v>163</v>
      </c>
      <c r="N47" s="325">
        <v>3.8589015151515152E-2</v>
      </c>
      <c r="O47" s="157">
        <v>338</v>
      </c>
      <c r="P47" s="325">
        <v>3.0502662214601569E-2</v>
      </c>
      <c r="Q47" s="157">
        <v>21</v>
      </c>
      <c r="R47" s="325">
        <v>3.482587064676617E-2</v>
      </c>
      <c r="S47" s="157">
        <v>0</v>
      </c>
      <c r="T47" s="171">
        <v>522</v>
      </c>
      <c r="U47" s="197">
        <v>3.28095537397863E-2</v>
      </c>
      <c r="V47" s="171">
        <v>1002</v>
      </c>
      <c r="W47" s="197">
        <v>3.3553226400562568E-2</v>
      </c>
      <c r="X47" s="147"/>
    </row>
    <row r="48" spans="2:24" ht="21.95" customHeight="1" x14ac:dyDescent="0.25">
      <c r="B48" s="178">
        <v>64</v>
      </c>
      <c r="C48" s="159" t="s">
        <v>515</v>
      </c>
      <c r="D48" s="170">
        <v>1394</v>
      </c>
      <c r="E48" s="166">
        <v>0.24537933462418587</v>
      </c>
      <c r="F48" s="174">
        <v>1145</v>
      </c>
      <c r="G48" s="166">
        <v>0.14717223650385605</v>
      </c>
      <c r="H48" s="174">
        <v>48</v>
      </c>
      <c r="I48" s="166">
        <v>9.7560975609756101E-2</v>
      </c>
      <c r="J48" s="157">
        <v>0</v>
      </c>
      <c r="K48" s="171">
        <v>2587</v>
      </c>
      <c r="L48" s="197">
        <v>0.18540815595212498</v>
      </c>
      <c r="M48" s="170">
        <v>604</v>
      </c>
      <c r="N48" s="325">
        <v>0.14299242424242425</v>
      </c>
      <c r="O48" s="157">
        <v>942</v>
      </c>
      <c r="P48" s="325">
        <v>8.5010378124717983E-2</v>
      </c>
      <c r="Q48" s="157">
        <v>38</v>
      </c>
      <c r="R48" s="325">
        <v>6.3018242122719739E-2</v>
      </c>
      <c r="S48" s="157">
        <v>0</v>
      </c>
      <c r="T48" s="171">
        <v>1584</v>
      </c>
      <c r="U48" s="197">
        <v>9.9560025141420497E-2</v>
      </c>
      <c r="V48" s="171">
        <v>4171</v>
      </c>
      <c r="W48" s="197">
        <v>0.13967116498677293</v>
      </c>
      <c r="X48" s="147"/>
    </row>
    <row r="49" spans="2:24" ht="21.95" customHeight="1" thickBot="1" x14ac:dyDescent="0.3">
      <c r="B49" s="178">
        <v>69</v>
      </c>
      <c r="C49" s="159" t="s">
        <v>516</v>
      </c>
      <c r="D49" s="170">
        <v>74</v>
      </c>
      <c r="E49" s="166">
        <v>1.3025875726104559E-2</v>
      </c>
      <c r="F49" s="174">
        <v>63</v>
      </c>
      <c r="G49" s="166">
        <v>8.0976863753213363E-3</v>
      </c>
      <c r="H49" s="174">
        <v>2</v>
      </c>
      <c r="I49" s="166">
        <v>4.0650406504065045E-3</v>
      </c>
      <c r="J49" s="157">
        <v>0</v>
      </c>
      <c r="K49" s="171">
        <v>139</v>
      </c>
      <c r="L49" s="197">
        <v>9.9620153372034694E-3</v>
      </c>
      <c r="M49" s="170">
        <v>62</v>
      </c>
      <c r="N49" s="325">
        <v>1.4678030303030304E-2</v>
      </c>
      <c r="O49" s="157">
        <v>104</v>
      </c>
      <c r="P49" s="325">
        <v>9.3854345275697134E-3</v>
      </c>
      <c r="Q49" s="157">
        <v>3</v>
      </c>
      <c r="R49" s="325">
        <v>4.9751243781094526E-3</v>
      </c>
      <c r="S49" s="157">
        <v>0</v>
      </c>
      <c r="T49" s="171">
        <v>169</v>
      </c>
      <c r="U49" s="197">
        <v>1.0622250157133879E-2</v>
      </c>
      <c r="V49" s="171">
        <v>308</v>
      </c>
      <c r="W49" s="197">
        <v>1.0313766198975321E-2</v>
      </c>
      <c r="X49" s="147"/>
    </row>
    <row r="50" spans="2:24" ht="21.95" customHeight="1" thickTop="1" thickBot="1" x14ac:dyDescent="0.3">
      <c r="B50" s="307" t="s">
        <v>113</v>
      </c>
      <c r="C50" s="180" t="s">
        <v>517</v>
      </c>
      <c r="D50" s="181">
        <v>549</v>
      </c>
      <c r="E50" s="182">
        <v>9.6637915859883822E-2</v>
      </c>
      <c r="F50" s="183">
        <v>1343</v>
      </c>
      <c r="G50" s="182">
        <v>0.17262210796915167</v>
      </c>
      <c r="H50" s="183">
        <v>73</v>
      </c>
      <c r="I50" s="182">
        <v>0.1483739837398374</v>
      </c>
      <c r="J50" s="322">
        <v>0</v>
      </c>
      <c r="K50" s="181">
        <v>1965</v>
      </c>
      <c r="L50" s="184">
        <v>0.14082992904751668</v>
      </c>
      <c r="M50" s="181">
        <v>514</v>
      </c>
      <c r="N50" s="324">
        <v>0.12168560606060605</v>
      </c>
      <c r="O50" s="322">
        <v>2287</v>
      </c>
      <c r="P50" s="324">
        <v>0.20638931504376862</v>
      </c>
      <c r="Q50" s="322">
        <v>121</v>
      </c>
      <c r="R50" s="324">
        <v>0.20066334991708129</v>
      </c>
      <c r="S50" s="322">
        <v>0</v>
      </c>
      <c r="T50" s="181">
        <v>2922</v>
      </c>
      <c r="U50" s="184">
        <v>0.18365807668133249</v>
      </c>
      <c r="V50" s="181">
        <v>4887</v>
      </c>
      <c r="W50" s="184">
        <v>0.16364732277400126</v>
      </c>
    </row>
    <row r="51" spans="2:24" ht="21.95" customHeight="1" thickTop="1" x14ac:dyDescent="0.25">
      <c r="B51" s="178">
        <v>70</v>
      </c>
      <c r="C51" s="159" t="s">
        <v>518</v>
      </c>
      <c r="D51" s="170">
        <v>111</v>
      </c>
      <c r="E51" s="166">
        <v>1.953881358915684E-2</v>
      </c>
      <c r="F51" s="174">
        <v>207</v>
      </c>
      <c r="G51" s="166">
        <v>2.6606683804627249E-2</v>
      </c>
      <c r="H51" s="174">
        <v>6</v>
      </c>
      <c r="I51" s="166">
        <v>1.2195121951219513E-2</v>
      </c>
      <c r="J51" s="157">
        <v>0</v>
      </c>
      <c r="K51" s="171">
        <v>324</v>
      </c>
      <c r="L51" s="197">
        <v>2.3220812728445495E-2</v>
      </c>
      <c r="M51" s="170">
        <v>93</v>
      </c>
      <c r="N51" s="325">
        <v>2.2017045454545456E-2</v>
      </c>
      <c r="O51" s="157">
        <v>340</v>
      </c>
      <c r="P51" s="325">
        <v>3.0683151340131758E-2</v>
      </c>
      <c r="Q51" s="157">
        <v>21</v>
      </c>
      <c r="R51" s="325">
        <v>3.482587064676617E-2</v>
      </c>
      <c r="S51" s="157">
        <v>0</v>
      </c>
      <c r="T51" s="171">
        <v>454</v>
      </c>
      <c r="U51" s="197">
        <v>2.8535512256442488E-2</v>
      </c>
      <c r="V51" s="171">
        <v>778</v>
      </c>
      <c r="W51" s="197">
        <v>2.6052305528580517E-2</v>
      </c>
      <c r="X51" s="147"/>
    </row>
    <row r="52" spans="2:24" ht="21.95" customHeight="1" x14ac:dyDescent="0.25">
      <c r="B52" s="178">
        <v>71</v>
      </c>
      <c r="C52" s="159" t="s">
        <v>519</v>
      </c>
      <c r="D52" s="170">
        <v>173</v>
      </c>
      <c r="E52" s="166">
        <v>3.0452385143460659E-2</v>
      </c>
      <c r="F52" s="174">
        <v>452</v>
      </c>
      <c r="G52" s="166">
        <v>5.8097686375321339E-2</v>
      </c>
      <c r="H52" s="174">
        <v>27</v>
      </c>
      <c r="I52" s="166">
        <v>5.4878048780487805E-2</v>
      </c>
      <c r="J52" s="157">
        <v>0</v>
      </c>
      <c r="K52" s="171">
        <v>652</v>
      </c>
      <c r="L52" s="197">
        <v>4.672830215724217E-2</v>
      </c>
      <c r="M52" s="170">
        <v>141</v>
      </c>
      <c r="N52" s="325">
        <v>3.3380681818181816E-2</v>
      </c>
      <c r="O52" s="157">
        <v>796</v>
      </c>
      <c r="P52" s="325">
        <v>7.1834671961014354E-2</v>
      </c>
      <c r="Q52" s="157">
        <v>40</v>
      </c>
      <c r="R52" s="325">
        <v>6.633499170812604E-2</v>
      </c>
      <c r="S52" s="157">
        <v>0</v>
      </c>
      <c r="T52" s="171">
        <v>977</v>
      </c>
      <c r="U52" s="197">
        <v>6.1407919547454434E-2</v>
      </c>
      <c r="V52" s="171">
        <v>1629</v>
      </c>
      <c r="W52" s="197">
        <v>5.4549107591333759E-2</v>
      </c>
      <c r="X52" s="147"/>
    </row>
    <row r="53" spans="2:24" ht="21.95" customHeight="1" x14ac:dyDescent="0.25">
      <c r="B53" s="178">
        <v>72</v>
      </c>
      <c r="C53" s="159" t="s">
        <v>520</v>
      </c>
      <c r="D53" s="170">
        <v>60</v>
      </c>
      <c r="E53" s="166">
        <v>1.0561520859003696E-2</v>
      </c>
      <c r="F53" s="174">
        <v>177</v>
      </c>
      <c r="G53" s="166">
        <v>2.2750642673521851E-2</v>
      </c>
      <c r="H53" s="174">
        <v>8</v>
      </c>
      <c r="I53" s="166">
        <v>1.6260162601626018E-2</v>
      </c>
      <c r="J53" s="157">
        <v>0</v>
      </c>
      <c r="K53" s="171">
        <v>245</v>
      </c>
      <c r="L53" s="197">
        <v>1.7558947896509712E-2</v>
      </c>
      <c r="M53" s="170">
        <v>68</v>
      </c>
      <c r="N53" s="325">
        <v>1.6098484848484848E-2</v>
      </c>
      <c r="O53" s="157">
        <v>283</v>
      </c>
      <c r="P53" s="325">
        <v>2.5539211262521434E-2</v>
      </c>
      <c r="Q53" s="157">
        <v>21</v>
      </c>
      <c r="R53" s="325">
        <v>3.482587064676617E-2</v>
      </c>
      <c r="S53" s="157">
        <v>0</v>
      </c>
      <c r="T53" s="171">
        <v>372</v>
      </c>
      <c r="U53" s="197">
        <v>2.3381521055939661E-2</v>
      </c>
      <c r="V53" s="171">
        <v>617</v>
      </c>
      <c r="W53" s="197">
        <v>2.0661018651843419E-2</v>
      </c>
      <c r="X53" s="147"/>
    </row>
    <row r="54" spans="2:24" ht="21.95" customHeight="1" x14ac:dyDescent="0.25">
      <c r="B54" s="178">
        <v>73</v>
      </c>
      <c r="C54" s="159" t="s">
        <v>521</v>
      </c>
      <c r="D54" s="170">
        <v>28</v>
      </c>
      <c r="E54" s="166">
        <v>4.9287097342017253E-3</v>
      </c>
      <c r="F54" s="174">
        <v>41</v>
      </c>
      <c r="G54" s="166">
        <v>5.2699228791773783E-3</v>
      </c>
      <c r="H54" s="174">
        <v>6</v>
      </c>
      <c r="I54" s="166">
        <v>1.2195121951219513E-2</v>
      </c>
      <c r="J54" s="157">
        <v>0</v>
      </c>
      <c r="K54" s="171">
        <v>75</v>
      </c>
      <c r="L54" s="197">
        <v>5.3751881315846056E-3</v>
      </c>
      <c r="M54" s="170">
        <v>24</v>
      </c>
      <c r="N54" s="325">
        <v>5.681818181818182E-3</v>
      </c>
      <c r="O54" s="157">
        <v>69</v>
      </c>
      <c r="P54" s="325">
        <v>6.2268748307914446E-3</v>
      </c>
      <c r="Q54" s="157">
        <v>2</v>
      </c>
      <c r="R54" s="325">
        <v>3.3167495854063019E-3</v>
      </c>
      <c r="S54" s="157">
        <v>0</v>
      </c>
      <c r="T54" s="171">
        <v>95</v>
      </c>
      <c r="U54" s="197">
        <v>5.9710873664362034E-3</v>
      </c>
      <c r="V54" s="171">
        <v>170</v>
      </c>
      <c r="W54" s="197">
        <v>5.6926631617720928E-3</v>
      </c>
      <c r="X54" s="147"/>
    </row>
    <row r="55" spans="2:24" ht="21.95" customHeight="1" x14ac:dyDescent="0.25">
      <c r="B55" s="178">
        <v>74</v>
      </c>
      <c r="C55" s="159" t="s">
        <v>522</v>
      </c>
      <c r="D55" s="170">
        <v>29</v>
      </c>
      <c r="E55" s="166">
        <v>5.1047350818517866E-3</v>
      </c>
      <c r="F55" s="174">
        <v>89</v>
      </c>
      <c r="G55" s="166">
        <v>1.1439588688946015E-2</v>
      </c>
      <c r="H55" s="174">
        <v>7</v>
      </c>
      <c r="I55" s="166">
        <v>1.4227642276422764E-2</v>
      </c>
      <c r="J55" s="157">
        <v>0</v>
      </c>
      <c r="K55" s="171">
        <v>125</v>
      </c>
      <c r="L55" s="197">
        <v>8.9586468859743432E-3</v>
      </c>
      <c r="M55" s="170">
        <v>51</v>
      </c>
      <c r="N55" s="325">
        <v>1.2073863636363636E-2</v>
      </c>
      <c r="O55" s="157">
        <v>154</v>
      </c>
      <c r="P55" s="325">
        <v>1.3897662665824383E-2</v>
      </c>
      <c r="Q55" s="157">
        <v>7</v>
      </c>
      <c r="R55" s="325">
        <v>1.1608623548922056E-2</v>
      </c>
      <c r="S55" s="157">
        <v>0</v>
      </c>
      <c r="T55" s="171">
        <v>212</v>
      </c>
      <c r="U55" s="197">
        <v>1.3324952859836581E-2</v>
      </c>
      <c r="V55" s="171">
        <v>337</v>
      </c>
      <c r="W55" s="197">
        <v>1.1284867561865855E-2</v>
      </c>
      <c r="X55" s="147"/>
    </row>
    <row r="56" spans="2:24" ht="21.95" customHeight="1" x14ac:dyDescent="0.25">
      <c r="B56" s="178">
        <v>75</v>
      </c>
      <c r="C56" s="159" t="s">
        <v>523</v>
      </c>
      <c r="D56" s="170">
        <v>104</v>
      </c>
      <c r="E56" s="166">
        <v>1.8306636155606407E-2</v>
      </c>
      <c r="F56" s="174">
        <v>272</v>
      </c>
      <c r="G56" s="166">
        <v>3.4961439588688949E-2</v>
      </c>
      <c r="H56" s="174">
        <v>11</v>
      </c>
      <c r="I56" s="166">
        <v>2.2357723577235773E-2</v>
      </c>
      <c r="J56" s="157">
        <v>0</v>
      </c>
      <c r="K56" s="171">
        <v>387</v>
      </c>
      <c r="L56" s="197">
        <v>2.7735970758976564E-2</v>
      </c>
      <c r="M56" s="170">
        <v>88</v>
      </c>
      <c r="N56" s="325">
        <v>2.0833333333333332E-2</v>
      </c>
      <c r="O56" s="157">
        <v>454</v>
      </c>
      <c r="P56" s="325">
        <v>4.0971031495352403E-2</v>
      </c>
      <c r="Q56" s="157">
        <v>21</v>
      </c>
      <c r="R56" s="325">
        <v>3.482587064676617E-2</v>
      </c>
      <c r="S56" s="157">
        <v>0</v>
      </c>
      <c r="T56" s="171">
        <v>563</v>
      </c>
      <c r="U56" s="197">
        <v>3.538654934003771E-2</v>
      </c>
      <c r="V56" s="171">
        <v>950</v>
      </c>
      <c r="W56" s="197">
        <v>3.1811941198138162E-2</v>
      </c>
      <c r="X56" s="147"/>
    </row>
    <row r="57" spans="2:24" ht="21.95" customHeight="1" thickBot="1" x14ac:dyDescent="0.3">
      <c r="B57" s="178">
        <v>79</v>
      </c>
      <c r="C57" s="159" t="s">
        <v>524</v>
      </c>
      <c r="D57" s="170">
        <v>44</v>
      </c>
      <c r="E57" s="166">
        <v>7.7451152966027106E-3</v>
      </c>
      <c r="F57" s="174">
        <v>105</v>
      </c>
      <c r="G57" s="166">
        <v>1.3496143958868894E-2</v>
      </c>
      <c r="H57" s="174">
        <v>8</v>
      </c>
      <c r="I57" s="166">
        <v>1.6260162601626018E-2</v>
      </c>
      <c r="J57" s="157">
        <v>0</v>
      </c>
      <c r="K57" s="171">
        <v>157</v>
      </c>
      <c r="L57" s="197">
        <v>1.1252060488783773E-2</v>
      </c>
      <c r="M57" s="170">
        <v>49</v>
      </c>
      <c r="N57" s="325">
        <v>1.1600378787878788E-2</v>
      </c>
      <c r="O57" s="157">
        <v>191</v>
      </c>
      <c r="P57" s="325">
        <v>1.7236711488132841E-2</v>
      </c>
      <c r="Q57" s="157">
        <v>9</v>
      </c>
      <c r="R57" s="325">
        <v>1.4925373134328358E-2</v>
      </c>
      <c r="S57" s="157">
        <v>0</v>
      </c>
      <c r="T57" s="171">
        <v>249</v>
      </c>
      <c r="U57" s="197">
        <v>1.5650534255185419E-2</v>
      </c>
      <c r="V57" s="171">
        <v>406</v>
      </c>
      <c r="W57" s="197">
        <v>1.3595419080467469E-2</v>
      </c>
      <c r="X57" s="147"/>
    </row>
    <row r="58" spans="2:24" ht="21.95" customHeight="1" thickTop="1" thickBot="1" x14ac:dyDescent="0.3">
      <c r="B58" s="307" t="s">
        <v>122</v>
      </c>
      <c r="C58" s="180" t="s">
        <v>525</v>
      </c>
      <c r="D58" s="181">
        <v>634</v>
      </c>
      <c r="E58" s="182">
        <v>0.11160007041013906</v>
      </c>
      <c r="F58" s="183">
        <v>1028</v>
      </c>
      <c r="G58" s="182">
        <v>0.13213367609254498</v>
      </c>
      <c r="H58" s="183">
        <v>88</v>
      </c>
      <c r="I58" s="182">
        <v>0.17886178861788621</v>
      </c>
      <c r="J58" s="322">
        <v>0</v>
      </c>
      <c r="K58" s="181">
        <v>1750</v>
      </c>
      <c r="L58" s="184">
        <v>0.12542105640364079</v>
      </c>
      <c r="M58" s="181">
        <v>827</v>
      </c>
      <c r="N58" s="324">
        <v>0.19578598484848486</v>
      </c>
      <c r="O58" s="322">
        <v>2164</v>
      </c>
      <c r="P58" s="324">
        <v>0.19528923382366215</v>
      </c>
      <c r="Q58" s="322">
        <v>140</v>
      </c>
      <c r="R58" s="324">
        <v>0.23217247097844113</v>
      </c>
      <c r="S58" s="322">
        <v>0</v>
      </c>
      <c r="T58" s="181">
        <v>3131</v>
      </c>
      <c r="U58" s="184">
        <v>0.19679446888749214</v>
      </c>
      <c r="V58" s="181">
        <v>4881</v>
      </c>
      <c r="W58" s="184">
        <v>0.16344640525064458</v>
      </c>
    </row>
    <row r="59" spans="2:24" ht="21.95" customHeight="1" thickTop="1" x14ac:dyDescent="0.25">
      <c r="B59" s="178">
        <v>80</v>
      </c>
      <c r="C59" s="159" t="s">
        <v>526</v>
      </c>
      <c r="D59" s="170">
        <v>149</v>
      </c>
      <c r="E59" s="166">
        <v>2.622777679985918E-2</v>
      </c>
      <c r="F59" s="174">
        <v>199</v>
      </c>
      <c r="G59" s="166">
        <v>2.5578406169665811E-2</v>
      </c>
      <c r="H59" s="174">
        <v>24</v>
      </c>
      <c r="I59" s="166">
        <v>4.878048780487805E-2</v>
      </c>
      <c r="J59" s="157">
        <v>0</v>
      </c>
      <c r="K59" s="171">
        <v>372</v>
      </c>
      <c r="L59" s="197">
        <v>2.6660933132659641E-2</v>
      </c>
      <c r="M59" s="170">
        <v>133</v>
      </c>
      <c r="N59" s="325">
        <v>3.1486742424242424E-2</v>
      </c>
      <c r="O59" s="157">
        <v>383</v>
      </c>
      <c r="P59" s="325">
        <v>3.4563667539030771E-2</v>
      </c>
      <c r="Q59" s="157">
        <v>24</v>
      </c>
      <c r="R59" s="325">
        <v>3.9800995024875621E-2</v>
      </c>
      <c r="S59" s="157">
        <v>0</v>
      </c>
      <c r="T59" s="171">
        <v>540</v>
      </c>
      <c r="U59" s="197">
        <v>3.3940917661847897E-2</v>
      </c>
      <c r="V59" s="171">
        <v>912</v>
      </c>
      <c r="W59" s="197">
        <v>3.0539463550212639E-2</v>
      </c>
      <c r="X59" s="147"/>
    </row>
    <row r="60" spans="2:24" ht="21.95" customHeight="1" x14ac:dyDescent="0.25">
      <c r="B60" s="178">
        <v>81</v>
      </c>
      <c r="C60" s="159" t="s">
        <v>528</v>
      </c>
      <c r="D60" s="170">
        <v>67</v>
      </c>
      <c r="E60" s="166">
        <v>1.1793698292554129E-2</v>
      </c>
      <c r="F60" s="174">
        <v>100</v>
      </c>
      <c r="G60" s="166">
        <v>1.2853470437017995E-2</v>
      </c>
      <c r="H60" s="174">
        <v>9</v>
      </c>
      <c r="I60" s="166">
        <v>1.8292682926829267E-2</v>
      </c>
      <c r="J60" s="157">
        <v>0</v>
      </c>
      <c r="K60" s="171">
        <v>176</v>
      </c>
      <c r="L60" s="197">
        <v>1.2613774815451874E-2</v>
      </c>
      <c r="M60" s="170">
        <v>146</v>
      </c>
      <c r="N60" s="325">
        <v>3.4564393939393936E-2</v>
      </c>
      <c r="O60" s="157">
        <v>259</v>
      </c>
      <c r="P60" s="325">
        <v>2.337334175615919E-2</v>
      </c>
      <c r="Q60" s="157">
        <v>11</v>
      </c>
      <c r="R60" s="325">
        <v>1.824212271973466E-2</v>
      </c>
      <c r="S60" s="157">
        <v>0</v>
      </c>
      <c r="T60" s="171">
        <v>416</v>
      </c>
      <c r="U60" s="197">
        <v>2.6147077309868007E-2</v>
      </c>
      <c r="V60" s="171">
        <v>592</v>
      </c>
      <c r="W60" s="197">
        <v>1.9823862304523994E-2</v>
      </c>
      <c r="X60" s="147"/>
    </row>
    <row r="61" spans="2:24" ht="21.95" customHeight="1" x14ac:dyDescent="0.25">
      <c r="B61" s="178">
        <v>82</v>
      </c>
      <c r="C61" s="159" t="s">
        <v>529</v>
      </c>
      <c r="D61" s="170">
        <v>38</v>
      </c>
      <c r="E61" s="166">
        <v>6.688963210702341E-3</v>
      </c>
      <c r="F61" s="174">
        <v>92</v>
      </c>
      <c r="G61" s="166">
        <v>1.1825192802056555E-2</v>
      </c>
      <c r="H61" s="174">
        <v>10</v>
      </c>
      <c r="I61" s="166">
        <v>2.032520325203252E-2</v>
      </c>
      <c r="J61" s="157">
        <v>0</v>
      </c>
      <c r="K61" s="171">
        <v>140</v>
      </c>
      <c r="L61" s="197">
        <v>1.0033684512291264E-2</v>
      </c>
      <c r="M61" s="170">
        <v>20</v>
      </c>
      <c r="N61" s="325">
        <v>4.734848484848485E-3</v>
      </c>
      <c r="O61" s="157">
        <v>136</v>
      </c>
      <c r="P61" s="325">
        <v>1.2273260536052703E-2</v>
      </c>
      <c r="Q61" s="157">
        <v>15</v>
      </c>
      <c r="R61" s="325">
        <v>2.4875621890547265E-2</v>
      </c>
      <c r="S61" s="157">
        <v>0</v>
      </c>
      <c r="T61" s="171">
        <v>171</v>
      </c>
      <c r="U61" s="197">
        <v>1.0747957259585167E-2</v>
      </c>
      <c r="V61" s="171">
        <v>311</v>
      </c>
      <c r="W61" s="197">
        <v>1.0414224960653652E-2</v>
      </c>
      <c r="X61" s="147"/>
    </row>
    <row r="62" spans="2:24" ht="21.95" customHeight="1" x14ac:dyDescent="0.25">
      <c r="B62" s="178">
        <v>83</v>
      </c>
      <c r="C62" s="159" t="s">
        <v>530</v>
      </c>
      <c r="D62" s="170">
        <v>287</v>
      </c>
      <c r="E62" s="166">
        <v>5.0519274775567682E-2</v>
      </c>
      <c r="F62" s="174">
        <v>482</v>
      </c>
      <c r="G62" s="166">
        <v>6.1953727506426734E-2</v>
      </c>
      <c r="H62" s="174">
        <v>39</v>
      </c>
      <c r="I62" s="166">
        <v>7.926829268292683E-2</v>
      </c>
      <c r="J62" s="157">
        <v>0</v>
      </c>
      <c r="K62" s="171">
        <v>808</v>
      </c>
      <c r="L62" s="197">
        <v>5.7908693470938147E-2</v>
      </c>
      <c r="M62" s="170">
        <v>394</v>
      </c>
      <c r="N62" s="325">
        <v>9.3276515151515152E-2</v>
      </c>
      <c r="O62" s="157">
        <v>1173</v>
      </c>
      <c r="P62" s="325">
        <v>0.10585687212345456</v>
      </c>
      <c r="Q62" s="157">
        <v>77</v>
      </c>
      <c r="R62" s="325">
        <v>0.12769485903814262</v>
      </c>
      <c r="S62" s="157">
        <v>0</v>
      </c>
      <c r="T62" s="171">
        <v>1644</v>
      </c>
      <c r="U62" s="197">
        <v>0.10333123821495914</v>
      </c>
      <c r="V62" s="171">
        <v>2452</v>
      </c>
      <c r="W62" s="197">
        <v>8.2108294545089236E-2</v>
      </c>
      <c r="X62" s="147"/>
    </row>
    <row r="63" spans="2:24" ht="21.95" customHeight="1" x14ac:dyDescent="0.25">
      <c r="B63" s="178">
        <v>84</v>
      </c>
      <c r="C63" s="159" t="s">
        <v>531</v>
      </c>
      <c r="D63" s="170">
        <v>38</v>
      </c>
      <c r="E63" s="166">
        <v>6.688963210702341E-3</v>
      </c>
      <c r="F63" s="174">
        <v>67</v>
      </c>
      <c r="G63" s="166">
        <v>8.6118251928020573E-3</v>
      </c>
      <c r="H63" s="174">
        <v>1</v>
      </c>
      <c r="I63" s="166">
        <v>2.0325203252032522E-3</v>
      </c>
      <c r="J63" s="157">
        <v>0</v>
      </c>
      <c r="K63" s="171">
        <v>106</v>
      </c>
      <c r="L63" s="197">
        <v>7.5969325593062426E-3</v>
      </c>
      <c r="M63" s="170">
        <v>71</v>
      </c>
      <c r="N63" s="325">
        <v>1.680871212121212E-2</v>
      </c>
      <c r="O63" s="157">
        <v>89</v>
      </c>
      <c r="P63" s="325">
        <v>8.0317660860933122E-3</v>
      </c>
      <c r="Q63" s="157">
        <v>5</v>
      </c>
      <c r="R63" s="325">
        <v>8.291873963515755E-3</v>
      </c>
      <c r="S63" s="157">
        <v>0</v>
      </c>
      <c r="T63" s="171">
        <v>165</v>
      </c>
      <c r="U63" s="197">
        <v>1.0370835952231301E-2</v>
      </c>
      <c r="V63" s="171">
        <v>271</v>
      </c>
      <c r="W63" s="197">
        <v>9.0747748049425717E-3</v>
      </c>
      <c r="X63" s="147"/>
    </row>
    <row r="64" spans="2:24" ht="21.95" customHeight="1" x14ac:dyDescent="0.25">
      <c r="B64" s="178">
        <v>85</v>
      </c>
      <c r="C64" s="159" t="s">
        <v>532</v>
      </c>
      <c r="D64" s="170">
        <v>31</v>
      </c>
      <c r="E64" s="166">
        <v>5.4567857771519101E-3</v>
      </c>
      <c r="F64" s="174">
        <v>43</v>
      </c>
      <c r="G64" s="166">
        <v>5.5269922879177379E-3</v>
      </c>
      <c r="H64" s="174">
        <v>2</v>
      </c>
      <c r="I64" s="166">
        <v>4.0650406504065045E-3</v>
      </c>
      <c r="J64" s="157">
        <v>0</v>
      </c>
      <c r="K64" s="171">
        <v>76</v>
      </c>
      <c r="L64" s="197">
        <v>5.4468573066724004E-3</v>
      </c>
      <c r="M64" s="170">
        <v>41</v>
      </c>
      <c r="N64" s="325">
        <v>9.706439393939394E-3</v>
      </c>
      <c r="O64" s="157">
        <v>82</v>
      </c>
      <c r="P64" s="325">
        <v>7.400054146737659E-3</v>
      </c>
      <c r="Q64" s="157">
        <v>2</v>
      </c>
      <c r="R64" s="325">
        <v>3.3167495854063019E-3</v>
      </c>
      <c r="S64" s="157">
        <v>0</v>
      </c>
      <c r="T64" s="171">
        <v>125</v>
      </c>
      <c r="U64" s="197">
        <v>7.8566939032055309E-3</v>
      </c>
      <c r="V64" s="171">
        <v>201</v>
      </c>
      <c r="W64" s="197">
        <v>6.7307370324481801E-3</v>
      </c>
      <c r="X64" s="147"/>
    </row>
    <row r="65" spans="1:156" ht="21.95" customHeight="1" thickBot="1" x14ac:dyDescent="0.3">
      <c r="B65" s="178">
        <v>89</v>
      </c>
      <c r="C65" s="159" t="s">
        <v>533</v>
      </c>
      <c r="D65" s="170">
        <v>24</v>
      </c>
      <c r="E65" s="166">
        <v>4.2246083436014784E-3</v>
      </c>
      <c r="F65" s="174">
        <v>45</v>
      </c>
      <c r="G65" s="166">
        <v>5.7840616966580976E-3</v>
      </c>
      <c r="H65" s="174">
        <v>3</v>
      </c>
      <c r="I65" s="166">
        <v>6.0975609756097563E-3</v>
      </c>
      <c r="J65" s="157">
        <v>0</v>
      </c>
      <c r="K65" s="171">
        <v>72</v>
      </c>
      <c r="L65" s="197">
        <v>5.160180606321221E-3</v>
      </c>
      <c r="M65" s="170">
        <v>22</v>
      </c>
      <c r="N65" s="325">
        <v>5.208333333333333E-3</v>
      </c>
      <c r="O65" s="157">
        <v>42</v>
      </c>
      <c r="P65" s="325">
        <v>3.7902716361339229E-3</v>
      </c>
      <c r="Q65" s="157">
        <v>6</v>
      </c>
      <c r="R65" s="325">
        <v>9.9502487562189053E-3</v>
      </c>
      <c r="S65" s="157">
        <v>0</v>
      </c>
      <c r="T65" s="171">
        <v>70</v>
      </c>
      <c r="U65" s="197">
        <v>4.3997485857950975E-3</v>
      </c>
      <c r="V65" s="171">
        <v>142</v>
      </c>
      <c r="W65" s="197">
        <v>4.7550480527743366E-3</v>
      </c>
      <c r="X65" s="147"/>
    </row>
    <row r="66" spans="1:156" ht="21.95" customHeight="1" thickTop="1" thickBot="1" x14ac:dyDescent="0.3">
      <c r="B66" s="307">
        <v>99</v>
      </c>
      <c r="C66" s="180" t="s">
        <v>527</v>
      </c>
      <c r="D66" s="181">
        <v>210</v>
      </c>
      <c r="E66" s="182">
        <v>3.6965323006512937E-2</v>
      </c>
      <c r="F66" s="183">
        <v>167</v>
      </c>
      <c r="G66" s="182">
        <v>2.1465295629820053E-2</v>
      </c>
      <c r="H66" s="183">
        <v>11</v>
      </c>
      <c r="I66" s="182">
        <v>2.2357723577235773E-2</v>
      </c>
      <c r="J66" s="322">
        <v>0</v>
      </c>
      <c r="K66" s="181">
        <v>388</v>
      </c>
      <c r="L66" s="184">
        <v>2.7807639934064359E-2</v>
      </c>
      <c r="M66" s="181">
        <v>288</v>
      </c>
      <c r="N66" s="324">
        <v>6.8181818181818177E-2</v>
      </c>
      <c r="O66" s="322">
        <v>322</v>
      </c>
      <c r="P66" s="324">
        <v>2.9058749210360075E-2</v>
      </c>
      <c r="Q66" s="322">
        <v>12</v>
      </c>
      <c r="R66" s="324">
        <v>1.9900497512437811E-2</v>
      </c>
      <c r="S66" s="322">
        <v>0</v>
      </c>
      <c r="T66" s="181">
        <v>622</v>
      </c>
      <c r="U66" s="184">
        <v>3.9094908862350723E-2</v>
      </c>
      <c r="V66" s="181">
        <v>1010</v>
      </c>
      <c r="W66" s="184">
        <v>3.3821116431704788E-2</v>
      </c>
      <c r="X66" s="147"/>
    </row>
    <row r="67" spans="1:156" ht="21.95" customHeight="1" thickTop="1" thickBot="1" x14ac:dyDescent="0.3">
      <c r="B67" s="463" t="s">
        <v>395</v>
      </c>
      <c r="C67" s="521"/>
      <c r="D67" s="172">
        <v>5681</v>
      </c>
      <c r="E67" s="202">
        <v>1</v>
      </c>
      <c r="F67" s="175">
        <v>7780</v>
      </c>
      <c r="G67" s="202">
        <v>1</v>
      </c>
      <c r="H67" s="175">
        <v>492</v>
      </c>
      <c r="I67" s="202">
        <v>1.0000000000000002</v>
      </c>
      <c r="J67" s="160">
        <v>0</v>
      </c>
      <c r="K67" s="172">
        <v>13953</v>
      </c>
      <c r="L67" s="310">
        <v>1</v>
      </c>
      <c r="M67" s="172">
        <v>4224</v>
      </c>
      <c r="N67" s="326">
        <v>1</v>
      </c>
      <c r="O67" s="160">
        <v>11081</v>
      </c>
      <c r="P67" s="326">
        <v>1</v>
      </c>
      <c r="Q67" s="160">
        <v>603</v>
      </c>
      <c r="R67" s="326">
        <v>1</v>
      </c>
      <c r="S67" s="160">
        <v>2</v>
      </c>
      <c r="T67" s="172">
        <v>15910</v>
      </c>
      <c r="U67" s="310">
        <v>1</v>
      </c>
      <c r="V67" s="172">
        <v>29863</v>
      </c>
      <c r="W67" s="310">
        <v>1</v>
      </c>
      <c r="X67" s="302"/>
    </row>
    <row r="68" spans="1:156" ht="21.95" customHeight="1" thickTop="1" thickBot="1" x14ac:dyDescent="0.3">
      <c r="B68" s="148"/>
      <c r="C68" s="149"/>
      <c r="D68" s="150"/>
      <c r="E68" s="318"/>
      <c r="F68" s="150"/>
      <c r="G68" s="318"/>
      <c r="H68" s="150"/>
      <c r="I68" s="318"/>
      <c r="J68" s="150"/>
      <c r="K68" s="150"/>
      <c r="L68" s="308"/>
      <c r="M68" s="150"/>
      <c r="N68" s="318"/>
      <c r="O68" s="150"/>
      <c r="P68" s="318"/>
      <c r="Q68" s="150"/>
      <c r="R68" s="318"/>
      <c r="S68" s="150"/>
      <c r="T68" s="150"/>
      <c r="U68" s="318"/>
      <c r="V68" s="150"/>
      <c r="W68" s="318"/>
    </row>
    <row r="69" spans="1:156" s="213" customFormat="1" ht="21.95" customHeight="1" thickTop="1" x14ac:dyDescent="0.25">
      <c r="A69" s="214"/>
      <c r="B69" s="222" t="s">
        <v>443</v>
      </c>
      <c r="C69" s="219"/>
      <c r="D69" s="215"/>
      <c r="E69" s="216"/>
      <c r="F69" s="216"/>
      <c r="G69" s="216"/>
      <c r="H69" s="216"/>
      <c r="I69" s="216"/>
      <c r="J69" s="216"/>
      <c r="K69" s="216"/>
      <c r="L69" s="216"/>
      <c r="M69" s="217"/>
      <c r="N69" s="217"/>
      <c r="O69" s="217"/>
      <c r="P69" s="217"/>
      <c r="Q69" s="217"/>
      <c r="R69" s="217"/>
      <c r="S69" s="217"/>
      <c r="T69" s="217"/>
      <c r="U69" s="217"/>
      <c r="V69" s="218"/>
      <c r="W69" s="217"/>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row>
    <row r="70" spans="1:156" s="213" customFormat="1" ht="21.95" customHeight="1" thickBot="1" x14ac:dyDescent="0.3">
      <c r="A70" s="214"/>
      <c r="B70" s="220" t="s">
        <v>450</v>
      </c>
      <c r="C70" s="221"/>
      <c r="D70" s="216"/>
      <c r="E70" s="216"/>
      <c r="F70" s="216"/>
      <c r="G70" s="216"/>
      <c r="H70" s="216"/>
      <c r="I70" s="216"/>
      <c r="J70" s="216"/>
      <c r="K70" s="216"/>
      <c r="L70" s="216"/>
      <c r="M70" s="217"/>
      <c r="N70" s="217"/>
      <c r="O70" s="217"/>
      <c r="P70" s="217"/>
      <c r="Q70" s="217"/>
      <c r="R70" s="217"/>
      <c r="S70" s="217"/>
      <c r="T70" s="217"/>
      <c r="U70" s="217"/>
      <c r="V70" s="218"/>
      <c r="W70" s="217"/>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row>
    <row r="71" spans="1:156" ht="15.75" thickTop="1" x14ac:dyDescent="0.25">
      <c r="B71" s="211"/>
      <c r="C71" s="154"/>
      <c r="D71" s="153"/>
      <c r="E71" s="319"/>
      <c r="F71" s="153"/>
      <c r="G71" s="319"/>
      <c r="H71" s="153"/>
      <c r="I71" s="319"/>
      <c r="J71" s="153"/>
      <c r="K71" s="154"/>
      <c r="L71" s="155"/>
      <c r="M71" s="153"/>
      <c r="N71" s="319"/>
      <c r="O71" s="153"/>
      <c r="P71" s="319"/>
      <c r="Q71" s="153"/>
      <c r="R71" s="319"/>
      <c r="S71" s="153"/>
      <c r="T71" s="154"/>
      <c r="U71" s="155"/>
      <c r="V71" s="153"/>
      <c r="W71" s="153"/>
    </row>
    <row r="72" spans="1:156" x14ac:dyDescent="0.25">
      <c r="B72" s="153"/>
      <c r="C72" s="154"/>
      <c r="D72" s="153"/>
      <c r="E72" s="319"/>
      <c r="F72" s="153"/>
      <c r="G72" s="319"/>
      <c r="H72" s="153"/>
      <c r="I72" s="319"/>
      <c r="J72" s="153"/>
      <c r="K72" s="154"/>
      <c r="L72" s="155"/>
      <c r="M72" s="153"/>
      <c r="N72" s="319"/>
      <c r="O72" s="153"/>
      <c r="P72" s="319"/>
      <c r="Q72" s="153"/>
      <c r="R72" s="319"/>
      <c r="S72" s="153"/>
      <c r="T72" s="154"/>
      <c r="U72" s="155"/>
      <c r="V72" s="153"/>
      <c r="W72" s="153"/>
    </row>
    <row r="73" spans="1:156"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row>
    <row r="74" spans="1:156"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row>
    <row r="75" spans="1:156"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row>
    <row r="76" spans="1:156"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row>
    <row r="77" spans="1:156"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row>
    <row r="78" spans="1:156"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row>
    <row r="79" spans="1:156"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row>
    <row r="80" spans="1:156"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row>
    <row r="81" spans="2:23"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row>
    <row r="82" spans="2:23"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row>
    <row r="83" spans="2:23"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row>
    <row r="84" spans="2:23"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row>
    <row r="85" spans="2:23"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row>
    <row r="86" spans="2:23"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row>
    <row r="87" spans="2:23"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row>
    <row r="88" spans="2:23"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row>
    <row r="89" spans="2:23"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row>
    <row r="90" spans="2:23"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row>
    <row r="91" spans="2:23"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row>
    <row r="92" spans="2:23"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row>
    <row r="93" spans="2:23"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row>
    <row r="94" spans="2:23"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row>
    <row r="95" spans="2:23"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row>
    <row r="96" spans="2:23"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row>
    <row r="97" spans="2:23"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row>
    <row r="98" spans="2:23"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row>
    <row r="99" spans="2:23"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row>
    <row r="100" spans="2:23"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row>
    <row r="101" spans="2:23"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row>
    <row r="102" spans="2:23"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row>
    <row r="103" spans="2:23"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row>
    <row r="104" spans="2:23"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row>
    <row r="105" spans="2:23"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row>
    <row r="106" spans="2:23"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row>
    <row r="107" spans="2:23"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row>
    <row r="108" spans="2:23"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row>
    <row r="109" spans="2:23"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row>
    <row r="110" spans="2:23"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row>
    <row r="111" spans="2:23"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row>
    <row r="112" spans="2:23"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row>
    <row r="113" spans="2:23"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row>
    <row r="114" spans="2:23"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row>
    <row r="115" spans="2:23"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row>
    <row r="116" spans="2:23"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row>
    <row r="117" spans="2:23"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row>
    <row r="118" spans="2:23"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row>
    <row r="119" spans="2:23"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row>
    <row r="120" spans="2:23"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row>
    <row r="121" spans="2:23"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row>
    <row r="122" spans="2:23"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row>
    <row r="123" spans="2:23"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row>
    <row r="124" spans="2:23"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row>
    <row r="125" spans="2:23"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row>
    <row r="126" spans="2:23"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row>
    <row r="127" spans="2:23"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row>
    <row r="128" spans="2:23"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row>
    <row r="129" spans="2:23"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row>
    <row r="130" spans="2:23"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row>
    <row r="131" spans="2:23"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row>
    <row r="132" spans="2:23"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row>
    <row r="133" spans="2:23"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row>
    <row r="134" spans="2:23"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row>
    <row r="135" spans="2:23"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row>
    <row r="136" spans="2:23"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row>
    <row r="137" spans="2:23"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row>
    <row r="138" spans="2:23"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row>
    <row r="139" spans="2:23"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row>
    <row r="140" spans="2:23"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row>
    <row r="141" spans="2:23"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row>
    <row r="142" spans="2:23"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row>
    <row r="143" spans="2:23"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2:23"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2:23"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2:23"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2:23"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row>
    <row r="148" spans="2:23"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row>
    <row r="149" spans="2:23"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row>
    <row r="150" spans="2:23"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row>
    <row r="151" spans="2:23"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2:23"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2:23"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2:23"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2:23"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2:23"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row>
    <row r="157" spans="2:23"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row>
    <row r="158" spans="2:23"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row>
    <row r="159" spans="2:23"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row>
    <row r="160" spans="2:23"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row>
    <row r="161" spans="2:23"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row>
    <row r="162" spans="2:23"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row>
    <row r="163" spans="2:23"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row>
    <row r="164" spans="2:23"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row>
    <row r="165" spans="2:23"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row>
    <row r="166" spans="2:23"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row>
    <row r="167" spans="2:23"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row>
    <row r="168" spans="2:23"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row>
    <row r="169" spans="2:23"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row>
    <row r="170" spans="2:23"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row>
    <row r="171" spans="2:23"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row>
    <row r="172" spans="2:23"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row>
    <row r="173" spans="2:23"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row>
    <row r="174" spans="2:23"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row>
    <row r="175" spans="2:23"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row>
    <row r="176" spans="2:23"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row>
    <row r="177" spans="2:23"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row>
    <row r="178" spans="2:23"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row>
    <row r="179" spans="2:23"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row>
    <row r="180" spans="2:23"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row>
    <row r="181" spans="2:23"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row>
    <row r="182" spans="2:23"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row>
    <row r="183" spans="2:23"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row>
    <row r="184" spans="2:23"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row>
    <row r="185" spans="2:23"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row>
    <row r="186" spans="2:23"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row>
    <row r="187" spans="2:23"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row>
    <row r="188" spans="2:23"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row>
    <row r="189" spans="2:23"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row>
    <row r="190" spans="2:23"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row>
    <row r="191" spans="2:23"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row>
    <row r="192" spans="2:23"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row>
    <row r="193" spans="2:23"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row>
    <row r="194" spans="2:23"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row>
    <row r="195" spans="2:23"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row>
    <row r="196" spans="2:23"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row>
    <row r="197" spans="2:23"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row>
    <row r="198" spans="2:23"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row>
    <row r="199" spans="2:23"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row>
    <row r="200" spans="2:23"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row>
    <row r="201" spans="2:23"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row>
    <row r="202" spans="2:23"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row>
    <row r="203" spans="2:23"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row>
    <row r="204" spans="2:23"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row>
    <row r="205" spans="2:23"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row>
    <row r="206" spans="2:23"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row>
    <row r="207" spans="2:23"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row>
    <row r="208" spans="2:23"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row>
    <row r="209" spans="2:23"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row>
    <row r="210" spans="2:23"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row>
    <row r="211" spans="2:23"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row>
    <row r="212" spans="2:23"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row>
    <row r="213" spans="2:23"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row>
    <row r="214" spans="2:23"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row>
    <row r="215" spans="2:23"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row>
    <row r="216" spans="2:23"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row>
    <row r="217" spans="2:23"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row>
    <row r="218" spans="2:23"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row>
    <row r="219" spans="2:23"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row>
    <row r="220" spans="2:23"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row>
    <row r="221" spans="2:23"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row>
    <row r="222" spans="2:23"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row>
    <row r="223" spans="2:23"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row>
    <row r="224" spans="2:23"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row>
    <row r="225" spans="2:23"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row>
    <row r="226" spans="2:23"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row>
    <row r="227" spans="2:23"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row>
    <row r="228" spans="2:23"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row>
    <row r="229" spans="2:23"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row>
    <row r="230" spans="2:23"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row>
    <row r="231" spans="2:23"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row>
    <row r="232" spans="2:23"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row>
    <row r="233" spans="2:23"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row>
    <row r="234" spans="2:23"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row>
    <row r="235" spans="2:23"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row>
    <row r="236" spans="2:23"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row>
    <row r="237" spans="2:23"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row>
    <row r="238" spans="2:23"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row>
    <row r="239" spans="2:23"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row>
    <row r="240" spans="2:23"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row>
    <row r="241" spans="2:23"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row>
    <row r="242" spans="2:23"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row>
    <row r="243" spans="2:23"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row>
    <row r="244" spans="2:23"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row>
    <row r="245" spans="2:23"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row>
    <row r="246" spans="2:23"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row>
    <row r="247" spans="2:23"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row>
    <row r="248" spans="2:23"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row>
    <row r="249" spans="2:23"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row>
    <row r="250" spans="2:23"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row>
    <row r="251" spans="2:23"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row>
    <row r="252" spans="2:23"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row>
    <row r="253" spans="2:23"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row>
    <row r="254" spans="2:23"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row>
    <row r="255" spans="2:23"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row>
    <row r="256" spans="2:23"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row>
    <row r="257" spans="2:23"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row>
    <row r="258" spans="2:23"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row>
    <row r="259" spans="2:23"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row>
    <row r="260" spans="2:23"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row>
    <row r="261" spans="2:23"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row>
    <row r="262" spans="2:23"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row>
    <row r="263" spans="2:23"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row>
    <row r="264" spans="2:23"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row>
    <row r="265" spans="2:23"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row>
    <row r="266" spans="2:23"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row>
    <row r="267" spans="2:23"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row>
    <row r="268" spans="2:23"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row>
    <row r="269" spans="2:23"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row>
    <row r="270" spans="2:23"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row>
    <row r="271" spans="2:23"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row>
    <row r="272" spans="2:23"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row>
    <row r="273" spans="2:23"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row>
    <row r="274" spans="2:23"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row>
    <row r="275" spans="2:23"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row>
    <row r="276" spans="2:23"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row>
    <row r="277" spans="2:23"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row>
    <row r="278" spans="2:23"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row>
    <row r="279" spans="2:23"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row>
    <row r="280" spans="2:23"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row>
    <row r="281" spans="2:23"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row>
    <row r="282" spans="2:23"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row>
    <row r="283" spans="2:23"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row>
    <row r="284" spans="2:23"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row>
    <row r="285" spans="2:23"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row>
    <row r="286" spans="2:23"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row>
    <row r="287" spans="2:23"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row>
    <row r="288" spans="2:23"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row>
    <row r="289" spans="2:23"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row>
    <row r="290" spans="2:23"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row>
    <row r="291" spans="2:23"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row>
    <row r="292" spans="2:23"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row>
    <row r="293" spans="2:23"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row>
    <row r="294" spans="2:23"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row>
    <row r="295" spans="2:23"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row>
    <row r="296" spans="2:23"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row>
    <row r="297" spans="2:23"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row>
    <row r="298" spans="2:23"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row>
    <row r="299" spans="2:23"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row>
    <row r="300" spans="2:23"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row>
    <row r="301" spans="2:23"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row>
    <row r="302" spans="2:23"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row>
    <row r="303" spans="2:23"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row>
    <row r="304" spans="2:23"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row>
    <row r="305" spans="2:23"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row>
    <row r="306" spans="2:23"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row>
    <row r="307" spans="2:23"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row>
    <row r="308" spans="2:23"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row>
    <row r="309" spans="2:23"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row>
    <row r="310" spans="2:23"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row>
    <row r="311" spans="2:23"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row>
    <row r="312" spans="2:23"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2:23"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row>
    <row r="314" spans="2:23"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row>
    <row r="315" spans="2:23"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row>
    <row r="316" spans="2:23"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row>
    <row r="317" spans="2:23"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row>
    <row r="318" spans="2:23"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row>
    <row r="319" spans="2:23"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row>
    <row r="320" spans="2:23"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row>
    <row r="321" spans="2:23"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row>
    <row r="322" spans="2:23"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row>
    <row r="323" spans="2:23"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row>
    <row r="324" spans="2:23"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row>
    <row r="325" spans="2:23"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row>
    <row r="326" spans="2:23"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row>
    <row r="327" spans="2:23"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row>
    <row r="328" spans="2:23"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row>
    <row r="329" spans="2:23"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row>
    <row r="330" spans="2:23"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row>
    <row r="331" spans="2:23"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row>
    <row r="332" spans="2:23"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row>
    <row r="333" spans="2:23"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row>
    <row r="334" spans="2:23"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2:23"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row>
    <row r="336" spans="2:23"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row>
    <row r="337" spans="2:23"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row>
    <row r="338" spans="2:23"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row>
    <row r="339" spans="2:23"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row>
    <row r="340" spans="2:23"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row>
    <row r="341" spans="2:23"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row>
    <row r="342" spans="2:23"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row>
    <row r="343" spans="2:23"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row>
    <row r="344" spans="2:23"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row>
    <row r="345" spans="2:23"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row>
    <row r="346" spans="2:23"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row>
    <row r="347" spans="2:23"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row>
    <row r="348" spans="2:23"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row>
    <row r="349" spans="2:23"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row>
    <row r="350" spans="2:23"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row>
    <row r="351" spans="2:23"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row>
    <row r="352" spans="2:23"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row>
    <row r="353" spans="2:23"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row>
    <row r="354" spans="2:23"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row>
    <row r="355" spans="2:23"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row>
    <row r="356" spans="2:23"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row>
    <row r="357" spans="2:23"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row>
    <row r="358" spans="2:23"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row>
    <row r="359" spans="2:23"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row>
    <row r="360" spans="2:23"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row>
    <row r="361" spans="2:23"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row>
    <row r="362" spans="2:23"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row>
    <row r="363" spans="2:23"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row>
    <row r="364" spans="2:23"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row>
    <row r="365" spans="2:23"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row>
    <row r="366" spans="2:23"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row>
    <row r="367" spans="2:23"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row>
    <row r="368" spans="2:23"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row>
    <row r="369" spans="2:23"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row>
    <row r="370" spans="2:23"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row>
    <row r="371" spans="2:23"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row>
    <row r="372" spans="2:23"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row>
    <row r="373" spans="2:23"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row>
    <row r="374" spans="2:23"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row>
    <row r="375" spans="2:23"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row>
    <row r="376" spans="2:23"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row>
    <row r="377" spans="2:23"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row>
    <row r="378" spans="2:23"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row>
    <row r="379" spans="2:23"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row>
    <row r="380" spans="2:23"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row>
    <row r="381" spans="2:23"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row>
    <row r="382" spans="2:23"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row>
    <row r="383" spans="2:23"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row>
    <row r="384" spans="2:23"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row>
    <row r="385" spans="2:23"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row>
    <row r="386" spans="2:23"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row>
    <row r="387" spans="2:23"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row>
    <row r="388" spans="2:23"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row>
    <row r="389" spans="2:23"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row>
    <row r="390" spans="2:23"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row>
    <row r="391" spans="2:23"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row>
    <row r="392" spans="2:23"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row>
    <row r="393" spans="2:23"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row>
    <row r="394" spans="2:23"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row>
    <row r="395" spans="2:23"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row>
    <row r="396" spans="2:23"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row>
    <row r="397" spans="2:23"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row>
    <row r="398" spans="2:23"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row>
    <row r="399" spans="2:23"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row>
    <row r="400" spans="2:23"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row>
    <row r="401" spans="2:23"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row>
    <row r="402" spans="2:23"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row>
    <row r="403" spans="2:23"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row>
    <row r="404" spans="2:23"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row>
    <row r="405" spans="2:23"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row>
    <row r="406" spans="2:23"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row>
    <row r="407" spans="2:23"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row>
    <row r="408" spans="2:23"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row>
    <row r="409" spans="2:23"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row>
    <row r="410" spans="2:23"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row>
    <row r="411" spans="2:23"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row>
    <row r="412" spans="2:23"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row>
    <row r="413" spans="2:23"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row>
    <row r="414" spans="2:23"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row>
    <row r="415" spans="2:23"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row>
    <row r="416" spans="2:23"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row>
    <row r="417" spans="2:23"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row>
    <row r="418" spans="2:23"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row>
    <row r="419" spans="2:23"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row>
    <row r="420" spans="2:23"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row>
    <row r="421" spans="2:23"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row>
    <row r="422" spans="2:23"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row>
    <row r="423" spans="2:23"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row>
    <row r="424" spans="2:23"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row>
    <row r="425" spans="2:23"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row>
    <row r="426" spans="2:23"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row>
    <row r="427" spans="2:23"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row>
    <row r="428" spans="2:23"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row>
    <row r="429" spans="2:23"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row>
    <row r="430" spans="2:23"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row>
    <row r="431" spans="2:23"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row>
    <row r="432" spans="2:23"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row>
    <row r="433" spans="2:23"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row>
    <row r="434" spans="2:23"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row>
    <row r="435" spans="2:23"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row>
    <row r="436" spans="2:23"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row>
    <row r="437" spans="2:23"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row>
    <row r="438" spans="2:23"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row>
    <row r="439" spans="2:23"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row>
    <row r="440" spans="2:23"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row>
    <row r="441" spans="2:23"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row>
    <row r="442" spans="2:23"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row>
    <row r="443" spans="2:23"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row>
    <row r="444" spans="2:23"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row>
    <row r="445" spans="2:23"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row>
    <row r="446" spans="2:23"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row>
    <row r="447" spans="2:23"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row>
    <row r="448" spans="2:23"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row>
    <row r="449" spans="2:23"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row>
    <row r="450" spans="2:23"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row>
    <row r="451" spans="2:23"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row>
    <row r="452" spans="2:23"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row>
    <row r="453" spans="2:23"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row>
    <row r="454" spans="2:23"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row>
    <row r="455" spans="2:23"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row>
    <row r="456" spans="2:23"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row>
    <row r="457" spans="2:23"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row>
    <row r="458" spans="2:23"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row>
    <row r="459" spans="2:23"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row>
    <row r="460" spans="2:23"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row>
    <row r="461" spans="2:23"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row>
    <row r="462" spans="2:23"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row>
    <row r="463" spans="2:23"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row>
    <row r="464" spans="2:23"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row>
    <row r="465" spans="2:23"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row>
    <row r="466" spans="2:23"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row>
    <row r="467" spans="2:23"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row>
    <row r="468" spans="2:23"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row>
    <row r="469" spans="2:23"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row>
    <row r="470" spans="2:23"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row>
    <row r="471" spans="2:23"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row>
    <row r="472" spans="2:23"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row>
    <row r="473" spans="2:23"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row>
    <row r="474" spans="2:23"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row>
    <row r="475" spans="2:23"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row>
    <row r="476" spans="2:23"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row>
    <row r="477" spans="2:23"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row>
    <row r="478" spans="2:23"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row>
    <row r="479" spans="2:23"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row>
    <row r="480" spans="2:23"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row>
    <row r="481" spans="2:23"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row>
    <row r="482" spans="2:23"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row>
    <row r="483" spans="2:23"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row>
    <row r="484" spans="2:23"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row>
    <row r="485" spans="2:23"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row>
    <row r="486" spans="2:23"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row>
    <row r="487" spans="2:23"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row>
    <row r="488" spans="2:23"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row>
    <row r="489" spans="2:23"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row>
    <row r="490" spans="2:23"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row>
    <row r="491" spans="2:23"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row>
    <row r="492" spans="2:23"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row>
    <row r="493" spans="2:23"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row>
    <row r="494" spans="2:23"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row>
    <row r="495" spans="2:23"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row>
    <row r="496" spans="2:23"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row>
    <row r="497" spans="2:23"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row>
    <row r="498" spans="2:23"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row>
    <row r="499" spans="2:23"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row>
    <row r="500" spans="2:23"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row>
    <row r="501" spans="2:23"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row>
    <row r="502" spans="2:23"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row>
    <row r="503" spans="2:23"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row>
    <row r="504" spans="2:23"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row>
    <row r="505" spans="2:23"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row>
    <row r="506" spans="2:23"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row>
    <row r="507" spans="2:23"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row>
    <row r="508" spans="2:23"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row>
    <row r="509" spans="2:23"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row>
    <row r="510" spans="2:23"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row>
    <row r="511" spans="2:23"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row>
    <row r="512" spans="2:23"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row>
    <row r="513" spans="2:23"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row>
    <row r="514" spans="2:23"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row>
    <row r="515" spans="2:23"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row>
    <row r="516" spans="2:23"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row>
    <row r="517" spans="2:23"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row>
    <row r="518" spans="2:23"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row>
    <row r="519" spans="2:23"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row>
    <row r="520" spans="2:23"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row>
    <row r="521" spans="2:23"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row>
    <row r="522" spans="2:23"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row>
    <row r="523" spans="2:23"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row>
    <row r="524" spans="2:23"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row>
    <row r="525" spans="2:23"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row>
    <row r="526" spans="2:23"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row>
    <row r="527" spans="2:23"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row>
    <row r="528" spans="2:23"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row>
    <row r="529" spans="2:23"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row>
    <row r="530" spans="2:23"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row>
    <row r="531" spans="2:23"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row>
    <row r="532" spans="2:23"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row>
    <row r="533" spans="2:23"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row>
    <row r="534" spans="2:23"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row>
    <row r="535" spans="2:23"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row>
    <row r="536" spans="2:23"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row>
    <row r="537" spans="2:23"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row>
    <row r="538" spans="2:23"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row>
    <row r="539" spans="2:23"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row>
    <row r="540" spans="2:23"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row>
    <row r="541" spans="2:23"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row>
    <row r="542" spans="2:23"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row>
    <row r="543" spans="2:23"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row>
    <row r="544" spans="2:23"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row>
    <row r="545" spans="2:23"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row>
    <row r="546" spans="2:23"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row>
    <row r="547" spans="2:23"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row>
    <row r="548" spans="2:23"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row>
    <row r="549" spans="2:23"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row>
    <row r="550" spans="2:23"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row>
    <row r="551" spans="2:23"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row>
    <row r="552" spans="2:23"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row>
    <row r="553" spans="2:23"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row>
    <row r="554" spans="2:23"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row>
    <row r="555" spans="2:23"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row>
    <row r="556" spans="2:23"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row>
    <row r="557" spans="2:23"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row>
    <row r="558" spans="2:23"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row>
    <row r="559" spans="2:23"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row>
    <row r="560" spans="2:23"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row>
    <row r="561" spans="2:23"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row>
    <row r="562" spans="2:23"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row>
    <row r="563" spans="2:23"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row>
    <row r="564" spans="2:23"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row>
    <row r="565" spans="2:23"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row>
    <row r="566" spans="2:23"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row>
    <row r="567" spans="2:23"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row>
    <row r="568" spans="2:23"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row>
    <row r="569" spans="2:23"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row>
    <row r="570" spans="2:23" x14ac:dyDescent="0.2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row>
    <row r="571" spans="2:23" x14ac:dyDescent="0.2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row>
    <row r="572" spans="2:23" x14ac:dyDescent="0.2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row>
    <row r="573" spans="2:23" x14ac:dyDescent="0.2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row>
    <row r="574" spans="2:23" x14ac:dyDescent="0.2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row>
    <row r="575" spans="2:23" x14ac:dyDescent="0.2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row>
    <row r="576" spans="2:23" x14ac:dyDescent="0.2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row>
    <row r="577" spans="2:23" x14ac:dyDescent="0.2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row>
    <row r="578" spans="2:23" x14ac:dyDescent="0.2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row>
    <row r="579" spans="2:23" x14ac:dyDescent="0.2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row>
    <row r="580" spans="2:23" x14ac:dyDescent="0.2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row>
    <row r="581" spans="2:23" x14ac:dyDescent="0.2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row>
    <row r="582" spans="2:23" x14ac:dyDescent="0.2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row>
    <row r="583" spans="2:23" x14ac:dyDescent="0.2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row>
    <row r="584" spans="2:23" x14ac:dyDescent="0.2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row>
    <row r="585" spans="2:23" x14ac:dyDescent="0.2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row>
    <row r="586" spans="2:23" x14ac:dyDescent="0.2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row>
    <row r="587" spans="2:23" x14ac:dyDescent="0.2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row>
    <row r="588" spans="2:23" x14ac:dyDescent="0.2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row>
    <row r="589" spans="2:23" x14ac:dyDescent="0.2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row>
    <row r="590" spans="2:23" x14ac:dyDescent="0.2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row>
    <row r="591" spans="2:23" x14ac:dyDescent="0.2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row>
    <row r="592" spans="2:23" x14ac:dyDescent="0.2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row>
    <row r="593" spans="2:23" x14ac:dyDescent="0.2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row>
    <row r="594" spans="2:23" x14ac:dyDescent="0.2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row>
    <row r="595" spans="2:23" x14ac:dyDescent="0.2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row>
    <row r="596" spans="2:23" x14ac:dyDescent="0.2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row>
    <row r="597" spans="2:23" x14ac:dyDescent="0.2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row>
    <row r="598" spans="2:23" x14ac:dyDescent="0.2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row>
    <row r="599" spans="2:23" x14ac:dyDescent="0.2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row>
    <row r="600" spans="2:23" x14ac:dyDescent="0.2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row>
    <row r="601" spans="2:23" x14ac:dyDescent="0.2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row>
    <row r="602" spans="2:23" x14ac:dyDescent="0.2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row>
    <row r="603" spans="2:23" x14ac:dyDescent="0.2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row>
    <row r="604" spans="2:23" x14ac:dyDescent="0.2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row>
    <row r="605" spans="2:23" x14ac:dyDescent="0.2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row>
    <row r="606" spans="2:23" x14ac:dyDescent="0.2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row>
    <row r="607" spans="2:23" x14ac:dyDescent="0.2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row>
    <row r="608" spans="2:23" x14ac:dyDescent="0.2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row>
    <row r="609" spans="2:23" x14ac:dyDescent="0.2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row>
    <row r="610" spans="2:23" x14ac:dyDescent="0.2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row>
    <row r="611" spans="2:23" x14ac:dyDescent="0.2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row>
    <row r="612" spans="2:23" x14ac:dyDescent="0.2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row>
    <row r="613" spans="2:23" x14ac:dyDescent="0.2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row>
    <row r="614" spans="2:23" x14ac:dyDescent="0.2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row>
    <row r="615" spans="2:23" x14ac:dyDescent="0.2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row>
    <row r="616" spans="2:23" x14ac:dyDescent="0.2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row>
    <row r="617" spans="2:23" x14ac:dyDescent="0.2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row>
    <row r="618" spans="2:23" x14ac:dyDescent="0.2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row>
    <row r="619" spans="2:23" x14ac:dyDescent="0.2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row>
    <row r="620" spans="2:23" x14ac:dyDescent="0.2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row>
    <row r="621" spans="2:23" x14ac:dyDescent="0.2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row>
    <row r="622" spans="2:23" x14ac:dyDescent="0.2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row>
    <row r="623" spans="2:23" x14ac:dyDescent="0.2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row>
    <row r="624" spans="2:23" x14ac:dyDescent="0.2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row>
    <row r="625" spans="2:23" x14ac:dyDescent="0.2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row>
    <row r="626" spans="2:23" x14ac:dyDescent="0.2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row>
    <row r="627" spans="2:23" x14ac:dyDescent="0.2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row>
    <row r="628" spans="2:23" x14ac:dyDescent="0.2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row>
    <row r="629" spans="2:23" x14ac:dyDescent="0.2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row>
    <row r="630" spans="2:23" x14ac:dyDescent="0.2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row>
    <row r="631" spans="2:23" x14ac:dyDescent="0.2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row>
    <row r="632" spans="2:23" x14ac:dyDescent="0.2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row>
    <row r="633" spans="2:23" x14ac:dyDescent="0.2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row>
    <row r="634" spans="2:23" x14ac:dyDescent="0.2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row>
    <row r="635" spans="2:23" x14ac:dyDescent="0.2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row>
    <row r="636" spans="2:23" x14ac:dyDescent="0.2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row>
    <row r="637" spans="2:23" x14ac:dyDescent="0.2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row>
    <row r="638" spans="2:23" x14ac:dyDescent="0.2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row>
    <row r="639" spans="2:23" x14ac:dyDescent="0.2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row>
    <row r="640" spans="2:23" x14ac:dyDescent="0.2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row>
    <row r="641" spans="2:23" x14ac:dyDescent="0.2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row>
    <row r="642" spans="2:23" x14ac:dyDescent="0.2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row>
    <row r="643" spans="2:23" x14ac:dyDescent="0.2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row>
    <row r="644" spans="2:23" x14ac:dyDescent="0.2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row>
    <row r="645" spans="2:23" x14ac:dyDescent="0.2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row>
    <row r="646" spans="2:23" x14ac:dyDescent="0.2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row>
    <row r="647" spans="2:23" x14ac:dyDescent="0.2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row>
    <row r="648" spans="2:23" x14ac:dyDescent="0.2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row>
    <row r="649" spans="2:23" x14ac:dyDescent="0.2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row>
    <row r="650" spans="2:23" x14ac:dyDescent="0.2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row>
    <row r="651" spans="2:23" x14ac:dyDescent="0.2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row>
    <row r="652" spans="2:23" x14ac:dyDescent="0.2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row>
    <row r="653" spans="2:23" x14ac:dyDescent="0.2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row>
    <row r="654" spans="2:23" x14ac:dyDescent="0.2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row>
    <row r="655" spans="2:23" x14ac:dyDescent="0.2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row>
    <row r="656" spans="2:23" x14ac:dyDescent="0.2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row>
    <row r="657" spans="2:23" x14ac:dyDescent="0.2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row>
    <row r="658" spans="2:23" x14ac:dyDescent="0.2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row>
    <row r="659" spans="2:23" x14ac:dyDescent="0.2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row>
    <row r="660" spans="2:23" x14ac:dyDescent="0.2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row>
    <row r="661" spans="2:23" x14ac:dyDescent="0.2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row>
    <row r="662" spans="2:23" x14ac:dyDescent="0.2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row>
    <row r="663" spans="2:23" x14ac:dyDescent="0.2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row>
    <row r="664" spans="2:23" x14ac:dyDescent="0.2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row>
    <row r="665" spans="2:23" x14ac:dyDescent="0.2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row>
    <row r="666" spans="2:23" x14ac:dyDescent="0.2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row>
    <row r="667" spans="2:23" x14ac:dyDescent="0.2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row>
    <row r="668" spans="2:23" x14ac:dyDescent="0.2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row>
    <row r="669" spans="2:23" x14ac:dyDescent="0.2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row>
    <row r="670" spans="2:23" x14ac:dyDescent="0.2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row>
    <row r="671" spans="2:23" x14ac:dyDescent="0.2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row>
    <row r="672" spans="2:23" x14ac:dyDescent="0.2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row>
    <row r="673" spans="2:23" x14ac:dyDescent="0.2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row>
    <row r="674" spans="2:23" x14ac:dyDescent="0.2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row>
    <row r="675" spans="2:23" x14ac:dyDescent="0.2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row>
    <row r="676" spans="2:23" x14ac:dyDescent="0.2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row>
    <row r="677" spans="2:23" x14ac:dyDescent="0.2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row>
    <row r="678" spans="2:23" x14ac:dyDescent="0.2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row>
    <row r="679" spans="2:23" x14ac:dyDescent="0.2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row>
    <row r="680" spans="2:23" x14ac:dyDescent="0.2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row>
    <row r="681" spans="2:23" x14ac:dyDescent="0.2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row>
    <row r="682" spans="2:23" x14ac:dyDescent="0.2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row>
    <row r="683" spans="2:23" x14ac:dyDescent="0.2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row>
    <row r="684" spans="2:23" x14ac:dyDescent="0.2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row>
    <row r="685" spans="2:23" x14ac:dyDescent="0.2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row>
    <row r="686" spans="2:23" x14ac:dyDescent="0.2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row>
    <row r="687" spans="2:23" x14ac:dyDescent="0.2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row>
    <row r="688" spans="2:23" x14ac:dyDescent="0.2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row>
    <row r="689" spans="2:23" x14ac:dyDescent="0.2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row>
    <row r="690" spans="2:23" x14ac:dyDescent="0.2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row>
    <row r="691" spans="2:23" x14ac:dyDescent="0.2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row>
    <row r="692" spans="2:23" x14ac:dyDescent="0.2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row>
    <row r="693" spans="2:23" x14ac:dyDescent="0.2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row>
    <row r="694" spans="2:23" x14ac:dyDescent="0.2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row>
    <row r="695" spans="2:23" x14ac:dyDescent="0.2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row>
    <row r="696" spans="2:23" x14ac:dyDescent="0.2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row>
    <row r="697" spans="2:23" x14ac:dyDescent="0.2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row>
    <row r="698" spans="2:23" x14ac:dyDescent="0.2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row>
    <row r="699" spans="2:23" x14ac:dyDescent="0.2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row>
    <row r="700" spans="2:23" x14ac:dyDescent="0.2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row>
    <row r="701" spans="2:23" x14ac:dyDescent="0.2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row>
    <row r="702" spans="2:23" x14ac:dyDescent="0.2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row>
    <row r="703" spans="2:23" x14ac:dyDescent="0.2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row>
    <row r="704" spans="2:23" x14ac:dyDescent="0.2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row>
    <row r="705" spans="2:23" x14ac:dyDescent="0.2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row>
    <row r="706" spans="2:23" x14ac:dyDescent="0.2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row>
    <row r="707" spans="2:23" x14ac:dyDescent="0.2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row>
    <row r="708" spans="2:23" x14ac:dyDescent="0.2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row>
    <row r="709" spans="2:23" x14ac:dyDescent="0.2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row>
    <row r="710" spans="2:23" x14ac:dyDescent="0.2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row>
    <row r="711" spans="2:23" x14ac:dyDescent="0.2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row>
    <row r="712" spans="2:23" x14ac:dyDescent="0.2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row>
    <row r="713" spans="2:23" x14ac:dyDescent="0.2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row>
    <row r="714" spans="2:23" x14ac:dyDescent="0.2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row>
    <row r="715" spans="2:23" x14ac:dyDescent="0.2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row>
    <row r="716" spans="2:23" x14ac:dyDescent="0.2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row>
    <row r="717" spans="2:23" x14ac:dyDescent="0.2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row>
    <row r="718" spans="2:23" x14ac:dyDescent="0.2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row>
    <row r="719" spans="2:23" x14ac:dyDescent="0.2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row>
    <row r="720" spans="2:23" x14ac:dyDescent="0.2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row>
    <row r="721" spans="2:23" x14ac:dyDescent="0.2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row>
  </sheetData>
  <mergeCells count="17">
    <mergeCell ref="B67:C67"/>
    <mergeCell ref="T4:U5"/>
    <mergeCell ref="D5:E5"/>
    <mergeCell ref="F5:G5"/>
    <mergeCell ref="H5:I5"/>
    <mergeCell ref="M5:N5"/>
    <mergeCell ref="O5:P5"/>
    <mergeCell ref="Q5:R5"/>
    <mergeCell ref="B2:W2"/>
    <mergeCell ref="B3:B6"/>
    <mergeCell ref="C3:C6"/>
    <mergeCell ref="D3:L3"/>
    <mergeCell ref="M3:U3"/>
    <mergeCell ref="V3:W5"/>
    <mergeCell ref="D4:J4"/>
    <mergeCell ref="K4:L5"/>
    <mergeCell ref="M4:S4"/>
  </mergeCells>
  <printOptions horizontalCentered="1"/>
  <pageMargins left="0.7" right="0.7" top="0.75" bottom="0.75" header="0.3" footer="0.3"/>
  <pageSetup paperSize="9" scale="3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551"/>
  <sheetViews>
    <sheetView topLeftCell="A30" zoomScale="70" zoomScaleNormal="70" workbookViewId="0">
      <selection activeCell="D67" sqref="D67"/>
    </sheetView>
  </sheetViews>
  <sheetFormatPr defaultRowHeight="15" x14ac:dyDescent="0.25"/>
  <cols>
    <col min="1" max="1" width="2.7109375" style="145" customWidth="1"/>
    <col min="2" max="2" width="7.7109375" style="101" customWidth="1"/>
    <col min="3" max="3" width="152" style="101" customWidth="1"/>
    <col min="4" max="19" width="12.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1.95" customHeight="1" thickTop="1" thickBot="1" x14ac:dyDescent="0.3">
      <c r="B2" s="484" t="s">
        <v>713</v>
      </c>
      <c r="C2" s="485"/>
      <c r="D2" s="485"/>
      <c r="E2" s="485"/>
      <c r="F2" s="485"/>
      <c r="G2" s="485"/>
      <c r="H2" s="485"/>
      <c r="I2" s="485"/>
      <c r="J2" s="485"/>
      <c r="K2" s="485"/>
      <c r="L2" s="485"/>
      <c r="M2" s="485"/>
      <c r="N2" s="485"/>
      <c r="O2" s="485"/>
      <c r="P2" s="485"/>
      <c r="Q2" s="485"/>
      <c r="R2" s="485"/>
      <c r="S2" s="492"/>
    </row>
    <row r="3" spans="2:20" ht="21.95" customHeight="1" thickTop="1" thickBot="1" x14ac:dyDescent="0.3">
      <c r="B3" s="468" t="s">
        <v>535</v>
      </c>
      <c r="C3" s="471" t="s">
        <v>473</v>
      </c>
      <c r="D3" s="489" t="s">
        <v>455</v>
      </c>
      <c r="E3" s="477"/>
      <c r="F3" s="477"/>
      <c r="G3" s="477"/>
      <c r="H3" s="477"/>
      <c r="I3" s="477"/>
      <c r="J3" s="477"/>
      <c r="K3" s="477"/>
      <c r="L3" s="477"/>
      <c r="M3" s="477"/>
      <c r="N3" s="477"/>
      <c r="O3" s="477"/>
      <c r="P3" s="477"/>
      <c r="Q3" s="477"/>
      <c r="R3" s="488"/>
      <c r="S3" s="510" t="s">
        <v>395</v>
      </c>
    </row>
    <row r="4" spans="2:20" ht="21.95" customHeight="1" thickTop="1" thickBot="1" x14ac:dyDescent="0.3">
      <c r="B4" s="469"/>
      <c r="C4" s="472"/>
      <c r="D4" s="489" t="s">
        <v>456</v>
      </c>
      <c r="E4" s="477"/>
      <c r="F4" s="477"/>
      <c r="G4" s="477"/>
      <c r="H4" s="488"/>
      <c r="I4" s="489" t="s">
        <v>457</v>
      </c>
      <c r="J4" s="477"/>
      <c r="K4" s="477"/>
      <c r="L4" s="477"/>
      <c r="M4" s="488"/>
      <c r="N4" s="489" t="s">
        <v>458</v>
      </c>
      <c r="O4" s="477"/>
      <c r="P4" s="477"/>
      <c r="Q4" s="477"/>
      <c r="R4" s="488"/>
      <c r="S4" s="511"/>
    </row>
    <row r="5" spans="2:20" ht="21.95" customHeight="1" thickTop="1" thickBot="1" x14ac:dyDescent="0.3">
      <c r="B5" s="469"/>
      <c r="C5" s="472"/>
      <c r="D5" s="489" t="s">
        <v>445</v>
      </c>
      <c r="E5" s="477"/>
      <c r="F5" s="477"/>
      <c r="G5" s="477"/>
      <c r="H5" s="549" t="s">
        <v>395</v>
      </c>
      <c r="I5" s="489" t="s">
        <v>445</v>
      </c>
      <c r="J5" s="477"/>
      <c r="K5" s="477"/>
      <c r="L5" s="477"/>
      <c r="M5" s="549" t="s">
        <v>395</v>
      </c>
      <c r="N5" s="489" t="s">
        <v>445</v>
      </c>
      <c r="O5" s="477"/>
      <c r="P5" s="477"/>
      <c r="Q5" s="477"/>
      <c r="R5" s="549" t="s">
        <v>395</v>
      </c>
      <c r="S5" s="511"/>
    </row>
    <row r="6" spans="2:20" ht="39.75" customHeight="1" thickTop="1" thickBot="1" x14ac:dyDescent="0.3">
      <c r="B6" s="470"/>
      <c r="C6" s="472"/>
      <c r="D6" s="169" t="s">
        <v>446</v>
      </c>
      <c r="E6" s="173" t="s">
        <v>447</v>
      </c>
      <c r="F6" s="173" t="s">
        <v>448</v>
      </c>
      <c r="G6" s="292" t="s">
        <v>449</v>
      </c>
      <c r="H6" s="550"/>
      <c r="I6" s="169" t="s">
        <v>446</v>
      </c>
      <c r="J6" s="173" t="s">
        <v>447</v>
      </c>
      <c r="K6" s="173" t="s">
        <v>448</v>
      </c>
      <c r="L6" s="292" t="s">
        <v>449</v>
      </c>
      <c r="M6" s="550"/>
      <c r="N6" s="169" t="s">
        <v>446</v>
      </c>
      <c r="O6" s="173" t="s">
        <v>447</v>
      </c>
      <c r="P6" s="173" t="s">
        <v>448</v>
      </c>
      <c r="Q6" s="292" t="s">
        <v>449</v>
      </c>
      <c r="R6" s="550"/>
      <c r="S6" s="517"/>
    </row>
    <row r="7" spans="2:20" ht="21.95" customHeight="1" thickTop="1" thickBot="1" x14ac:dyDescent="0.3">
      <c r="B7" s="306" t="s">
        <v>46</v>
      </c>
      <c r="C7" s="180" t="s">
        <v>474</v>
      </c>
      <c r="D7" s="181">
        <v>19</v>
      </c>
      <c r="E7" s="183">
        <v>23</v>
      </c>
      <c r="F7" s="183">
        <v>1</v>
      </c>
      <c r="G7" s="322">
        <v>0</v>
      </c>
      <c r="H7" s="329">
        <v>43</v>
      </c>
      <c r="I7" s="181">
        <v>148</v>
      </c>
      <c r="J7" s="183">
        <v>226</v>
      </c>
      <c r="K7" s="183">
        <v>10</v>
      </c>
      <c r="L7" s="322">
        <v>0</v>
      </c>
      <c r="M7" s="329">
        <v>384</v>
      </c>
      <c r="N7" s="181">
        <v>71</v>
      </c>
      <c r="O7" s="183">
        <v>118</v>
      </c>
      <c r="P7" s="183">
        <v>6</v>
      </c>
      <c r="Q7" s="322">
        <v>0</v>
      </c>
      <c r="R7" s="329">
        <v>195</v>
      </c>
      <c r="S7" s="329">
        <v>622</v>
      </c>
      <c r="T7" s="147"/>
    </row>
    <row r="8" spans="2:20" ht="21.95" customHeight="1" thickTop="1" thickBot="1" x14ac:dyDescent="0.3">
      <c r="B8" s="307" t="s">
        <v>65</v>
      </c>
      <c r="C8" s="180" t="s">
        <v>475</v>
      </c>
      <c r="D8" s="181">
        <v>0</v>
      </c>
      <c r="E8" s="183">
        <v>8</v>
      </c>
      <c r="F8" s="183">
        <v>0</v>
      </c>
      <c r="G8" s="322">
        <v>0</v>
      </c>
      <c r="H8" s="329">
        <v>8</v>
      </c>
      <c r="I8" s="181">
        <v>60</v>
      </c>
      <c r="J8" s="183">
        <v>81</v>
      </c>
      <c r="K8" s="183">
        <v>0</v>
      </c>
      <c r="L8" s="322">
        <v>0</v>
      </c>
      <c r="M8" s="329">
        <v>141</v>
      </c>
      <c r="N8" s="181">
        <v>23</v>
      </c>
      <c r="O8" s="183">
        <v>18</v>
      </c>
      <c r="P8" s="183">
        <v>1</v>
      </c>
      <c r="Q8" s="322">
        <v>0</v>
      </c>
      <c r="R8" s="329">
        <v>42</v>
      </c>
      <c r="S8" s="329">
        <v>191</v>
      </c>
    </row>
    <row r="9" spans="2:20" ht="21.95" customHeight="1" thickTop="1" x14ac:dyDescent="0.25">
      <c r="B9" s="178">
        <v>10</v>
      </c>
      <c r="C9" s="159" t="s">
        <v>476</v>
      </c>
      <c r="D9" s="170">
        <v>0</v>
      </c>
      <c r="E9" s="174">
        <v>0</v>
      </c>
      <c r="F9" s="328">
        <v>0</v>
      </c>
      <c r="G9" s="327">
        <v>0</v>
      </c>
      <c r="H9" s="239">
        <v>0</v>
      </c>
      <c r="I9" s="170">
        <v>3</v>
      </c>
      <c r="J9" s="174">
        <v>5</v>
      </c>
      <c r="K9" s="328">
        <v>0</v>
      </c>
      <c r="L9" s="327">
        <v>0</v>
      </c>
      <c r="M9" s="239">
        <v>8</v>
      </c>
      <c r="N9" s="170">
        <v>3</v>
      </c>
      <c r="O9" s="174">
        <v>4</v>
      </c>
      <c r="P9" s="328">
        <v>0</v>
      </c>
      <c r="Q9" s="327">
        <v>0</v>
      </c>
      <c r="R9" s="239">
        <v>7</v>
      </c>
      <c r="S9" s="239">
        <v>15</v>
      </c>
      <c r="T9" s="147"/>
    </row>
    <row r="10" spans="2:20" ht="21.95" customHeight="1" x14ac:dyDescent="0.25">
      <c r="B10" s="178">
        <v>11</v>
      </c>
      <c r="C10" s="159" t="s">
        <v>477</v>
      </c>
      <c r="D10" s="170">
        <v>0</v>
      </c>
      <c r="E10" s="174">
        <v>0</v>
      </c>
      <c r="F10" s="328">
        <v>0</v>
      </c>
      <c r="G10" s="327">
        <v>0</v>
      </c>
      <c r="H10" s="239">
        <v>0</v>
      </c>
      <c r="I10" s="170">
        <v>3</v>
      </c>
      <c r="J10" s="174">
        <v>3</v>
      </c>
      <c r="K10" s="328">
        <v>0</v>
      </c>
      <c r="L10" s="327">
        <v>0</v>
      </c>
      <c r="M10" s="239">
        <v>6</v>
      </c>
      <c r="N10" s="170">
        <v>2</v>
      </c>
      <c r="O10" s="174">
        <v>1</v>
      </c>
      <c r="P10" s="328">
        <v>0</v>
      </c>
      <c r="Q10" s="327">
        <v>0</v>
      </c>
      <c r="R10" s="239">
        <v>3</v>
      </c>
      <c r="S10" s="239">
        <v>9</v>
      </c>
      <c r="T10" s="147"/>
    </row>
    <row r="11" spans="2:20" ht="21.95" customHeight="1" x14ac:dyDescent="0.25">
      <c r="B11" s="178">
        <v>12</v>
      </c>
      <c r="C11" s="159" t="s">
        <v>478</v>
      </c>
      <c r="D11" s="170">
        <v>0</v>
      </c>
      <c r="E11" s="174">
        <v>3</v>
      </c>
      <c r="F11" s="328">
        <v>0</v>
      </c>
      <c r="G11" s="327">
        <v>0</v>
      </c>
      <c r="H11" s="239">
        <v>3</v>
      </c>
      <c r="I11" s="170">
        <v>14</v>
      </c>
      <c r="J11" s="174">
        <v>8</v>
      </c>
      <c r="K11" s="328">
        <v>0</v>
      </c>
      <c r="L11" s="327">
        <v>0</v>
      </c>
      <c r="M11" s="239">
        <v>22</v>
      </c>
      <c r="N11" s="170">
        <v>2</v>
      </c>
      <c r="O11" s="174">
        <v>0</v>
      </c>
      <c r="P11" s="328">
        <v>0</v>
      </c>
      <c r="Q11" s="327">
        <v>0</v>
      </c>
      <c r="R11" s="239">
        <v>2</v>
      </c>
      <c r="S11" s="239">
        <v>27</v>
      </c>
      <c r="T11" s="147"/>
    </row>
    <row r="12" spans="2:20" ht="21.95" customHeight="1" x14ac:dyDescent="0.25">
      <c r="B12" s="178">
        <v>13</v>
      </c>
      <c r="C12" s="159" t="s">
        <v>479</v>
      </c>
      <c r="D12" s="170">
        <v>0</v>
      </c>
      <c r="E12" s="174">
        <v>1</v>
      </c>
      <c r="F12" s="328">
        <v>0</v>
      </c>
      <c r="G12" s="327">
        <v>0</v>
      </c>
      <c r="H12" s="239">
        <v>1</v>
      </c>
      <c r="I12" s="170">
        <v>14</v>
      </c>
      <c r="J12" s="174">
        <v>11</v>
      </c>
      <c r="K12" s="328">
        <v>0</v>
      </c>
      <c r="L12" s="327">
        <v>0</v>
      </c>
      <c r="M12" s="239">
        <v>25</v>
      </c>
      <c r="N12" s="170">
        <v>5</v>
      </c>
      <c r="O12" s="174">
        <v>1</v>
      </c>
      <c r="P12" s="328">
        <v>0</v>
      </c>
      <c r="Q12" s="327">
        <v>0</v>
      </c>
      <c r="R12" s="239">
        <v>6</v>
      </c>
      <c r="S12" s="239">
        <v>32</v>
      </c>
      <c r="T12" s="147"/>
    </row>
    <row r="13" spans="2:20" ht="21.95" customHeight="1" x14ac:dyDescent="0.25">
      <c r="B13" s="178">
        <v>14</v>
      </c>
      <c r="C13" s="159" t="s">
        <v>480</v>
      </c>
      <c r="D13" s="170">
        <v>0</v>
      </c>
      <c r="E13" s="174">
        <v>3</v>
      </c>
      <c r="F13" s="328">
        <v>0</v>
      </c>
      <c r="G13" s="327">
        <v>0</v>
      </c>
      <c r="H13" s="239">
        <v>3</v>
      </c>
      <c r="I13" s="170">
        <v>19</v>
      </c>
      <c r="J13" s="174">
        <v>39</v>
      </c>
      <c r="K13" s="328">
        <v>0</v>
      </c>
      <c r="L13" s="327">
        <v>0</v>
      </c>
      <c r="M13" s="239">
        <v>58</v>
      </c>
      <c r="N13" s="170">
        <v>8</v>
      </c>
      <c r="O13" s="174">
        <v>4</v>
      </c>
      <c r="P13" s="328">
        <v>0</v>
      </c>
      <c r="Q13" s="327">
        <v>0</v>
      </c>
      <c r="R13" s="239">
        <v>12</v>
      </c>
      <c r="S13" s="239">
        <v>73</v>
      </c>
      <c r="T13" s="147"/>
    </row>
    <row r="14" spans="2:20" ht="21.95" customHeight="1" thickBot="1" x14ac:dyDescent="0.3">
      <c r="B14" s="178">
        <v>19</v>
      </c>
      <c r="C14" s="159" t="s">
        <v>481</v>
      </c>
      <c r="D14" s="170">
        <v>0</v>
      </c>
      <c r="E14" s="174">
        <v>1</v>
      </c>
      <c r="F14" s="328">
        <v>0</v>
      </c>
      <c r="G14" s="327">
        <v>0</v>
      </c>
      <c r="H14" s="239">
        <v>1</v>
      </c>
      <c r="I14" s="170">
        <v>7</v>
      </c>
      <c r="J14" s="174">
        <v>15</v>
      </c>
      <c r="K14" s="328">
        <v>0</v>
      </c>
      <c r="L14" s="327">
        <v>0</v>
      </c>
      <c r="M14" s="239">
        <v>22</v>
      </c>
      <c r="N14" s="170">
        <v>3</v>
      </c>
      <c r="O14" s="174">
        <v>8</v>
      </c>
      <c r="P14" s="328">
        <v>1</v>
      </c>
      <c r="Q14" s="327">
        <v>0</v>
      </c>
      <c r="R14" s="239">
        <v>12</v>
      </c>
      <c r="S14" s="239">
        <v>35</v>
      </c>
      <c r="T14" s="147"/>
    </row>
    <row r="15" spans="2:20" ht="21.95" customHeight="1" thickTop="1" thickBot="1" x14ac:dyDescent="0.3">
      <c r="B15" s="307" t="s">
        <v>73</v>
      </c>
      <c r="C15" s="180" t="s">
        <v>482</v>
      </c>
      <c r="D15" s="181">
        <v>25</v>
      </c>
      <c r="E15" s="183">
        <v>18</v>
      </c>
      <c r="F15" s="183">
        <v>0</v>
      </c>
      <c r="G15" s="322">
        <v>0</v>
      </c>
      <c r="H15" s="329">
        <v>43</v>
      </c>
      <c r="I15" s="181">
        <v>259</v>
      </c>
      <c r="J15" s="183">
        <v>193</v>
      </c>
      <c r="K15" s="183">
        <v>2</v>
      </c>
      <c r="L15" s="322">
        <v>0</v>
      </c>
      <c r="M15" s="329">
        <v>454</v>
      </c>
      <c r="N15" s="181">
        <v>69</v>
      </c>
      <c r="O15" s="183">
        <v>81</v>
      </c>
      <c r="P15" s="183">
        <v>2</v>
      </c>
      <c r="Q15" s="322">
        <v>0</v>
      </c>
      <c r="R15" s="329">
        <v>152</v>
      </c>
      <c r="S15" s="329">
        <v>649</v>
      </c>
    </row>
    <row r="16" spans="2:20" ht="21.95" customHeight="1" thickTop="1" x14ac:dyDescent="0.25">
      <c r="B16" s="178">
        <v>20</v>
      </c>
      <c r="C16" s="159" t="s">
        <v>483</v>
      </c>
      <c r="D16" s="170">
        <v>2</v>
      </c>
      <c r="E16" s="174">
        <v>3</v>
      </c>
      <c r="F16" s="328">
        <v>0</v>
      </c>
      <c r="G16" s="327">
        <v>0</v>
      </c>
      <c r="H16" s="239">
        <v>5</v>
      </c>
      <c r="I16" s="170">
        <v>16</v>
      </c>
      <c r="J16" s="174">
        <v>19</v>
      </c>
      <c r="K16" s="328">
        <v>1</v>
      </c>
      <c r="L16" s="327">
        <v>0</v>
      </c>
      <c r="M16" s="239">
        <v>36</v>
      </c>
      <c r="N16" s="170">
        <v>10</v>
      </c>
      <c r="O16" s="174">
        <v>13</v>
      </c>
      <c r="P16" s="328">
        <v>1</v>
      </c>
      <c r="Q16" s="327">
        <v>0</v>
      </c>
      <c r="R16" s="239">
        <v>24</v>
      </c>
      <c r="S16" s="239">
        <v>65</v>
      </c>
      <c r="T16" s="147"/>
    </row>
    <row r="17" spans="2:20" ht="21.95" customHeight="1" x14ac:dyDescent="0.25">
      <c r="B17" s="178">
        <v>21</v>
      </c>
      <c r="C17" s="159" t="s">
        <v>484</v>
      </c>
      <c r="D17" s="170">
        <v>1</v>
      </c>
      <c r="E17" s="174">
        <v>0</v>
      </c>
      <c r="F17" s="328">
        <v>0</v>
      </c>
      <c r="G17" s="327">
        <v>0</v>
      </c>
      <c r="H17" s="239">
        <v>1</v>
      </c>
      <c r="I17" s="170">
        <v>8</v>
      </c>
      <c r="J17" s="174">
        <v>11</v>
      </c>
      <c r="K17" s="328">
        <v>1</v>
      </c>
      <c r="L17" s="327">
        <v>0</v>
      </c>
      <c r="M17" s="239">
        <v>20</v>
      </c>
      <c r="N17" s="170">
        <v>2</v>
      </c>
      <c r="O17" s="174">
        <v>8</v>
      </c>
      <c r="P17" s="328">
        <v>1</v>
      </c>
      <c r="Q17" s="327">
        <v>0</v>
      </c>
      <c r="R17" s="239">
        <v>11</v>
      </c>
      <c r="S17" s="239">
        <v>32</v>
      </c>
      <c r="T17" s="147"/>
    </row>
    <row r="18" spans="2:20" ht="21.95" customHeight="1" x14ac:dyDescent="0.25">
      <c r="B18" s="178">
        <v>22</v>
      </c>
      <c r="C18" s="159" t="s">
        <v>485</v>
      </c>
      <c r="D18" s="170">
        <v>14</v>
      </c>
      <c r="E18" s="174">
        <v>7</v>
      </c>
      <c r="F18" s="328">
        <v>0</v>
      </c>
      <c r="G18" s="327">
        <v>0</v>
      </c>
      <c r="H18" s="239">
        <v>21</v>
      </c>
      <c r="I18" s="170">
        <v>171</v>
      </c>
      <c r="J18" s="174">
        <v>96</v>
      </c>
      <c r="K18" s="328">
        <v>0</v>
      </c>
      <c r="L18" s="327">
        <v>0</v>
      </c>
      <c r="M18" s="239">
        <v>267</v>
      </c>
      <c r="N18" s="170">
        <v>32</v>
      </c>
      <c r="O18" s="174">
        <v>36</v>
      </c>
      <c r="P18" s="328">
        <v>0</v>
      </c>
      <c r="Q18" s="327">
        <v>0</v>
      </c>
      <c r="R18" s="239">
        <v>68</v>
      </c>
      <c r="S18" s="239">
        <v>356</v>
      </c>
      <c r="T18" s="147"/>
    </row>
    <row r="19" spans="2:20" ht="21.95" customHeight="1" x14ac:dyDescent="0.25">
      <c r="B19" s="178">
        <v>23</v>
      </c>
      <c r="C19" s="159" t="s">
        <v>486</v>
      </c>
      <c r="D19" s="170">
        <v>2</v>
      </c>
      <c r="E19" s="174">
        <v>2</v>
      </c>
      <c r="F19" s="328">
        <v>0</v>
      </c>
      <c r="G19" s="327">
        <v>0</v>
      </c>
      <c r="H19" s="239">
        <v>4</v>
      </c>
      <c r="I19" s="170">
        <v>13</v>
      </c>
      <c r="J19" s="174">
        <v>18</v>
      </c>
      <c r="K19" s="328">
        <v>0</v>
      </c>
      <c r="L19" s="327">
        <v>0</v>
      </c>
      <c r="M19" s="239">
        <v>31</v>
      </c>
      <c r="N19" s="170">
        <v>5</v>
      </c>
      <c r="O19" s="174">
        <v>7</v>
      </c>
      <c r="P19" s="328">
        <v>0</v>
      </c>
      <c r="Q19" s="327">
        <v>0</v>
      </c>
      <c r="R19" s="239">
        <v>12</v>
      </c>
      <c r="S19" s="239">
        <v>47</v>
      </c>
      <c r="T19" s="147"/>
    </row>
    <row r="20" spans="2:20" ht="21.95" customHeight="1" x14ac:dyDescent="0.25">
      <c r="B20" s="178">
        <v>24</v>
      </c>
      <c r="C20" s="159" t="s">
        <v>487</v>
      </c>
      <c r="D20" s="170">
        <v>4</v>
      </c>
      <c r="E20" s="174">
        <v>6</v>
      </c>
      <c r="F20" s="328">
        <v>0</v>
      </c>
      <c r="G20" s="327">
        <v>0</v>
      </c>
      <c r="H20" s="239">
        <v>10</v>
      </c>
      <c r="I20" s="170">
        <v>40</v>
      </c>
      <c r="J20" s="174">
        <v>35</v>
      </c>
      <c r="K20" s="328">
        <v>0</v>
      </c>
      <c r="L20" s="327">
        <v>0</v>
      </c>
      <c r="M20" s="239">
        <v>75</v>
      </c>
      <c r="N20" s="170">
        <v>14</v>
      </c>
      <c r="O20" s="174">
        <v>10</v>
      </c>
      <c r="P20" s="328">
        <v>0</v>
      </c>
      <c r="Q20" s="327">
        <v>0</v>
      </c>
      <c r="R20" s="239">
        <v>24</v>
      </c>
      <c r="S20" s="239">
        <v>109</v>
      </c>
      <c r="T20" s="147"/>
    </row>
    <row r="21" spans="2:20" ht="21.95" customHeight="1" thickBot="1" x14ac:dyDescent="0.3">
      <c r="B21" s="178">
        <v>29</v>
      </c>
      <c r="C21" s="159" t="s">
        <v>488</v>
      </c>
      <c r="D21" s="170">
        <v>2</v>
      </c>
      <c r="E21" s="174">
        <v>0</v>
      </c>
      <c r="F21" s="328">
        <v>0</v>
      </c>
      <c r="G21" s="327">
        <v>0</v>
      </c>
      <c r="H21" s="239">
        <v>2</v>
      </c>
      <c r="I21" s="170">
        <v>11</v>
      </c>
      <c r="J21" s="174">
        <v>14</v>
      </c>
      <c r="K21" s="328">
        <v>0</v>
      </c>
      <c r="L21" s="327">
        <v>0</v>
      </c>
      <c r="M21" s="239">
        <v>25</v>
      </c>
      <c r="N21" s="170">
        <v>6</v>
      </c>
      <c r="O21" s="174">
        <v>7</v>
      </c>
      <c r="P21" s="328">
        <v>0</v>
      </c>
      <c r="Q21" s="327">
        <v>0</v>
      </c>
      <c r="R21" s="239">
        <v>13</v>
      </c>
      <c r="S21" s="239">
        <v>40</v>
      </c>
      <c r="T21" s="147"/>
    </row>
    <row r="22" spans="2:20" ht="21.95" customHeight="1" thickTop="1" thickBot="1" x14ac:dyDescent="0.3">
      <c r="B22" s="307" t="s">
        <v>81</v>
      </c>
      <c r="C22" s="180" t="s">
        <v>489</v>
      </c>
      <c r="D22" s="181">
        <v>50</v>
      </c>
      <c r="E22" s="183">
        <v>86</v>
      </c>
      <c r="F22" s="183">
        <v>1</v>
      </c>
      <c r="G22" s="322">
        <v>0</v>
      </c>
      <c r="H22" s="329">
        <v>137</v>
      </c>
      <c r="I22" s="181">
        <v>319</v>
      </c>
      <c r="J22" s="183">
        <v>864</v>
      </c>
      <c r="K22" s="183">
        <v>44</v>
      </c>
      <c r="L22" s="322">
        <v>0</v>
      </c>
      <c r="M22" s="329">
        <v>1227</v>
      </c>
      <c r="N22" s="181">
        <v>219</v>
      </c>
      <c r="O22" s="183">
        <v>491</v>
      </c>
      <c r="P22" s="183">
        <v>38</v>
      </c>
      <c r="Q22" s="322">
        <v>0</v>
      </c>
      <c r="R22" s="329">
        <v>748</v>
      </c>
      <c r="S22" s="329">
        <v>2112</v>
      </c>
    </row>
    <row r="23" spans="2:20" ht="21.95" customHeight="1" thickTop="1" x14ac:dyDescent="0.25">
      <c r="B23" s="178">
        <v>30</v>
      </c>
      <c r="C23" s="159" t="s">
        <v>490</v>
      </c>
      <c r="D23" s="170">
        <v>10</v>
      </c>
      <c r="E23" s="174">
        <v>17</v>
      </c>
      <c r="F23" s="328">
        <v>1</v>
      </c>
      <c r="G23" s="327">
        <v>0</v>
      </c>
      <c r="H23" s="239">
        <v>28</v>
      </c>
      <c r="I23" s="170">
        <v>51</v>
      </c>
      <c r="J23" s="174">
        <v>164</v>
      </c>
      <c r="K23" s="328">
        <v>10</v>
      </c>
      <c r="L23" s="327">
        <v>0</v>
      </c>
      <c r="M23" s="239">
        <v>225</v>
      </c>
      <c r="N23" s="170">
        <v>49</v>
      </c>
      <c r="O23" s="174">
        <v>92</v>
      </c>
      <c r="P23" s="328">
        <v>4</v>
      </c>
      <c r="Q23" s="327">
        <v>0</v>
      </c>
      <c r="R23" s="239">
        <v>145</v>
      </c>
      <c r="S23" s="239">
        <v>398</v>
      </c>
      <c r="T23" s="147"/>
    </row>
    <row r="24" spans="2:20" ht="21.95" customHeight="1" x14ac:dyDescent="0.25">
      <c r="B24" s="178">
        <v>31</v>
      </c>
      <c r="C24" s="159" t="s">
        <v>491</v>
      </c>
      <c r="D24" s="170">
        <v>2</v>
      </c>
      <c r="E24" s="174">
        <v>4</v>
      </c>
      <c r="F24" s="328">
        <v>0</v>
      </c>
      <c r="G24" s="327">
        <v>0</v>
      </c>
      <c r="H24" s="239">
        <v>6</v>
      </c>
      <c r="I24" s="170">
        <v>25</v>
      </c>
      <c r="J24" s="174">
        <v>42</v>
      </c>
      <c r="K24" s="328">
        <v>3</v>
      </c>
      <c r="L24" s="327">
        <v>0</v>
      </c>
      <c r="M24" s="239">
        <v>70</v>
      </c>
      <c r="N24" s="170">
        <v>13</v>
      </c>
      <c r="O24" s="174">
        <v>21</v>
      </c>
      <c r="P24" s="328">
        <v>3</v>
      </c>
      <c r="Q24" s="327">
        <v>0</v>
      </c>
      <c r="R24" s="239">
        <v>37</v>
      </c>
      <c r="S24" s="239">
        <v>113</v>
      </c>
      <c r="T24" s="147"/>
    </row>
    <row r="25" spans="2:20" ht="21.95" customHeight="1" x14ac:dyDescent="0.25">
      <c r="B25" s="178">
        <v>32</v>
      </c>
      <c r="C25" s="159" t="s">
        <v>492</v>
      </c>
      <c r="D25" s="170">
        <v>8</v>
      </c>
      <c r="E25" s="174">
        <v>11</v>
      </c>
      <c r="F25" s="328">
        <v>0</v>
      </c>
      <c r="G25" s="327">
        <v>0</v>
      </c>
      <c r="H25" s="239">
        <v>19</v>
      </c>
      <c r="I25" s="170">
        <v>56</v>
      </c>
      <c r="J25" s="174">
        <v>90</v>
      </c>
      <c r="K25" s="328">
        <v>0</v>
      </c>
      <c r="L25" s="327">
        <v>0</v>
      </c>
      <c r="M25" s="239">
        <v>146</v>
      </c>
      <c r="N25" s="170">
        <v>27</v>
      </c>
      <c r="O25" s="174">
        <v>50</v>
      </c>
      <c r="P25" s="328">
        <v>1</v>
      </c>
      <c r="Q25" s="327">
        <v>0</v>
      </c>
      <c r="R25" s="239">
        <v>78</v>
      </c>
      <c r="S25" s="239">
        <v>243</v>
      </c>
      <c r="T25" s="147"/>
    </row>
    <row r="26" spans="2:20" ht="21.95" customHeight="1" x14ac:dyDescent="0.25">
      <c r="B26" s="178">
        <v>33</v>
      </c>
      <c r="C26" s="159" t="s">
        <v>493</v>
      </c>
      <c r="D26" s="170">
        <v>15</v>
      </c>
      <c r="E26" s="174">
        <v>23</v>
      </c>
      <c r="F26" s="328">
        <v>0</v>
      </c>
      <c r="G26" s="327">
        <v>0</v>
      </c>
      <c r="H26" s="239">
        <v>38</v>
      </c>
      <c r="I26" s="170">
        <v>90</v>
      </c>
      <c r="J26" s="174">
        <v>253</v>
      </c>
      <c r="K26" s="328">
        <v>15</v>
      </c>
      <c r="L26" s="327">
        <v>0</v>
      </c>
      <c r="M26" s="239">
        <v>358</v>
      </c>
      <c r="N26" s="170">
        <v>63</v>
      </c>
      <c r="O26" s="174">
        <v>131</v>
      </c>
      <c r="P26" s="328">
        <v>8</v>
      </c>
      <c r="Q26" s="327">
        <v>0</v>
      </c>
      <c r="R26" s="239">
        <v>202</v>
      </c>
      <c r="S26" s="239">
        <v>598</v>
      </c>
      <c r="T26" s="147"/>
    </row>
    <row r="27" spans="2:20" ht="21.95" customHeight="1" x14ac:dyDescent="0.25">
      <c r="B27" s="178">
        <v>34</v>
      </c>
      <c r="C27" s="159" t="s">
        <v>494</v>
      </c>
      <c r="D27" s="170">
        <v>1</v>
      </c>
      <c r="E27" s="174">
        <v>10</v>
      </c>
      <c r="F27" s="328">
        <v>0</v>
      </c>
      <c r="G27" s="327">
        <v>0</v>
      </c>
      <c r="H27" s="239">
        <v>11</v>
      </c>
      <c r="I27" s="170">
        <v>17</v>
      </c>
      <c r="J27" s="174">
        <v>72</v>
      </c>
      <c r="K27" s="328">
        <v>3</v>
      </c>
      <c r="L27" s="327">
        <v>0</v>
      </c>
      <c r="M27" s="239">
        <v>92</v>
      </c>
      <c r="N27" s="170">
        <v>12</v>
      </c>
      <c r="O27" s="174">
        <v>48</v>
      </c>
      <c r="P27" s="328">
        <v>5</v>
      </c>
      <c r="Q27" s="327">
        <v>0</v>
      </c>
      <c r="R27" s="239">
        <v>65</v>
      </c>
      <c r="S27" s="239">
        <v>168</v>
      </c>
      <c r="T27" s="147"/>
    </row>
    <row r="28" spans="2:20" ht="21.95" customHeight="1" x14ac:dyDescent="0.25">
      <c r="B28" s="178">
        <v>35</v>
      </c>
      <c r="C28" s="159" t="s">
        <v>495</v>
      </c>
      <c r="D28" s="170">
        <v>12</v>
      </c>
      <c r="E28" s="174">
        <v>16</v>
      </c>
      <c r="F28" s="328">
        <v>0</v>
      </c>
      <c r="G28" s="327">
        <v>0</v>
      </c>
      <c r="H28" s="239">
        <v>28</v>
      </c>
      <c r="I28" s="170">
        <v>62</v>
      </c>
      <c r="J28" s="174">
        <v>194</v>
      </c>
      <c r="K28" s="328">
        <v>9</v>
      </c>
      <c r="L28" s="327">
        <v>0</v>
      </c>
      <c r="M28" s="239">
        <v>265</v>
      </c>
      <c r="N28" s="170">
        <v>37</v>
      </c>
      <c r="O28" s="174">
        <v>114</v>
      </c>
      <c r="P28" s="328">
        <v>13</v>
      </c>
      <c r="Q28" s="327">
        <v>0</v>
      </c>
      <c r="R28" s="239">
        <v>164</v>
      </c>
      <c r="S28" s="239">
        <v>457</v>
      </c>
      <c r="T28" s="147"/>
    </row>
    <row r="29" spans="2:20" ht="21.95" customHeight="1" thickBot="1" x14ac:dyDescent="0.3">
      <c r="B29" s="178">
        <v>39</v>
      </c>
      <c r="C29" s="159" t="s">
        <v>496</v>
      </c>
      <c r="D29" s="170">
        <v>2</v>
      </c>
      <c r="E29" s="174">
        <v>5</v>
      </c>
      <c r="F29" s="328">
        <v>0</v>
      </c>
      <c r="G29" s="327">
        <v>0</v>
      </c>
      <c r="H29" s="239">
        <v>7</v>
      </c>
      <c r="I29" s="170">
        <v>18</v>
      </c>
      <c r="J29" s="174">
        <v>49</v>
      </c>
      <c r="K29" s="328">
        <v>4</v>
      </c>
      <c r="L29" s="327">
        <v>0</v>
      </c>
      <c r="M29" s="239">
        <v>71</v>
      </c>
      <c r="N29" s="170">
        <v>18</v>
      </c>
      <c r="O29" s="174">
        <v>35</v>
      </c>
      <c r="P29" s="328">
        <v>4</v>
      </c>
      <c r="Q29" s="327">
        <v>0</v>
      </c>
      <c r="R29" s="239">
        <v>57</v>
      </c>
      <c r="S29" s="239">
        <v>135</v>
      </c>
      <c r="T29" s="147"/>
    </row>
    <row r="30" spans="2:20" ht="21.95" customHeight="1" thickTop="1" thickBot="1" x14ac:dyDescent="0.3">
      <c r="B30" s="307" t="s">
        <v>90</v>
      </c>
      <c r="C30" s="180" t="s">
        <v>497</v>
      </c>
      <c r="D30" s="181">
        <v>136</v>
      </c>
      <c r="E30" s="183">
        <v>166</v>
      </c>
      <c r="F30" s="183">
        <v>3</v>
      </c>
      <c r="G30" s="322">
        <v>0</v>
      </c>
      <c r="H30" s="329">
        <v>305</v>
      </c>
      <c r="I30" s="181">
        <v>866</v>
      </c>
      <c r="J30" s="183">
        <v>1177</v>
      </c>
      <c r="K30" s="183">
        <v>37</v>
      </c>
      <c r="L30" s="322">
        <v>1</v>
      </c>
      <c r="M30" s="329">
        <v>2081</v>
      </c>
      <c r="N30" s="181">
        <v>369</v>
      </c>
      <c r="O30" s="183">
        <v>627</v>
      </c>
      <c r="P30" s="183">
        <v>39</v>
      </c>
      <c r="Q30" s="322">
        <v>0</v>
      </c>
      <c r="R30" s="329">
        <v>1036</v>
      </c>
      <c r="S30" s="329">
        <v>3422</v>
      </c>
    </row>
    <row r="31" spans="2:20" ht="21.95" customHeight="1" thickTop="1" x14ac:dyDescent="0.25">
      <c r="B31" s="178">
        <v>40</v>
      </c>
      <c r="C31" s="159" t="s">
        <v>498</v>
      </c>
      <c r="D31" s="170">
        <v>17</v>
      </c>
      <c r="E31" s="174">
        <v>46</v>
      </c>
      <c r="F31" s="328">
        <v>2</v>
      </c>
      <c r="G31" s="327">
        <v>0</v>
      </c>
      <c r="H31" s="239">
        <v>65</v>
      </c>
      <c r="I31" s="170">
        <v>124</v>
      </c>
      <c r="J31" s="174">
        <v>249</v>
      </c>
      <c r="K31" s="328">
        <v>15</v>
      </c>
      <c r="L31" s="327">
        <v>0</v>
      </c>
      <c r="M31" s="239">
        <v>388</v>
      </c>
      <c r="N31" s="170">
        <v>56</v>
      </c>
      <c r="O31" s="174">
        <v>129</v>
      </c>
      <c r="P31" s="328">
        <v>10</v>
      </c>
      <c r="Q31" s="327">
        <v>1</v>
      </c>
      <c r="R31" s="239">
        <v>196</v>
      </c>
      <c r="S31" s="239">
        <v>649</v>
      </c>
      <c r="T31" s="147"/>
    </row>
    <row r="32" spans="2:20" ht="21.95" customHeight="1" x14ac:dyDescent="0.25">
      <c r="B32" s="178">
        <v>41</v>
      </c>
      <c r="C32" s="159" t="s">
        <v>499</v>
      </c>
      <c r="D32" s="170">
        <v>1</v>
      </c>
      <c r="E32" s="174">
        <v>7</v>
      </c>
      <c r="F32" s="328">
        <v>0</v>
      </c>
      <c r="G32" s="327">
        <v>0</v>
      </c>
      <c r="H32" s="239">
        <v>8</v>
      </c>
      <c r="I32" s="170">
        <v>12</v>
      </c>
      <c r="J32" s="174">
        <v>36</v>
      </c>
      <c r="K32" s="328">
        <v>1</v>
      </c>
      <c r="L32" s="327">
        <v>0</v>
      </c>
      <c r="M32" s="239">
        <v>49</v>
      </c>
      <c r="N32" s="170">
        <v>8</v>
      </c>
      <c r="O32" s="174">
        <v>35</v>
      </c>
      <c r="P32" s="328">
        <v>2</v>
      </c>
      <c r="Q32" s="327">
        <v>0</v>
      </c>
      <c r="R32" s="239">
        <v>45</v>
      </c>
      <c r="S32" s="239">
        <v>102</v>
      </c>
      <c r="T32" s="147"/>
    </row>
    <row r="33" spans="2:20" ht="21.95" customHeight="1" x14ac:dyDescent="0.25">
      <c r="B33" s="178">
        <v>42</v>
      </c>
      <c r="C33" s="159" t="s">
        <v>500</v>
      </c>
      <c r="D33" s="170">
        <v>19</v>
      </c>
      <c r="E33" s="174">
        <v>37</v>
      </c>
      <c r="F33" s="328">
        <v>1</v>
      </c>
      <c r="G33" s="327">
        <v>0</v>
      </c>
      <c r="H33" s="239">
        <v>57</v>
      </c>
      <c r="I33" s="170">
        <v>111</v>
      </c>
      <c r="J33" s="174">
        <v>273</v>
      </c>
      <c r="K33" s="328">
        <v>5</v>
      </c>
      <c r="L33" s="327">
        <v>1</v>
      </c>
      <c r="M33" s="239">
        <v>390</v>
      </c>
      <c r="N33" s="170">
        <v>56</v>
      </c>
      <c r="O33" s="174">
        <v>148</v>
      </c>
      <c r="P33" s="328">
        <v>5</v>
      </c>
      <c r="Q33" s="327">
        <v>0</v>
      </c>
      <c r="R33" s="239">
        <v>209</v>
      </c>
      <c r="S33" s="239">
        <v>656</v>
      </c>
      <c r="T33" s="147"/>
    </row>
    <row r="34" spans="2:20" ht="21.95" customHeight="1" x14ac:dyDescent="0.25">
      <c r="B34" s="178">
        <v>43</v>
      </c>
      <c r="C34" s="159" t="s">
        <v>501</v>
      </c>
      <c r="D34" s="170">
        <v>47</v>
      </c>
      <c r="E34" s="174">
        <v>24</v>
      </c>
      <c r="F34" s="328">
        <v>0</v>
      </c>
      <c r="G34" s="327">
        <v>0</v>
      </c>
      <c r="H34" s="239">
        <v>71</v>
      </c>
      <c r="I34" s="170">
        <v>252</v>
      </c>
      <c r="J34" s="174">
        <v>158</v>
      </c>
      <c r="K34" s="328">
        <v>3</v>
      </c>
      <c r="L34" s="327">
        <v>0</v>
      </c>
      <c r="M34" s="239">
        <v>413</v>
      </c>
      <c r="N34" s="170">
        <v>75</v>
      </c>
      <c r="O34" s="174">
        <v>72</v>
      </c>
      <c r="P34" s="328">
        <v>3</v>
      </c>
      <c r="Q34" s="327">
        <v>0</v>
      </c>
      <c r="R34" s="239">
        <v>150</v>
      </c>
      <c r="S34" s="239">
        <v>634</v>
      </c>
      <c r="T34" s="147"/>
    </row>
    <row r="35" spans="2:20" ht="21.95" customHeight="1" x14ac:dyDescent="0.25">
      <c r="B35" s="178">
        <v>44</v>
      </c>
      <c r="C35" s="159" t="s">
        <v>502</v>
      </c>
      <c r="D35" s="170">
        <v>44</v>
      </c>
      <c r="E35" s="174">
        <v>46</v>
      </c>
      <c r="F35" s="328">
        <v>0</v>
      </c>
      <c r="G35" s="327">
        <v>0</v>
      </c>
      <c r="H35" s="239">
        <v>90</v>
      </c>
      <c r="I35" s="170">
        <v>319</v>
      </c>
      <c r="J35" s="174">
        <v>397</v>
      </c>
      <c r="K35" s="328">
        <v>9</v>
      </c>
      <c r="L35" s="327">
        <v>0</v>
      </c>
      <c r="M35" s="239">
        <v>725</v>
      </c>
      <c r="N35" s="170">
        <v>153</v>
      </c>
      <c r="O35" s="174">
        <v>210</v>
      </c>
      <c r="P35" s="328">
        <v>17</v>
      </c>
      <c r="Q35" s="327">
        <v>0</v>
      </c>
      <c r="R35" s="239">
        <v>380</v>
      </c>
      <c r="S35" s="239">
        <v>1195</v>
      </c>
      <c r="T35" s="147"/>
    </row>
    <row r="36" spans="2:20" ht="21.95" customHeight="1" x14ac:dyDescent="0.25">
      <c r="B36" s="178">
        <v>45</v>
      </c>
      <c r="C36" s="159" t="s">
        <v>503</v>
      </c>
      <c r="D36" s="170">
        <v>4</v>
      </c>
      <c r="E36" s="174">
        <v>0</v>
      </c>
      <c r="F36" s="328">
        <v>0</v>
      </c>
      <c r="G36" s="327">
        <v>0</v>
      </c>
      <c r="H36" s="239">
        <v>4</v>
      </c>
      <c r="I36" s="170">
        <v>13</v>
      </c>
      <c r="J36" s="174">
        <v>19</v>
      </c>
      <c r="K36" s="328">
        <v>2</v>
      </c>
      <c r="L36" s="327">
        <v>0</v>
      </c>
      <c r="M36" s="239">
        <v>34</v>
      </c>
      <c r="N36" s="170">
        <v>5</v>
      </c>
      <c r="O36" s="174">
        <v>6</v>
      </c>
      <c r="P36" s="328">
        <v>0</v>
      </c>
      <c r="Q36" s="327">
        <v>0</v>
      </c>
      <c r="R36" s="239">
        <v>11</v>
      </c>
      <c r="S36" s="239">
        <v>49</v>
      </c>
      <c r="T36" s="147"/>
    </row>
    <row r="37" spans="2:20" ht="21.95" customHeight="1" thickBot="1" x14ac:dyDescent="0.3">
      <c r="B37" s="178">
        <v>49</v>
      </c>
      <c r="C37" s="159" t="s">
        <v>504</v>
      </c>
      <c r="D37" s="170">
        <v>4</v>
      </c>
      <c r="E37" s="174">
        <v>6</v>
      </c>
      <c r="F37" s="328">
        <v>0</v>
      </c>
      <c r="G37" s="327">
        <v>0</v>
      </c>
      <c r="H37" s="239">
        <v>10</v>
      </c>
      <c r="I37" s="170">
        <v>35</v>
      </c>
      <c r="J37" s="174">
        <v>45</v>
      </c>
      <c r="K37" s="328">
        <v>2</v>
      </c>
      <c r="L37" s="327">
        <v>0</v>
      </c>
      <c r="M37" s="239">
        <v>82</v>
      </c>
      <c r="N37" s="170">
        <v>16</v>
      </c>
      <c r="O37" s="174">
        <v>27</v>
      </c>
      <c r="P37" s="328">
        <v>2</v>
      </c>
      <c r="Q37" s="327">
        <v>0</v>
      </c>
      <c r="R37" s="239">
        <v>45</v>
      </c>
      <c r="S37" s="239">
        <v>137</v>
      </c>
      <c r="T37" s="147"/>
    </row>
    <row r="38" spans="2:20" ht="21.95" customHeight="1" thickTop="1" thickBot="1" x14ac:dyDescent="0.3">
      <c r="B38" s="307" t="s">
        <v>99</v>
      </c>
      <c r="C38" s="180" t="s">
        <v>505</v>
      </c>
      <c r="D38" s="181">
        <v>84</v>
      </c>
      <c r="E38" s="183">
        <v>218</v>
      </c>
      <c r="F38" s="183">
        <v>4</v>
      </c>
      <c r="G38" s="322">
        <v>0</v>
      </c>
      <c r="H38" s="329">
        <v>306</v>
      </c>
      <c r="I38" s="181">
        <v>795</v>
      </c>
      <c r="J38" s="183">
        <v>2235</v>
      </c>
      <c r="K38" s="183">
        <v>143</v>
      </c>
      <c r="L38" s="322">
        <v>0</v>
      </c>
      <c r="M38" s="329">
        <v>3173</v>
      </c>
      <c r="N38" s="181">
        <v>629</v>
      </c>
      <c r="O38" s="183">
        <v>1730</v>
      </c>
      <c r="P38" s="183">
        <v>176</v>
      </c>
      <c r="Q38" s="322">
        <v>0</v>
      </c>
      <c r="R38" s="329">
        <v>2535</v>
      </c>
      <c r="S38" s="329">
        <v>6014</v>
      </c>
    </row>
    <row r="39" spans="2:20" ht="21.95" customHeight="1" thickTop="1" x14ac:dyDescent="0.25">
      <c r="B39" s="178">
        <v>50</v>
      </c>
      <c r="C39" s="159" t="s">
        <v>506</v>
      </c>
      <c r="D39" s="170">
        <v>19</v>
      </c>
      <c r="E39" s="174">
        <v>49</v>
      </c>
      <c r="F39" s="328">
        <v>1</v>
      </c>
      <c r="G39" s="327">
        <v>0</v>
      </c>
      <c r="H39" s="239">
        <v>69</v>
      </c>
      <c r="I39" s="170">
        <v>187</v>
      </c>
      <c r="J39" s="174">
        <v>448</v>
      </c>
      <c r="K39" s="328">
        <v>41</v>
      </c>
      <c r="L39" s="327">
        <v>0</v>
      </c>
      <c r="M39" s="239">
        <v>676</v>
      </c>
      <c r="N39" s="170">
        <v>129</v>
      </c>
      <c r="O39" s="174">
        <v>378</v>
      </c>
      <c r="P39" s="328">
        <v>30</v>
      </c>
      <c r="Q39" s="327">
        <v>0</v>
      </c>
      <c r="R39" s="239">
        <v>537</v>
      </c>
      <c r="S39" s="239">
        <v>1282</v>
      </c>
      <c r="T39" s="147"/>
    </row>
    <row r="40" spans="2:20" ht="21.95" customHeight="1" x14ac:dyDescent="0.25">
      <c r="B40" s="178">
        <v>51</v>
      </c>
      <c r="C40" s="159" t="s">
        <v>507</v>
      </c>
      <c r="D40" s="170">
        <v>8</v>
      </c>
      <c r="E40" s="174">
        <v>29</v>
      </c>
      <c r="F40" s="328">
        <v>0</v>
      </c>
      <c r="G40" s="327">
        <v>0</v>
      </c>
      <c r="H40" s="239">
        <v>37</v>
      </c>
      <c r="I40" s="170">
        <v>110</v>
      </c>
      <c r="J40" s="174">
        <v>367</v>
      </c>
      <c r="K40" s="328">
        <v>14</v>
      </c>
      <c r="L40" s="327">
        <v>0</v>
      </c>
      <c r="M40" s="239">
        <v>491</v>
      </c>
      <c r="N40" s="170">
        <v>63</v>
      </c>
      <c r="O40" s="174">
        <v>220</v>
      </c>
      <c r="P40" s="328">
        <v>31</v>
      </c>
      <c r="Q40" s="327">
        <v>0</v>
      </c>
      <c r="R40" s="239">
        <v>314</v>
      </c>
      <c r="S40" s="239">
        <v>842</v>
      </c>
      <c r="T40" s="147"/>
    </row>
    <row r="41" spans="2:20" ht="21.95" customHeight="1" x14ac:dyDescent="0.25">
      <c r="B41" s="178">
        <v>52</v>
      </c>
      <c r="C41" s="159" t="s">
        <v>508</v>
      </c>
      <c r="D41" s="170">
        <v>51</v>
      </c>
      <c r="E41" s="174">
        <v>133</v>
      </c>
      <c r="F41" s="328">
        <v>3</v>
      </c>
      <c r="G41" s="327">
        <v>0</v>
      </c>
      <c r="H41" s="239">
        <v>187</v>
      </c>
      <c r="I41" s="170">
        <v>470</v>
      </c>
      <c r="J41" s="174">
        <v>1359</v>
      </c>
      <c r="K41" s="328">
        <v>84</v>
      </c>
      <c r="L41" s="327">
        <v>0</v>
      </c>
      <c r="M41" s="239">
        <v>1913</v>
      </c>
      <c r="N41" s="170">
        <v>428</v>
      </c>
      <c r="O41" s="174">
        <v>1089</v>
      </c>
      <c r="P41" s="328">
        <v>112</v>
      </c>
      <c r="Q41" s="327">
        <v>0</v>
      </c>
      <c r="R41" s="239">
        <v>1629</v>
      </c>
      <c r="S41" s="239">
        <v>3729</v>
      </c>
      <c r="T41" s="147"/>
    </row>
    <row r="42" spans="2:20" ht="21.95" customHeight="1" thickBot="1" x14ac:dyDescent="0.3">
      <c r="B42" s="178">
        <v>59</v>
      </c>
      <c r="C42" s="159" t="s">
        <v>509</v>
      </c>
      <c r="D42" s="170">
        <v>6</v>
      </c>
      <c r="E42" s="174">
        <v>7</v>
      </c>
      <c r="F42" s="328">
        <v>0</v>
      </c>
      <c r="G42" s="327">
        <v>0</v>
      </c>
      <c r="H42" s="239">
        <v>13</v>
      </c>
      <c r="I42" s="170">
        <v>28</v>
      </c>
      <c r="J42" s="174">
        <v>61</v>
      </c>
      <c r="K42" s="328">
        <v>4</v>
      </c>
      <c r="L42" s="327">
        <v>0</v>
      </c>
      <c r="M42" s="239">
        <v>93</v>
      </c>
      <c r="N42" s="170">
        <v>9</v>
      </c>
      <c r="O42" s="174">
        <v>43</v>
      </c>
      <c r="P42" s="328">
        <v>3</v>
      </c>
      <c r="Q42" s="327">
        <v>0</v>
      </c>
      <c r="R42" s="239">
        <v>55</v>
      </c>
      <c r="S42" s="239">
        <v>161</v>
      </c>
      <c r="T42" s="147"/>
    </row>
    <row r="43" spans="2:20" ht="21.95" customHeight="1" thickTop="1" thickBot="1" x14ac:dyDescent="0.3">
      <c r="B43" s="307" t="s">
        <v>105</v>
      </c>
      <c r="C43" s="180" t="s">
        <v>510</v>
      </c>
      <c r="D43" s="181">
        <v>166</v>
      </c>
      <c r="E43" s="183">
        <v>216</v>
      </c>
      <c r="F43" s="183">
        <v>4</v>
      </c>
      <c r="G43" s="322">
        <v>0</v>
      </c>
      <c r="H43" s="329">
        <v>386</v>
      </c>
      <c r="I43" s="181">
        <v>1740</v>
      </c>
      <c r="J43" s="183">
        <v>1963</v>
      </c>
      <c r="K43" s="183">
        <v>73</v>
      </c>
      <c r="L43" s="322">
        <v>0</v>
      </c>
      <c r="M43" s="329">
        <v>3776</v>
      </c>
      <c r="N43" s="181">
        <v>836</v>
      </c>
      <c r="O43" s="183">
        <v>1011</v>
      </c>
      <c r="P43" s="183">
        <v>66</v>
      </c>
      <c r="Q43" s="322">
        <v>0</v>
      </c>
      <c r="R43" s="329">
        <v>1913</v>
      </c>
      <c r="S43" s="329">
        <v>6075</v>
      </c>
    </row>
    <row r="44" spans="2:20" ht="21.95" customHeight="1" thickTop="1" x14ac:dyDescent="0.25">
      <c r="B44" s="178">
        <v>60</v>
      </c>
      <c r="C44" s="159" t="s">
        <v>511</v>
      </c>
      <c r="D44" s="170">
        <v>15</v>
      </c>
      <c r="E44" s="174">
        <v>31</v>
      </c>
      <c r="F44" s="328">
        <v>0</v>
      </c>
      <c r="G44" s="327">
        <v>0</v>
      </c>
      <c r="H44" s="239">
        <v>46</v>
      </c>
      <c r="I44" s="170">
        <v>112</v>
      </c>
      <c r="J44" s="174">
        <v>169</v>
      </c>
      <c r="K44" s="328">
        <v>9</v>
      </c>
      <c r="L44" s="327">
        <v>0</v>
      </c>
      <c r="M44" s="239">
        <v>290</v>
      </c>
      <c r="N44" s="170">
        <v>49</v>
      </c>
      <c r="O44" s="174">
        <v>81</v>
      </c>
      <c r="P44" s="328">
        <v>4</v>
      </c>
      <c r="Q44" s="327">
        <v>0</v>
      </c>
      <c r="R44" s="239">
        <v>134</v>
      </c>
      <c r="S44" s="239">
        <v>470</v>
      </c>
      <c r="T44" s="147"/>
    </row>
    <row r="45" spans="2:20" ht="21.95" customHeight="1" x14ac:dyDescent="0.25">
      <c r="B45" s="178">
        <v>61</v>
      </c>
      <c r="C45" s="159" t="s">
        <v>512</v>
      </c>
      <c r="D45" s="170">
        <v>1</v>
      </c>
      <c r="E45" s="174">
        <v>5</v>
      </c>
      <c r="F45" s="328">
        <v>0</v>
      </c>
      <c r="G45" s="327">
        <v>0</v>
      </c>
      <c r="H45" s="239">
        <v>6</v>
      </c>
      <c r="I45" s="170">
        <v>10</v>
      </c>
      <c r="J45" s="174">
        <v>11</v>
      </c>
      <c r="K45" s="328">
        <v>0</v>
      </c>
      <c r="L45" s="327">
        <v>0</v>
      </c>
      <c r="M45" s="239">
        <v>21</v>
      </c>
      <c r="N45" s="170">
        <v>7</v>
      </c>
      <c r="O45" s="174">
        <v>2</v>
      </c>
      <c r="P45" s="328">
        <v>0</v>
      </c>
      <c r="Q45" s="327">
        <v>0</v>
      </c>
      <c r="R45" s="239">
        <v>9</v>
      </c>
      <c r="S45" s="239">
        <v>36</v>
      </c>
      <c r="T45" s="147"/>
    </row>
    <row r="46" spans="2:20" ht="21.95" customHeight="1" x14ac:dyDescent="0.25">
      <c r="B46" s="178">
        <v>62</v>
      </c>
      <c r="C46" s="159" t="s">
        <v>513</v>
      </c>
      <c r="D46" s="170">
        <v>1</v>
      </c>
      <c r="E46" s="174">
        <v>3</v>
      </c>
      <c r="F46" s="328">
        <v>0</v>
      </c>
      <c r="G46" s="327">
        <v>0</v>
      </c>
      <c r="H46" s="239">
        <v>4</v>
      </c>
      <c r="I46" s="170">
        <v>21</v>
      </c>
      <c r="J46" s="174">
        <v>36</v>
      </c>
      <c r="K46" s="328">
        <v>0</v>
      </c>
      <c r="L46" s="327">
        <v>0</v>
      </c>
      <c r="M46" s="239">
        <v>57</v>
      </c>
      <c r="N46" s="170">
        <v>8</v>
      </c>
      <c r="O46" s="174">
        <v>18</v>
      </c>
      <c r="P46" s="328">
        <v>1</v>
      </c>
      <c r="Q46" s="327">
        <v>0</v>
      </c>
      <c r="R46" s="239">
        <v>27</v>
      </c>
      <c r="S46" s="239">
        <v>88</v>
      </c>
      <c r="T46" s="147"/>
    </row>
    <row r="47" spans="2:20" ht="21.95" customHeight="1" x14ac:dyDescent="0.25">
      <c r="B47" s="178">
        <v>63</v>
      </c>
      <c r="C47" s="159" t="s">
        <v>514</v>
      </c>
      <c r="D47" s="170">
        <v>19</v>
      </c>
      <c r="E47" s="174">
        <v>38</v>
      </c>
      <c r="F47" s="328">
        <v>3</v>
      </c>
      <c r="G47" s="327">
        <v>0</v>
      </c>
      <c r="H47" s="239">
        <v>60</v>
      </c>
      <c r="I47" s="170">
        <v>227</v>
      </c>
      <c r="J47" s="174">
        <v>369</v>
      </c>
      <c r="K47" s="328">
        <v>21</v>
      </c>
      <c r="L47" s="327">
        <v>0</v>
      </c>
      <c r="M47" s="239">
        <v>617</v>
      </c>
      <c r="N47" s="170">
        <v>138</v>
      </c>
      <c r="O47" s="174">
        <v>173</v>
      </c>
      <c r="P47" s="328">
        <v>14</v>
      </c>
      <c r="Q47" s="327">
        <v>0</v>
      </c>
      <c r="R47" s="239">
        <v>325</v>
      </c>
      <c r="S47" s="239">
        <v>1002</v>
      </c>
      <c r="T47" s="147"/>
    </row>
    <row r="48" spans="2:20" ht="21.95" customHeight="1" x14ac:dyDescent="0.25">
      <c r="B48" s="178">
        <v>64</v>
      </c>
      <c r="C48" s="159" t="s">
        <v>515</v>
      </c>
      <c r="D48" s="170">
        <v>118</v>
      </c>
      <c r="E48" s="174">
        <v>131</v>
      </c>
      <c r="F48" s="328">
        <v>1</v>
      </c>
      <c r="G48" s="327">
        <v>0</v>
      </c>
      <c r="H48" s="239">
        <v>250</v>
      </c>
      <c r="I48" s="170">
        <v>1286</v>
      </c>
      <c r="J48" s="174">
        <v>1264</v>
      </c>
      <c r="K48" s="328">
        <v>41</v>
      </c>
      <c r="L48" s="327">
        <v>0</v>
      </c>
      <c r="M48" s="239">
        <v>2591</v>
      </c>
      <c r="N48" s="170">
        <v>594</v>
      </c>
      <c r="O48" s="174">
        <v>692</v>
      </c>
      <c r="P48" s="328">
        <v>44</v>
      </c>
      <c r="Q48" s="327">
        <v>0</v>
      </c>
      <c r="R48" s="239">
        <v>1330</v>
      </c>
      <c r="S48" s="239">
        <v>4171</v>
      </c>
      <c r="T48" s="147"/>
    </row>
    <row r="49" spans="2:20" ht="21.95" customHeight="1" thickBot="1" x14ac:dyDescent="0.3">
      <c r="B49" s="178">
        <v>69</v>
      </c>
      <c r="C49" s="159" t="s">
        <v>516</v>
      </c>
      <c r="D49" s="170">
        <v>12</v>
      </c>
      <c r="E49" s="174">
        <v>8</v>
      </c>
      <c r="F49" s="328">
        <v>0</v>
      </c>
      <c r="G49" s="327">
        <v>0</v>
      </c>
      <c r="H49" s="239">
        <v>20</v>
      </c>
      <c r="I49" s="170">
        <v>84</v>
      </c>
      <c r="J49" s="174">
        <v>114</v>
      </c>
      <c r="K49" s="328">
        <v>2</v>
      </c>
      <c r="L49" s="327">
        <v>0</v>
      </c>
      <c r="M49" s="239">
        <v>200</v>
      </c>
      <c r="N49" s="170">
        <v>40</v>
      </c>
      <c r="O49" s="174">
        <v>45</v>
      </c>
      <c r="P49" s="328">
        <v>3</v>
      </c>
      <c r="Q49" s="327">
        <v>0</v>
      </c>
      <c r="R49" s="239">
        <v>88</v>
      </c>
      <c r="S49" s="239">
        <v>308</v>
      </c>
      <c r="T49" s="147"/>
    </row>
    <row r="50" spans="2:20" ht="21.95" customHeight="1" thickTop="1" thickBot="1" x14ac:dyDescent="0.3">
      <c r="B50" s="307" t="s">
        <v>113</v>
      </c>
      <c r="C50" s="180" t="s">
        <v>517</v>
      </c>
      <c r="D50" s="181">
        <v>65</v>
      </c>
      <c r="E50" s="183">
        <v>238</v>
      </c>
      <c r="F50" s="183">
        <v>4</v>
      </c>
      <c r="G50" s="322">
        <v>0</v>
      </c>
      <c r="H50" s="329">
        <v>307</v>
      </c>
      <c r="I50" s="181">
        <v>674</v>
      </c>
      <c r="J50" s="183">
        <v>2350</v>
      </c>
      <c r="K50" s="183">
        <v>97</v>
      </c>
      <c r="L50" s="322">
        <v>0</v>
      </c>
      <c r="M50" s="329">
        <v>3121</v>
      </c>
      <c r="N50" s="181">
        <v>324</v>
      </c>
      <c r="O50" s="183">
        <v>1042</v>
      </c>
      <c r="P50" s="183">
        <v>93</v>
      </c>
      <c r="Q50" s="322">
        <v>0</v>
      </c>
      <c r="R50" s="329">
        <v>1459</v>
      </c>
      <c r="S50" s="329">
        <v>4887</v>
      </c>
    </row>
    <row r="51" spans="2:20" ht="21.95" customHeight="1" thickTop="1" x14ac:dyDescent="0.25">
      <c r="B51" s="178">
        <v>70</v>
      </c>
      <c r="C51" s="159" t="s">
        <v>518</v>
      </c>
      <c r="D51" s="170">
        <v>14</v>
      </c>
      <c r="E51" s="174">
        <v>31</v>
      </c>
      <c r="F51" s="328">
        <v>0</v>
      </c>
      <c r="G51" s="327">
        <v>0</v>
      </c>
      <c r="H51" s="239">
        <v>45</v>
      </c>
      <c r="I51" s="170">
        <v>124</v>
      </c>
      <c r="J51" s="174">
        <v>355</v>
      </c>
      <c r="K51" s="328">
        <v>13</v>
      </c>
      <c r="L51" s="327">
        <v>0</v>
      </c>
      <c r="M51" s="239">
        <v>492</v>
      </c>
      <c r="N51" s="170">
        <v>66</v>
      </c>
      <c r="O51" s="174">
        <v>161</v>
      </c>
      <c r="P51" s="328">
        <v>14</v>
      </c>
      <c r="Q51" s="327">
        <v>0</v>
      </c>
      <c r="R51" s="239">
        <v>241</v>
      </c>
      <c r="S51" s="239">
        <v>778</v>
      </c>
      <c r="T51" s="147"/>
    </row>
    <row r="52" spans="2:20" ht="21.95" customHeight="1" x14ac:dyDescent="0.25">
      <c r="B52" s="178">
        <v>71</v>
      </c>
      <c r="C52" s="159" t="s">
        <v>519</v>
      </c>
      <c r="D52" s="170">
        <v>21</v>
      </c>
      <c r="E52" s="174">
        <v>88</v>
      </c>
      <c r="F52" s="328">
        <v>2</v>
      </c>
      <c r="G52" s="327">
        <v>0</v>
      </c>
      <c r="H52" s="239">
        <v>111</v>
      </c>
      <c r="I52" s="170">
        <v>217</v>
      </c>
      <c r="J52" s="174">
        <v>794</v>
      </c>
      <c r="K52" s="328">
        <v>33</v>
      </c>
      <c r="L52" s="327">
        <v>0</v>
      </c>
      <c r="M52" s="239">
        <v>1044</v>
      </c>
      <c r="N52" s="170">
        <v>76</v>
      </c>
      <c r="O52" s="174">
        <v>366</v>
      </c>
      <c r="P52" s="328">
        <v>32</v>
      </c>
      <c r="Q52" s="327">
        <v>0</v>
      </c>
      <c r="R52" s="239">
        <v>474</v>
      </c>
      <c r="S52" s="239">
        <v>1629</v>
      </c>
      <c r="T52" s="147"/>
    </row>
    <row r="53" spans="2:20" ht="21.95" customHeight="1" x14ac:dyDescent="0.25">
      <c r="B53" s="178">
        <v>72</v>
      </c>
      <c r="C53" s="159" t="s">
        <v>520</v>
      </c>
      <c r="D53" s="170">
        <v>6</v>
      </c>
      <c r="E53" s="174">
        <v>37</v>
      </c>
      <c r="F53" s="328">
        <v>1</v>
      </c>
      <c r="G53" s="327">
        <v>0</v>
      </c>
      <c r="H53" s="239">
        <v>44</v>
      </c>
      <c r="I53" s="170">
        <v>82</v>
      </c>
      <c r="J53" s="174">
        <v>303</v>
      </c>
      <c r="K53" s="328">
        <v>10</v>
      </c>
      <c r="L53" s="327">
        <v>0</v>
      </c>
      <c r="M53" s="239">
        <v>395</v>
      </c>
      <c r="N53" s="170">
        <v>40</v>
      </c>
      <c r="O53" s="174">
        <v>120</v>
      </c>
      <c r="P53" s="328">
        <v>18</v>
      </c>
      <c r="Q53" s="327">
        <v>0</v>
      </c>
      <c r="R53" s="239">
        <v>178</v>
      </c>
      <c r="S53" s="239">
        <v>617</v>
      </c>
      <c r="T53" s="147"/>
    </row>
    <row r="54" spans="2:20" ht="21.95" customHeight="1" x14ac:dyDescent="0.25">
      <c r="B54" s="178">
        <v>73</v>
      </c>
      <c r="C54" s="159" t="s">
        <v>521</v>
      </c>
      <c r="D54" s="170">
        <v>2</v>
      </c>
      <c r="E54" s="174">
        <v>4</v>
      </c>
      <c r="F54" s="328">
        <v>0</v>
      </c>
      <c r="G54" s="327">
        <v>0</v>
      </c>
      <c r="H54" s="239">
        <v>6</v>
      </c>
      <c r="I54" s="170">
        <v>29</v>
      </c>
      <c r="J54" s="174">
        <v>70</v>
      </c>
      <c r="K54" s="328">
        <v>3</v>
      </c>
      <c r="L54" s="327">
        <v>0</v>
      </c>
      <c r="M54" s="239">
        <v>102</v>
      </c>
      <c r="N54" s="170">
        <v>21</v>
      </c>
      <c r="O54" s="174">
        <v>36</v>
      </c>
      <c r="P54" s="328">
        <v>5</v>
      </c>
      <c r="Q54" s="327">
        <v>0</v>
      </c>
      <c r="R54" s="239">
        <v>62</v>
      </c>
      <c r="S54" s="239">
        <v>170</v>
      </c>
      <c r="T54" s="147"/>
    </row>
    <row r="55" spans="2:20" ht="21.95" customHeight="1" x14ac:dyDescent="0.25">
      <c r="B55" s="178">
        <v>74</v>
      </c>
      <c r="C55" s="159" t="s">
        <v>522</v>
      </c>
      <c r="D55" s="170">
        <v>3</v>
      </c>
      <c r="E55" s="174">
        <v>10</v>
      </c>
      <c r="F55" s="328">
        <v>0</v>
      </c>
      <c r="G55" s="327">
        <v>0</v>
      </c>
      <c r="H55" s="239">
        <v>13</v>
      </c>
      <c r="I55" s="170">
        <v>47</v>
      </c>
      <c r="J55" s="174">
        <v>164</v>
      </c>
      <c r="K55" s="328">
        <v>10</v>
      </c>
      <c r="L55" s="327">
        <v>0</v>
      </c>
      <c r="M55" s="239">
        <v>221</v>
      </c>
      <c r="N55" s="170">
        <v>30</v>
      </c>
      <c r="O55" s="174">
        <v>69</v>
      </c>
      <c r="P55" s="328">
        <v>4</v>
      </c>
      <c r="Q55" s="327">
        <v>0</v>
      </c>
      <c r="R55" s="239">
        <v>103</v>
      </c>
      <c r="S55" s="239">
        <v>337</v>
      </c>
      <c r="T55" s="147"/>
    </row>
    <row r="56" spans="2:20" ht="21.95" customHeight="1" x14ac:dyDescent="0.25">
      <c r="B56" s="178">
        <v>75</v>
      </c>
      <c r="C56" s="159" t="s">
        <v>523</v>
      </c>
      <c r="D56" s="170">
        <v>10</v>
      </c>
      <c r="E56" s="174">
        <v>43</v>
      </c>
      <c r="F56" s="328">
        <v>0</v>
      </c>
      <c r="G56" s="327">
        <v>0</v>
      </c>
      <c r="H56" s="239">
        <v>53</v>
      </c>
      <c r="I56" s="170">
        <v>118</v>
      </c>
      <c r="J56" s="174">
        <v>470</v>
      </c>
      <c r="K56" s="328">
        <v>18</v>
      </c>
      <c r="L56" s="327">
        <v>0</v>
      </c>
      <c r="M56" s="239">
        <v>606</v>
      </c>
      <c r="N56" s="170">
        <v>64</v>
      </c>
      <c r="O56" s="174">
        <v>213</v>
      </c>
      <c r="P56" s="328">
        <v>14</v>
      </c>
      <c r="Q56" s="327">
        <v>0</v>
      </c>
      <c r="R56" s="239">
        <v>291</v>
      </c>
      <c r="S56" s="239">
        <v>950</v>
      </c>
      <c r="T56" s="147"/>
    </row>
    <row r="57" spans="2:20" ht="21.95" customHeight="1" thickBot="1" x14ac:dyDescent="0.3">
      <c r="B57" s="178">
        <v>79</v>
      </c>
      <c r="C57" s="159" t="s">
        <v>524</v>
      </c>
      <c r="D57" s="170">
        <v>9</v>
      </c>
      <c r="E57" s="174">
        <v>25</v>
      </c>
      <c r="F57" s="328">
        <v>1</v>
      </c>
      <c r="G57" s="327">
        <v>0</v>
      </c>
      <c r="H57" s="239">
        <v>35</v>
      </c>
      <c r="I57" s="170">
        <v>57</v>
      </c>
      <c r="J57" s="174">
        <v>194</v>
      </c>
      <c r="K57" s="328">
        <v>10</v>
      </c>
      <c r="L57" s="327">
        <v>0</v>
      </c>
      <c r="M57" s="239">
        <v>261</v>
      </c>
      <c r="N57" s="170">
        <v>27</v>
      </c>
      <c r="O57" s="174">
        <v>77</v>
      </c>
      <c r="P57" s="328">
        <v>6</v>
      </c>
      <c r="Q57" s="327">
        <v>0</v>
      </c>
      <c r="R57" s="239">
        <v>110</v>
      </c>
      <c r="S57" s="239">
        <v>406</v>
      </c>
      <c r="T57" s="147"/>
    </row>
    <row r="58" spans="2:20" ht="21.95" customHeight="1" thickTop="1" thickBot="1" x14ac:dyDescent="0.3">
      <c r="B58" s="307" t="s">
        <v>122</v>
      </c>
      <c r="C58" s="180" t="s">
        <v>525</v>
      </c>
      <c r="D58" s="181">
        <v>138</v>
      </c>
      <c r="E58" s="183">
        <v>226</v>
      </c>
      <c r="F58" s="183">
        <v>8</v>
      </c>
      <c r="G58" s="322">
        <v>0</v>
      </c>
      <c r="H58" s="329">
        <v>372</v>
      </c>
      <c r="I58" s="181">
        <v>1053</v>
      </c>
      <c r="J58" s="183">
        <v>2403</v>
      </c>
      <c r="K58" s="183">
        <v>135</v>
      </c>
      <c r="L58" s="322">
        <v>0</v>
      </c>
      <c r="M58" s="329">
        <v>3591</v>
      </c>
      <c r="N58" s="181">
        <v>270</v>
      </c>
      <c r="O58" s="183">
        <v>563</v>
      </c>
      <c r="P58" s="183">
        <v>85</v>
      </c>
      <c r="Q58" s="322">
        <v>0</v>
      </c>
      <c r="R58" s="329">
        <v>918</v>
      </c>
      <c r="S58" s="329">
        <v>4881</v>
      </c>
    </row>
    <row r="59" spans="2:20" ht="21.95" customHeight="1" thickTop="1" x14ac:dyDescent="0.25">
      <c r="B59" s="178">
        <v>80</v>
      </c>
      <c r="C59" s="159" t="s">
        <v>526</v>
      </c>
      <c r="D59" s="170">
        <v>41</v>
      </c>
      <c r="E59" s="174">
        <v>63</v>
      </c>
      <c r="F59" s="328">
        <v>0</v>
      </c>
      <c r="G59" s="327">
        <v>0</v>
      </c>
      <c r="H59" s="239">
        <v>104</v>
      </c>
      <c r="I59" s="170">
        <v>196</v>
      </c>
      <c r="J59" s="174">
        <v>432</v>
      </c>
      <c r="K59" s="328">
        <v>31</v>
      </c>
      <c r="L59" s="327">
        <v>0</v>
      </c>
      <c r="M59" s="239">
        <v>659</v>
      </c>
      <c r="N59" s="170">
        <v>45</v>
      </c>
      <c r="O59" s="174">
        <v>87</v>
      </c>
      <c r="P59" s="328">
        <v>17</v>
      </c>
      <c r="Q59" s="327">
        <v>0</v>
      </c>
      <c r="R59" s="239">
        <v>149</v>
      </c>
      <c r="S59" s="239">
        <v>912</v>
      </c>
      <c r="T59" s="147"/>
    </row>
    <row r="60" spans="2:20" ht="21.95" customHeight="1" x14ac:dyDescent="0.25">
      <c r="B60" s="178">
        <v>81</v>
      </c>
      <c r="C60" s="159" t="s">
        <v>528</v>
      </c>
      <c r="D60" s="170">
        <v>12</v>
      </c>
      <c r="E60" s="174">
        <v>12</v>
      </c>
      <c r="F60" s="328">
        <v>0</v>
      </c>
      <c r="G60" s="327">
        <v>0</v>
      </c>
      <c r="H60" s="239">
        <v>24</v>
      </c>
      <c r="I60" s="170">
        <v>154</v>
      </c>
      <c r="J60" s="174">
        <v>263</v>
      </c>
      <c r="K60" s="328">
        <v>8</v>
      </c>
      <c r="L60" s="327">
        <v>0</v>
      </c>
      <c r="M60" s="239">
        <v>425</v>
      </c>
      <c r="N60" s="170">
        <v>47</v>
      </c>
      <c r="O60" s="174">
        <v>84</v>
      </c>
      <c r="P60" s="328">
        <v>12</v>
      </c>
      <c r="Q60" s="327">
        <v>0</v>
      </c>
      <c r="R60" s="239">
        <v>143</v>
      </c>
      <c r="S60" s="239">
        <v>592</v>
      </c>
      <c r="T60" s="147"/>
    </row>
    <row r="61" spans="2:20" ht="21.95" customHeight="1" x14ac:dyDescent="0.25">
      <c r="B61" s="178">
        <v>82</v>
      </c>
      <c r="C61" s="159" t="s">
        <v>529</v>
      </c>
      <c r="D61" s="170">
        <v>3</v>
      </c>
      <c r="E61" s="174">
        <v>12</v>
      </c>
      <c r="F61" s="328">
        <v>2</v>
      </c>
      <c r="G61" s="327">
        <v>0</v>
      </c>
      <c r="H61" s="239">
        <v>17</v>
      </c>
      <c r="I61" s="170">
        <v>45</v>
      </c>
      <c r="J61" s="174">
        <v>171</v>
      </c>
      <c r="K61" s="328">
        <v>17</v>
      </c>
      <c r="L61" s="327">
        <v>0</v>
      </c>
      <c r="M61" s="239">
        <v>233</v>
      </c>
      <c r="N61" s="170">
        <v>10</v>
      </c>
      <c r="O61" s="174">
        <v>45</v>
      </c>
      <c r="P61" s="328">
        <v>6</v>
      </c>
      <c r="Q61" s="327">
        <v>0</v>
      </c>
      <c r="R61" s="239">
        <v>61</v>
      </c>
      <c r="S61" s="239">
        <v>311</v>
      </c>
      <c r="T61" s="147"/>
    </row>
    <row r="62" spans="2:20" ht="21.95" customHeight="1" x14ac:dyDescent="0.25">
      <c r="B62" s="178">
        <v>83</v>
      </c>
      <c r="C62" s="159" t="s">
        <v>530</v>
      </c>
      <c r="D62" s="170">
        <v>69</v>
      </c>
      <c r="E62" s="174">
        <v>125</v>
      </c>
      <c r="F62" s="328">
        <v>6</v>
      </c>
      <c r="G62" s="327">
        <v>0</v>
      </c>
      <c r="H62" s="239">
        <v>200</v>
      </c>
      <c r="I62" s="170">
        <v>503</v>
      </c>
      <c r="J62" s="174">
        <v>1264</v>
      </c>
      <c r="K62" s="328">
        <v>70</v>
      </c>
      <c r="L62" s="327">
        <v>0</v>
      </c>
      <c r="M62" s="239">
        <v>1837</v>
      </c>
      <c r="N62" s="170">
        <v>109</v>
      </c>
      <c r="O62" s="174">
        <v>266</v>
      </c>
      <c r="P62" s="328">
        <v>40</v>
      </c>
      <c r="Q62" s="327">
        <v>0</v>
      </c>
      <c r="R62" s="239">
        <v>415</v>
      </c>
      <c r="S62" s="239">
        <v>2452</v>
      </c>
      <c r="T62" s="147"/>
    </row>
    <row r="63" spans="2:20" ht="21.95" customHeight="1" x14ac:dyDescent="0.25">
      <c r="B63" s="178">
        <v>84</v>
      </c>
      <c r="C63" s="159" t="s">
        <v>531</v>
      </c>
      <c r="D63" s="170">
        <v>5</v>
      </c>
      <c r="E63" s="174">
        <v>8</v>
      </c>
      <c r="F63" s="328">
        <v>0</v>
      </c>
      <c r="G63" s="327">
        <v>0</v>
      </c>
      <c r="H63" s="239">
        <v>13</v>
      </c>
      <c r="I63" s="170">
        <v>70</v>
      </c>
      <c r="J63" s="174">
        <v>111</v>
      </c>
      <c r="K63" s="328">
        <v>1</v>
      </c>
      <c r="L63" s="327">
        <v>0</v>
      </c>
      <c r="M63" s="239">
        <v>182</v>
      </c>
      <c r="N63" s="170">
        <v>34</v>
      </c>
      <c r="O63" s="174">
        <v>37</v>
      </c>
      <c r="P63" s="328">
        <v>5</v>
      </c>
      <c r="Q63" s="327">
        <v>0</v>
      </c>
      <c r="R63" s="239">
        <v>76</v>
      </c>
      <c r="S63" s="239">
        <v>271</v>
      </c>
      <c r="T63" s="147"/>
    </row>
    <row r="64" spans="2:20" ht="21.95" customHeight="1" x14ac:dyDescent="0.25">
      <c r="B64" s="178">
        <v>85</v>
      </c>
      <c r="C64" s="159" t="s">
        <v>532</v>
      </c>
      <c r="D64" s="170">
        <v>5</v>
      </c>
      <c r="E64" s="174">
        <v>4</v>
      </c>
      <c r="F64" s="328">
        <v>0</v>
      </c>
      <c r="G64" s="327">
        <v>0</v>
      </c>
      <c r="H64" s="239">
        <v>9</v>
      </c>
      <c r="I64" s="170">
        <v>54</v>
      </c>
      <c r="J64" s="174">
        <v>103</v>
      </c>
      <c r="K64" s="328">
        <v>3</v>
      </c>
      <c r="L64" s="327">
        <v>0</v>
      </c>
      <c r="M64" s="239">
        <v>160</v>
      </c>
      <c r="N64" s="170">
        <v>13</v>
      </c>
      <c r="O64" s="174">
        <v>18</v>
      </c>
      <c r="P64" s="328">
        <v>1</v>
      </c>
      <c r="Q64" s="327">
        <v>0</v>
      </c>
      <c r="R64" s="239">
        <v>32</v>
      </c>
      <c r="S64" s="239">
        <v>201</v>
      </c>
      <c r="T64" s="147"/>
    </row>
    <row r="65" spans="1:156" ht="21.95" customHeight="1" thickBot="1" x14ac:dyDescent="0.3">
      <c r="B65" s="178">
        <v>89</v>
      </c>
      <c r="C65" s="159" t="s">
        <v>533</v>
      </c>
      <c r="D65" s="170">
        <v>3</v>
      </c>
      <c r="E65" s="174">
        <v>2</v>
      </c>
      <c r="F65" s="328">
        <v>0</v>
      </c>
      <c r="G65" s="327">
        <v>0</v>
      </c>
      <c r="H65" s="239">
        <v>5</v>
      </c>
      <c r="I65" s="170">
        <v>31</v>
      </c>
      <c r="J65" s="174">
        <v>59</v>
      </c>
      <c r="K65" s="328">
        <v>5</v>
      </c>
      <c r="L65" s="327">
        <v>0</v>
      </c>
      <c r="M65" s="239">
        <v>95</v>
      </c>
      <c r="N65" s="170">
        <v>12</v>
      </c>
      <c r="O65" s="174">
        <v>26</v>
      </c>
      <c r="P65" s="328">
        <v>4</v>
      </c>
      <c r="Q65" s="327">
        <v>0</v>
      </c>
      <c r="R65" s="239">
        <v>42</v>
      </c>
      <c r="S65" s="239">
        <v>142</v>
      </c>
      <c r="T65" s="147"/>
    </row>
    <row r="66" spans="1:156" ht="21.95" customHeight="1" thickTop="1" thickBot="1" x14ac:dyDescent="0.3">
      <c r="B66" s="307">
        <v>99</v>
      </c>
      <c r="C66" s="180" t="s">
        <v>527</v>
      </c>
      <c r="D66" s="181">
        <v>38</v>
      </c>
      <c r="E66" s="183">
        <v>38</v>
      </c>
      <c r="F66" s="183">
        <v>0</v>
      </c>
      <c r="G66" s="322">
        <v>0</v>
      </c>
      <c r="H66" s="329">
        <v>76</v>
      </c>
      <c r="I66" s="181">
        <v>312</v>
      </c>
      <c r="J66" s="183">
        <v>325</v>
      </c>
      <c r="K66" s="183">
        <v>15</v>
      </c>
      <c r="L66" s="322">
        <v>0</v>
      </c>
      <c r="M66" s="329">
        <v>652</v>
      </c>
      <c r="N66" s="181">
        <v>148</v>
      </c>
      <c r="O66" s="183">
        <v>126</v>
      </c>
      <c r="P66" s="183">
        <v>8</v>
      </c>
      <c r="Q66" s="322">
        <v>0</v>
      </c>
      <c r="R66" s="329">
        <v>282</v>
      </c>
      <c r="S66" s="329">
        <v>1010</v>
      </c>
      <c r="T66" s="147"/>
    </row>
    <row r="67" spans="1:156" ht="21.95" customHeight="1" thickTop="1" thickBot="1" x14ac:dyDescent="0.3">
      <c r="B67" s="463" t="s">
        <v>395</v>
      </c>
      <c r="C67" s="521"/>
      <c r="D67" s="269">
        <v>721</v>
      </c>
      <c r="E67" s="270">
        <v>1237</v>
      </c>
      <c r="F67" s="270">
        <v>25</v>
      </c>
      <c r="G67" s="266">
        <v>0</v>
      </c>
      <c r="H67" s="271">
        <v>1983</v>
      </c>
      <c r="I67" s="269">
        <v>6226</v>
      </c>
      <c r="J67" s="270">
        <v>11817</v>
      </c>
      <c r="K67" s="270">
        <v>556</v>
      </c>
      <c r="L67" s="266">
        <v>1</v>
      </c>
      <c r="M67" s="271">
        <v>18600</v>
      </c>
      <c r="N67" s="269">
        <v>2958</v>
      </c>
      <c r="O67" s="270">
        <v>5807</v>
      </c>
      <c r="P67" s="270">
        <v>514</v>
      </c>
      <c r="Q67" s="266">
        <v>0</v>
      </c>
      <c r="R67" s="271">
        <v>9280</v>
      </c>
      <c r="S67" s="271">
        <v>29863</v>
      </c>
      <c r="T67" s="302"/>
    </row>
    <row r="68" spans="1:156" ht="21.95" customHeight="1" thickTop="1" thickBot="1" x14ac:dyDescent="0.3">
      <c r="B68" s="148"/>
      <c r="C68" s="217"/>
      <c r="D68" s="293"/>
      <c r="E68" s="293"/>
      <c r="F68" s="293"/>
      <c r="G68" s="293"/>
      <c r="H68" s="293"/>
      <c r="I68" s="293"/>
      <c r="J68" s="293"/>
      <c r="K68" s="293"/>
      <c r="L68" s="293"/>
      <c r="M68" s="293"/>
      <c r="N68" s="293"/>
      <c r="O68" s="293"/>
      <c r="P68" s="293"/>
      <c r="Q68" s="293"/>
      <c r="R68" s="293"/>
      <c r="S68" s="293"/>
    </row>
    <row r="69" spans="1:156" s="213" customFormat="1" ht="21.95" customHeight="1" thickTop="1" x14ac:dyDescent="0.25">
      <c r="A69" s="214"/>
      <c r="B69" s="222" t="s">
        <v>443</v>
      </c>
      <c r="C69" s="219"/>
      <c r="D69" s="215"/>
      <c r="E69" s="216"/>
      <c r="F69" s="216"/>
      <c r="G69" s="216"/>
      <c r="H69" s="216"/>
      <c r="I69" s="216"/>
      <c r="J69" s="216"/>
      <c r="K69" s="216"/>
      <c r="L69" s="216"/>
      <c r="M69" s="217"/>
      <c r="N69" s="217"/>
      <c r="O69" s="217"/>
      <c r="P69" s="217"/>
      <c r="Q69" s="217"/>
      <c r="R69" s="217"/>
      <c r="S69" s="217"/>
      <c r="T69" s="217"/>
      <c r="U69" s="217"/>
      <c r="V69" s="218"/>
      <c r="W69" s="217"/>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row>
    <row r="70" spans="1:156" s="213" customFormat="1" ht="21.95" customHeight="1" thickBot="1" x14ac:dyDescent="0.3">
      <c r="A70" s="214"/>
      <c r="B70" s="220" t="s">
        <v>450</v>
      </c>
      <c r="C70" s="221"/>
      <c r="D70" s="216"/>
      <c r="E70" s="216"/>
      <c r="F70" s="216"/>
      <c r="G70" s="216"/>
      <c r="H70" s="216"/>
      <c r="I70" s="216"/>
      <c r="J70" s="216"/>
      <c r="K70" s="216"/>
      <c r="L70" s="216"/>
      <c r="M70" s="217"/>
      <c r="N70" s="217"/>
      <c r="O70" s="217"/>
      <c r="P70" s="217"/>
      <c r="Q70" s="217"/>
      <c r="R70" s="217"/>
      <c r="S70" s="217"/>
      <c r="T70" s="217"/>
      <c r="U70" s="217"/>
      <c r="V70" s="218"/>
      <c r="W70" s="217"/>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row>
    <row r="71" spans="1:156" ht="15.75" thickTop="1" x14ac:dyDescent="0.25">
      <c r="B71" s="211"/>
      <c r="C71" s="154"/>
      <c r="D71" s="153"/>
      <c r="E71" s="153"/>
      <c r="F71" s="153"/>
      <c r="G71" s="153"/>
      <c r="H71" s="154"/>
      <c r="I71" s="153"/>
      <c r="J71" s="153"/>
      <c r="K71" s="153"/>
      <c r="L71" s="153"/>
      <c r="M71" s="154"/>
      <c r="N71" s="153"/>
      <c r="O71" s="153"/>
      <c r="P71" s="153"/>
      <c r="Q71" s="153"/>
      <c r="R71" s="154"/>
      <c r="S71" s="153"/>
    </row>
    <row r="72" spans="1:156" x14ac:dyDescent="0.25">
      <c r="B72" s="145"/>
      <c r="C72" s="145"/>
      <c r="D72" s="145"/>
      <c r="E72" s="145"/>
      <c r="F72" s="145"/>
      <c r="G72" s="145"/>
      <c r="H72" s="145"/>
      <c r="I72" s="145"/>
      <c r="J72" s="145"/>
      <c r="K72" s="145"/>
      <c r="L72" s="145"/>
      <c r="M72" s="145"/>
      <c r="N72" s="145"/>
      <c r="O72" s="145"/>
      <c r="P72" s="145"/>
      <c r="Q72" s="145"/>
      <c r="R72" s="145"/>
      <c r="S72" s="145"/>
    </row>
    <row r="73" spans="1:156" x14ac:dyDescent="0.25">
      <c r="B73" s="145"/>
      <c r="C73" s="145"/>
      <c r="D73" s="145"/>
      <c r="E73" s="145"/>
      <c r="F73" s="145"/>
      <c r="G73" s="145"/>
      <c r="H73" s="145"/>
      <c r="I73" s="145"/>
      <c r="J73" s="145"/>
      <c r="K73" s="145"/>
      <c r="L73" s="145"/>
      <c r="M73" s="145"/>
      <c r="N73" s="145"/>
      <c r="O73" s="145"/>
      <c r="P73" s="145"/>
      <c r="Q73" s="145"/>
      <c r="R73" s="145"/>
      <c r="S73" s="145"/>
    </row>
    <row r="74" spans="1:156" x14ac:dyDescent="0.25">
      <c r="B74" s="145"/>
      <c r="C74" s="145"/>
      <c r="D74" s="145"/>
      <c r="E74" s="145"/>
      <c r="F74" s="145"/>
      <c r="G74" s="145"/>
      <c r="H74" s="145"/>
      <c r="I74" s="145"/>
      <c r="J74" s="145"/>
      <c r="K74" s="145"/>
      <c r="L74" s="145"/>
      <c r="M74" s="145"/>
      <c r="N74" s="145"/>
      <c r="O74" s="145"/>
      <c r="P74" s="145"/>
      <c r="Q74" s="145"/>
      <c r="R74" s="145"/>
      <c r="S74" s="145"/>
    </row>
    <row r="75" spans="1:156" x14ac:dyDescent="0.25">
      <c r="B75" s="145"/>
      <c r="C75" s="145"/>
      <c r="D75" s="145"/>
      <c r="E75" s="145"/>
      <c r="F75" s="145"/>
      <c r="G75" s="145"/>
      <c r="H75" s="145"/>
      <c r="I75" s="145"/>
      <c r="J75" s="145"/>
      <c r="K75" s="145"/>
      <c r="L75" s="145"/>
      <c r="M75" s="145"/>
      <c r="N75" s="145"/>
      <c r="O75" s="145"/>
      <c r="P75" s="145"/>
      <c r="Q75" s="145"/>
      <c r="R75" s="145"/>
      <c r="S75" s="145"/>
    </row>
    <row r="76" spans="1:156" x14ac:dyDescent="0.25">
      <c r="B76" s="145"/>
      <c r="C76" s="145"/>
      <c r="D76" s="145"/>
      <c r="E76" s="145"/>
      <c r="F76" s="145"/>
      <c r="G76" s="145"/>
      <c r="H76" s="145"/>
      <c r="I76" s="145"/>
      <c r="J76" s="145"/>
      <c r="K76" s="145"/>
      <c r="L76" s="145"/>
      <c r="M76" s="145"/>
      <c r="N76" s="145"/>
      <c r="O76" s="145"/>
      <c r="P76" s="145"/>
      <c r="Q76" s="145"/>
      <c r="R76" s="145"/>
      <c r="S76" s="145"/>
    </row>
    <row r="77" spans="1:156" x14ac:dyDescent="0.25">
      <c r="B77" s="145"/>
      <c r="C77" s="145"/>
      <c r="D77" s="145"/>
      <c r="E77" s="145"/>
      <c r="F77" s="145"/>
      <c r="G77" s="145"/>
      <c r="H77" s="145"/>
      <c r="I77" s="145"/>
      <c r="J77" s="145"/>
      <c r="K77" s="145"/>
      <c r="L77" s="145"/>
      <c r="M77" s="145"/>
      <c r="N77" s="145"/>
      <c r="O77" s="145"/>
      <c r="P77" s="145"/>
      <c r="Q77" s="145"/>
      <c r="R77" s="145"/>
      <c r="S77" s="145"/>
    </row>
    <row r="78" spans="1:156" x14ac:dyDescent="0.25">
      <c r="B78" s="145"/>
      <c r="C78" s="145"/>
      <c r="D78" s="145"/>
      <c r="E78" s="145"/>
      <c r="F78" s="145"/>
      <c r="G78" s="145"/>
      <c r="H78" s="145"/>
      <c r="I78" s="145"/>
      <c r="J78" s="145"/>
      <c r="K78" s="145"/>
      <c r="L78" s="145"/>
      <c r="M78" s="145"/>
      <c r="N78" s="145"/>
      <c r="O78" s="145"/>
      <c r="P78" s="145"/>
      <c r="Q78" s="145"/>
      <c r="R78" s="145"/>
      <c r="S78" s="145"/>
    </row>
    <row r="79" spans="1:156" x14ac:dyDescent="0.25">
      <c r="B79" s="145"/>
      <c r="C79" s="145"/>
      <c r="D79" s="145"/>
      <c r="E79" s="145"/>
      <c r="F79" s="145"/>
      <c r="G79" s="145"/>
      <c r="H79" s="145"/>
      <c r="I79" s="145"/>
      <c r="J79" s="145"/>
      <c r="K79" s="145"/>
      <c r="L79" s="145"/>
      <c r="M79" s="145"/>
      <c r="N79" s="145"/>
      <c r="O79" s="145"/>
      <c r="P79" s="145"/>
      <c r="Q79" s="145"/>
      <c r="R79" s="145"/>
      <c r="S79" s="145"/>
    </row>
    <row r="80" spans="1:156"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67:C67"/>
  </mergeCells>
  <printOptions horizontalCentered="1"/>
  <pageMargins left="0.7" right="0.7" top="0.75" bottom="0.75" header="0.3" footer="0.3"/>
  <pageSetup paperSize="9"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1234"/>
  <sheetViews>
    <sheetView topLeftCell="A46" zoomScale="70" zoomScaleNormal="70" workbookViewId="0">
      <selection activeCell="D7" sqref="D7:S67"/>
    </sheetView>
  </sheetViews>
  <sheetFormatPr defaultRowHeight="15" x14ac:dyDescent="0.25"/>
  <cols>
    <col min="1" max="1" width="2.7109375" style="145" customWidth="1"/>
    <col min="2" max="2" width="7.7109375" style="101" customWidth="1"/>
    <col min="3" max="3" width="146.42578125" style="101" customWidth="1"/>
    <col min="4" max="19" width="12.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1.95" customHeight="1" thickTop="1" thickBot="1" x14ac:dyDescent="0.3">
      <c r="B2" s="484" t="s">
        <v>714</v>
      </c>
      <c r="C2" s="485"/>
      <c r="D2" s="485"/>
      <c r="E2" s="485"/>
      <c r="F2" s="485"/>
      <c r="G2" s="485"/>
      <c r="H2" s="485"/>
      <c r="I2" s="485"/>
      <c r="J2" s="485"/>
      <c r="K2" s="485"/>
      <c r="L2" s="485"/>
      <c r="M2" s="485"/>
      <c r="N2" s="485"/>
      <c r="O2" s="485"/>
      <c r="P2" s="485"/>
      <c r="Q2" s="485"/>
      <c r="R2" s="485"/>
      <c r="S2" s="492"/>
    </row>
    <row r="3" spans="2:20" ht="21.95" customHeight="1" thickTop="1" thickBot="1" x14ac:dyDescent="0.3">
      <c r="B3" s="469" t="s">
        <v>536</v>
      </c>
      <c r="C3" s="472" t="s">
        <v>473</v>
      </c>
      <c r="D3" s="489" t="s">
        <v>455</v>
      </c>
      <c r="E3" s="477"/>
      <c r="F3" s="477"/>
      <c r="G3" s="477"/>
      <c r="H3" s="477"/>
      <c r="I3" s="477"/>
      <c r="J3" s="477"/>
      <c r="K3" s="477"/>
      <c r="L3" s="477"/>
      <c r="M3" s="477"/>
      <c r="N3" s="477"/>
      <c r="O3" s="477"/>
      <c r="P3" s="477"/>
      <c r="Q3" s="477"/>
      <c r="R3" s="488"/>
      <c r="S3" s="510" t="s">
        <v>537</v>
      </c>
    </row>
    <row r="4" spans="2:20" ht="21.95" customHeight="1" thickTop="1" thickBot="1" x14ac:dyDescent="0.3">
      <c r="B4" s="469"/>
      <c r="C4" s="472"/>
      <c r="D4" s="489" t="s">
        <v>456</v>
      </c>
      <c r="E4" s="477"/>
      <c r="F4" s="477"/>
      <c r="G4" s="477"/>
      <c r="H4" s="488"/>
      <c r="I4" s="477" t="s">
        <v>457</v>
      </c>
      <c r="J4" s="477"/>
      <c r="K4" s="477"/>
      <c r="L4" s="477"/>
      <c r="M4" s="488"/>
      <c r="N4" s="489" t="s">
        <v>458</v>
      </c>
      <c r="O4" s="477"/>
      <c r="P4" s="477"/>
      <c r="Q4" s="477"/>
      <c r="R4" s="488"/>
      <c r="S4" s="511"/>
    </row>
    <row r="5" spans="2:20" ht="21.95" customHeight="1" thickTop="1" thickBot="1" x14ac:dyDescent="0.3">
      <c r="B5" s="469"/>
      <c r="C5" s="472"/>
      <c r="D5" s="489" t="s">
        <v>445</v>
      </c>
      <c r="E5" s="477"/>
      <c r="F5" s="477"/>
      <c r="G5" s="477"/>
      <c r="H5" s="549" t="s">
        <v>395</v>
      </c>
      <c r="I5" s="489" t="s">
        <v>445</v>
      </c>
      <c r="J5" s="477"/>
      <c r="K5" s="477"/>
      <c r="L5" s="477"/>
      <c r="M5" s="549" t="s">
        <v>395</v>
      </c>
      <c r="N5" s="489" t="s">
        <v>445</v>
      </c>
      <c r="O5" s="477"/>
      <c r="P5" s="477"/>
      <c r="Q5" s="477"/>
      <c r="R5" s="549" t="s">
        <v>395</v>
      </c>
      <c r="S5" s="511"/>
    </row>
    <row r="6" spans="2:20" ht="41.25" customHeight="1" thickTop="1" thickBot="1" x14ac:dyDescent="0.3">
      <c r="B6" s="470"/>
      <c r="C6" s="473"/>
      <c r="D6" s="169" t="s">
        <v>446</v>
      </c>
      <c r="E6" s="173" t="s">
        <v>447</v>
      </c>
      <c r="F6" s="173" t="s">
        <v>448</v>
      </c>
      <c r="G6" s="292" t="s">
        <v>449</v>
      </c>
      <c r="H6" s="550"/>
      <c r="I6" s="169" t="s">
        <v>446</v>
      </c>
      <c r="J6" s="173" t="s">
        <v>447</v>
      </c>
      <c r="K6" s="173" t="s">
        <v>448</v>
      </c>
      <c r="L6" s="292" t="s">
        <v>449</v>
      </c>
      <c r="M6" s="550"/>
      <c r="N6" s="169" t="s">
        <v>446</v>
      </c>
      <c r="O6" s="173" t="s">
        <v>447</v>
      </c>
      <c r="P6" s="173" t="s">
        <v>448</v>
      </c>
      <c r="Q6" s="292" t="s">
        <v>449</v>
      </c>
      <c r="R6" s="550"/>
      <c r="S6" s="517"/>
    </row>
    <row r="7" spans="2:20" ht="21.95" customHeight="1" thickTop="1" thickBot="1" x14ac:dyDescent="0.3">
      <c r="B7" s="306" t="s">
        <v>46</v>
      </c>
      <c r="C7" s="180" t="s">
        <v>474</v>
      </c>
      <c r="D7" s="336">
        <v>2.6352288488210817E-2</v>
      </c>
      <c r="E7" s="324">
        <v>1.8593371059013743E-2</v>
      </c>
      <c r="F7" s="324">
        <v>0.04</v>
      </c>
      <c r="G7" s="312">
        <v>0</v>
      </c>
      <c r="H7" s="257">
        <v>2.1684316691880989E-2</v>
      </c>
      <c r="I7" s="336">
        <v>2.3771281721811758E-2</v>
      </c>
      <c r="J7" s="324">
        <v>1.9124989422019126E-2</v>
      </c>
      <c r="K7" s="324">
        <v>1.7985611510791366E-2</v>
      </c>
      <c r="L7" s="312">
        <v>0</v>
      </c>
      <c r="M7" s="257">
        <v>2.0645161290322581E-2</v>
      </c>
      <c r="N7" s="336">
        <v>2.4002704530087897E-2</v>
      </c>
      <c r="O7" s="324">
        <v>2.0320303082486654E-2</v>
      </c>
      <c r="P7" s="324">
        <v>1.1673151750972763E-2</v>
      </c>
      <c r="Q7" s="312">
        <v>0</v>
      </c>
      <c r="R7" s="257">
        <v>2.1012931034482759E-2</v>
      </c>
      <c r="S7" s="257">
        <v>2.0828449921307304E-2</v>
      </c>
      <c r="T7" s="147"/>
    </row>
    <row r="8" spans="2:20" ht="21.95" customHeight="1" thickTop="1" thickBot="1" x14ac:dyDescent="0.3">
      <c r="B8" s="307" t="s">
        <v>65</v>
      </c>
      <c r="C8" s="180" t="s">
        <v>475</v>
      </c>
      <c r="D8" s="336">
        <v>0</v>
      </c>
      <c r="E8" s="324">
        <v>6.4672594987873894E-3</v>
      </c>
      <c r="F8" s="324">
        <v>0</v>
      </c>
      <c r="G8" s="312">
        <v>0</v>
      </c>
      <c r="H8" s="257">
        <v>4.034291477559254E-3</v>
      </c>
      <c r="I8" s="336">
        <v>9.6370061034371998E-3</v>
      </c>
      <c r="J8" s="324">
        <v>6.854531607006855E-3</v>
      </c>
      <c r="K8" s="324">
        <v>0</v>
      </c>
      <c r="L8" s="312">
        <v>0</v>
      </c>
      <c r="M8" s="257">
        <v>7.5806451612903227E-3</v>
      </c>
      <c r="N8" s="336">
        <v>7.77552400270453E-3</v>
      </c>
      <c r="O8" s="324">
        <v>3.0997072498708455E-3</v>
      </c>
      <c r="P8" s="324">
        <v>1.9455252918287938E-3</v>
      </c>
      <c r="Q8" s="312">
        <v>0</v>
      </c>
      <c r="R8" s="257">
        <v>4.5258620689655176E-3</v>
      </c>
      <c r="S8" s="257">
        <v>6.3958744935204096E-3</v>
      </c>
    </row>
    <row r="9" spans="2:20" ht="21.95" customHeight="1" thickTop="1" x14ac:dyDescent="0.25">
      <c r="B9" s="178">
        <v>10</v>
      </c>
      <c r="C9" s="159" t="s">
        <v>476</v>
      </c>
      <c r="D9" s="259">
        <v>0</v>
      </c>
      <c r="E9" s="260">
        <v>0</v>
      </c>
      <c r="F9" s="260">
        <v>0</v>
      </c>
      <c r="G9" s="253">
        <v>0</v>
      </c>
      <c r="H9" s="258">
        <v>0</v>
      </c>
      <c r="I9" s="259">
        <v>4.8185030517185993E-4</v>
      </c>
      <c r="J9" s="260">
        <v>4.231192350004231E-4</v>
      </c>
      <c r="K9" s="260">
        <v>0</v>
      </c>
      <c r="L9" s="253">
        <v>0</v>
      </c>
      <c r="M9" s="258">
        <v>4.3010752688172043E-4</v>
      </c>
      <c r="N9" s="259">
        <v>1.0141987829614604E-3</v>
      </c>
      <c r="O9" s="260">
        <v>6.888238333046323E-4</v>
      </c>
      <c r="P9" s="260">
        <v>0</v>
      </c>
      <c r="Q9" s="253">
        <v>0</v>
      </c>
      <c r="R9" s="258">
        <v>7.543103448275862E-4</v>
      </c>
      <c r="S9" s="258">
        <v>5.0229380839165528E-4</v>
      </c>
      <c r="T9" s="147"/>
    </row>
    <row r="10" spans="2:20" ht="21.95" customHeight="1" x14ac:dyDescent="0.25">
      <c r="B10" s="178">
        <v>11</v>
      </c>
      <c r="C10" s="159" t="s">
        <v>477</v>
      </c>
      <c r="D10" s="259">
        <v>0</v>
      </c>
      <c r="E10" s="260">
        <v>0</v>
      </c>
      <c r="F10" s="260">
        <v>0</v>
      </c>
      <c r="G10" s="253">
        <v>0</v>
      </c>
      <c r="H10" s="258">
        <v>0</v>
      </c>
      <c r="I10" s="259">
        <v>4.8185030517185993E-4</v>
      </c>
      <c r="J10" s="260">
        <v>2.538715410002539E-4</v>
      </c>
      <c r="K10" s="260">
        <v>0</v>
      </c>
      <c r="L10" s="253">
        <v>0</v>
      </c>
      <c r="M10" s="258">
        <v>3.2258064516129032E-4</v>
      </c>
      <c r="N10" s="259">
        <v>6.7613252197430695E-4</v>
      </c>
      <c r="O10" s="260">
        <v>1.7220595832615808E-4</v>
      </c>
      <c r="P10" s="260">
        <v>0</v>
      </c>
      <c r="Q10" s="253">
        <v>0</v>
      </c>
      <c r="R10" s="258">
        <v>3.2327586206896551E-4</v>
      </c>
      <c r="S10" s="258">
        <v>3.0137628503499312E-4</v>
      </c>
      <c r="T10" s="147"/>
    </row>
    <row r="11" spans="2:20" ht="21.95" customHeight="1" x14ac:dyDescent="0.25">
      <c r="B11" s="178">
        <v>12</v>
      </c>
      <c r="C11" s="159" t="s">
        <v>478</v>
      </c>
      <c r="D11" s="259">
        <v>0</v>
      </c>
      <c r="E11" s="260">
        <v>2.425222312045271E-3</v>
      </c>
      <c r="F11" s="260">
        <v>0</v>
      </c>
      <c r="G11" s="253">
        <v>0</v>
      </c>
      <c r="H11" s="258">
        <v>1.5128593040847202E-3</v>
      </c>
      <c r="I11" s="259">
        <v>2.2486347574686796E-3</v>
      </c>
      <c r="J11" s="260">
        <v>6.7699077600067695E-4</v>
      </c>
      <c r="K11" s="260">
        <v>0</v>
      </c>
      <c r="L11" s="253">
        <v>0</v>
      </c>
      <c r="M11" s="258">
        <v>1.1827956989247312E-3</v>
      </c>
      <c r="N11" s="259">
        <v>6.7613252197430695E-4</v>
      </c>
      <c r="O11" s="260">
        <v>0</v>
      </c>
      <c r="P11" s="260">
        <v>0</v>
      </c>
      <c r="Q11" s="253">
        <v>0</v>
      </c>
      <c r="R11" s="258">
        <v>2.1551724137931034E-4</v>
      </c>
      <c r="S11" s="258">
        <v>9.0412885510497937E-4</v>
      </c>
      <c r="T11" s="147"/>
    </row>
    <row r="12" spans="2:20" ht="21.95" customHeight="1" x14ac:dyDescent="0.25">
      <c r="B12" s="178">
        <v>13</v>
      </c>
      <c r="C12" s="159" t="s">
        <v>479</v>
      </c>
      <c r="D12" s="259">
        <v>0</v>
      </c>
      <c r="E12" s="260">
        <v>8.0840743734842356E-4</v>
      </c>
      <c r="F12" s="260">
        <v>0</v>
      </c>
      <c r="G12" s="253">
        <v>0</v>
      </c>
      <c r="H12" s="258">
        <v>5.0428643469490675E-4</v>
      </c>
      <c r="I12" s="259">
        <v>2.2486347574686796E-3</v>
      </c>
      <c r="J12" s="260">
        <v>9.308623170009309E-4</v>
      </c>
      <c r="K12" s="260">
        <v>0</v>
      </c>
      <c r="L12" s="253">
        <v>0</v>
      </c>
      <c r="M12" s="258">
        <v>1.3440860215053765E-3</v>
      </c>
      <c r="N12" s="259">
        <v>1.6903313049357674E-3</v>
      </c>
      <c r="O12" s="260">
        <v>1.7220595832615808E-4</v>
      </c>
      <c r="P12" s="260">
        <v>0</v>
      </c>
      <c r="Q12" s="253">
        <v>0</v>
      </c>
      <c r="R12" s="258">
        <v>6.4655172413793103E-4</v>
      </c>
      <c r="S12" s="258">
        <v>1.0715601245688644E-3</v>
      </c>
      <c r="T12" s="147"/>
    </row>
    <row r="13" spans="2:20" ht="21.95" customHeight="1" x14ac:dyDescent="0.25">
      <c r="B13" s="178">
        <v>14</v>
      </c>
      <c r="C13" s="159" t="s">
        <v>480</v>
      </c>
      <c r="D13" s="259">
        <v>0</v>
      </c>
      <c r="E13" s="260">
        <v>2.425222312045271E-3</v>
      </c>
      <c r="F13" s="260">
        <v>0</v>
      </c>
      <c r="G13" s="253">
        <v>0</v>
      </c>
      <c r="H13" s="258">
        <v>1.5128593040847202E-3</v>
      </c>
      <c r="I13" s="259">
        <v>3.0517185994217797E-3</v>
      </c>
      <c r="J13" s="260">
        <v>3.3003300330033004E-3</v>
      </c>
      <c r="K13" s="260">
        <v>0</v>
      </c>
      <c r="L13" s="253">
        <v>0</v>
      </c>
      <c r="M13" s="258">
        <v>3.1182795698924733E-3</v>
      </c>
      <c r="N13" s="259">
        <v>2.7045300878972278E-3</v>
      </c>
      <c r="O13" s="260">
        <v>6.888238333046323E-4</v>
      </c>
      <c r="P13" s="260">
        <v>0</v>
      </c>
      <c r="Q13" s="253">
        <v>0</v>
      </c>
      <c r="R13" s="258">
        <v>1.2931034482758621E-3</v>
      </c>
      <c r="S13" s="258">
        <v>2.4444965341727221E-3</v>
      </c>
      <c r="T13" s="147"/>
    </row>
    <row r="14" spans="2:20" ht="21.95" customHeight="1" thickBot="1" x14ac:dyDescent="0.3">
      <c r="B14" s="178">
        <v>19</v>
      </c>
      <c r="C14" s="159" t="s">
        <v>481</v>
      </c>
      <c r="D14" s="259">
        <v>0</v>
      </c>
      <c r="E14" s="260">
        <v>8.0840743734842356E-4</v>
      </c>
      <c r="F14" s="260">
        <v>0</v>
      </c>
      <c r="G14" s="253">
        <v>0</v>
      </c>
      <c r="H14" s="258">
        <v>5.0428643469490675E-4</v>
      </c>
      <c r="I14" s="259">
        <v>1.1243173787343398E-3</v>
      </c>
      <c r="J14" s="260">
        <v>1.2693577050012694E-3</v>
      </c>
      <c r="K14" s="260">
        <v>0</v>
      </c>
      <c r="L14" s="253">
        <v>0</v>
      </c>
      <c r="M14" s="258">
        <v>1.1827956989247312E-3</v>
      </c>
      <c r="N14" s="259">
        <v>1.0141987829614604E-3</v>
      </c>
      <c r="O14" s="260">
        <v>1.3776476666092646E-3</v>
      </c>
      <c r="P14" s="260">
        <v>1.9455252918287938E-3</v>
      </c>
      <c r="Q14" s="253">
        <v>0</v>
      </c>
      <c r="R14" s="258">
        <v>1.2931034482758621E-3</v>
      </c>
      <c r="S14" s="258">
        <v>1.1720188862471956E-3</v>
      </c>
      <c r="T14" s="147"/>
    </row>
    <row r="15" spans="2:20" ht="21.95" customHeight="1" thickTop="1" thickBot="1" x14ac:dyDescent="0.3">
      <c r="B15" s="307" t="s">
        <v>73</v>
      </c>
      <c r="C15" s="180" t="s">
        <v>482</v>
      </c>
      <c r="D15" s="336">
        <v>3.4674063800277384E-2</v>
      </c>
      <c r="E15" s="324">
        <v>1.4551333872271626E-2</v>
      </c>
      <c r="F15" s="324">
        <v>0</v>
      </c>
      <c r="G15" s="312">
        <v>0</v>
      </c>
      <c r="H15" s="257">
        <v>2.1684316691880989E-2</v>
      </c>
      <c r="I15" s="336">
        <v>4.159974301317057E-2</v>
      </c>
      <c r="J15" s="324">
        <v>1.6332402471016333E-2</v>
      </c>
      <c r="K15" s="324">
        <v>3.5971223021582736E-3</v>
      </c>
      <c r="L15" s="312">
        <v>0</v>
      </c>
      <c r="M15" s="257">
        <v>2.4408602150537632E-2</v>
      </c>
      <c r="N15" s="336">
        <v>2.332657200811359E-2</v>
      </c>
      <c r="O15" s="324">
        <v>1.3948682624418807E-2</v>
      </c>
      <c r="P15" s="324">
        <v>3.8910505836575876E-3</v>
      </c>
      <c r="Q15" s="312">
        <v>0</v>
      </c>
      <c r="R15" s="257">
        <v>1.6379310344827588E-2</v>
      </c>
      <c r="S15" s="257">
        <v>2.1732578776412284E-2</v>
      </c>
    </row>
    <row r="16" spans="2:20" ht="21.95" customHeight="1" thickTop="1" x14ac:dyDescent="0.25">
      <c r="B16" s="178">
        <v>20</v>
      </c>
      <c r="C16" s="159" t="s">
        <v>483</v>
      </c>
      <c r="D16" s="259">
        <v>2.7739251040221915E-3</v>
      </c>
      <c r="E16" s="260">
        <v>2.425222312045271E-3</v>
      </c>
      <c r="F16" s="260">
        <v>0</v>
      </c>
      <c r="G16" s="253">
        <v>0</v>
      </c>
      <c r="H16" s="258">
        <v>2.5214321734745334E-3</v>
      </c>
      <c r="I16" s="259">
        <v>2.5698682942499199E-3</v>
      </c>
      <c r="J16" s="260">
        <v>1.607853093001608E-3</v>
      </c>
      <c r="K16" s="260">
        <v>1.7985611510791368E-3</v>
      </c>
      <c r="L16" s="253">
        <v>0</v>
      </c>
      <c r="M16" s="258">
        <v>1.9354838709677419E-3</v>
      </c>
      <c r="N16" s="259">
        <v>3.3806626098715348E-3</v>
      </c>
      <c r="O16" s="260">
        <v>2.238677458240055E-3</v>
      </c>
      <c r="P16" s="260">
        <v>1.9455252918287938E-3</v>
      </c>
      <c r="Q16" s="253">
        <v>0</v>
      </c>
      <c r="R16" s="258">
        <v>2.5862068965517241E-3</v>
      </c>
      <c r="S16" s="258">
        <v>2.1766065030305059E-3</v>
      </c>
      <c r="T16" s="147"/>
    </row>
    <row r="17" spans="2:20" ht="21.95" customHeight="1" x14ac:dyDescent="0.25">
      <c r="B17" s="178">
        <v>21</v>
      </c>
      <c r="C17" s="159" t="s">
        <v>484</v>
      </c>
      <c r="D17" s="259">
        <v>1.3869625520110957E-3</v>
      </c>
      <c r="E17" s="260">
        <v>0</v>
      </c>
      <c r="F17" s="260">
        <v>0</v>
      </c>
      <c r="G17" s="253">
        <v>0</v>
      </c>
      <c r="H17" s="258">
        <v>5.0428643469490675E-4</v>
      </c>
      <c r="I17" s="259">
        <v>1.2849341471249599E-3</v>
      </c>
      <c r="J17" s="260">
        <v>9.308623170009309E-4</v>
      </c>
      <c r="K17" s="260">
        <v>1.7985611510791368E-3</v>
      </c>
      <c r="L17" s="253">
        <v>0</v>
      </c>
      <c r="M17" s="258">
        <v>1.0752688172043011E-3</v>
      </c>
      <c r="N17" s="259">
        <v>6.7613252197430695E-4</v>
      </c>
      <c r="O17" s="260">
        <v>1.3776476666092646E-3</v>
      </c>
      <c r="P17" s="260">
        <v>1.9455252918287938E-3</v>
      </c>
      <c r="Q17" s="253">
        <v>0</v>
      </c>
      <c r="R17" s="258">
        <v>1.1853448275862069E-3</v>
      </c>
      <c r="S17" s="258">
        <v>1.0715601245688644E-3</v>
      </c>
      <c r="T17" s="147"/>
    </row>
    <row r="18" spans="2:20" ht="21.95" customHeight="1" x14ac:dyDescent="0.25">
      <c r="B18" s="178">
        <v>22</v>
      </c>
      <c r="C18" s="159" t="s">
        <v>485</v>
      </c>
      <c r="D18" s="259">
        <v>1.9417475728155338E-2</v>
      </c>
      <c r="E18" s="260">
        <v>5.6588520614389648E-3</v>
      </c>
      <c r="F18" s="260">
        <v>0</v>
      </c>
      <c r="G18" s="253">
        <v>0</v>
      </c>
      <c r="H18" s="258">
        <v>1.059001512859304E-2</v>
      </c>
      <c r="I18" s="259">
        <v>2.7465467394796016E-2</v>
      </c>
      <c r="J18" s="260">
        <v>8.1238893120081247E-3</v>
      </c>
      <c r="K18" s="260">
        <v>0</v>
      </c>
      <c r="L18" s="253">
        <v>0</v>
      </c>
      <c r="M18" s="258">
        <v>1.4354838709677419E-2</v>
      </c>
      <c r="N18" s="259">
        <v>1.0818120351588911E-2</v>
      </c>
      <c r="O18" s="260">
        <v>6.1994144997416911E-3</v>
      </c>
      <c r="P18" s="260">
        <v>0</v>
      </c>
      <c r="Q18" s="253">
        <v>0</v>
      </c>
      <c r="R18" s="258">
        <v>7.3275862068965516E-3</v>
      </c>
      <c r="S18" s="258">
        <v>1.1921106385828618E-2</v>
      </c>
      <c r="T18" s="147"/>
    </row>
    <row r="19" spans="2:20" ht="21.95" customHeight="1" x14ac:dyDescent="0.25">
      <c r="B19" s="178">
        <v>23</v>
      </c>
      <c r="C19" s="159" t="s">
        <v>486</v>
      </c>
      <c r="D19" s="259">
        <v>2.7739251040221915E-3</v>
      </c>
      <c r="E19" s="260">
        <v>1.6168148746968471E-3</v>
      </c>
      <c r="F19" s="260">
        <v>0</v>
      </c>
      <c r="G19" s="253">
        <v>0</v>
      </c>
      <c r="H19" s="258">
        <v>2.017145738779627E-3</v>
      </c>
      <c r="I19" s="259">
        <v>2.0880179890780596E-3</v>
      </c>
      <c r="J19" s="260">
        <v>1.5232292460015233E-3</v>
      </c>
      <c r="K19" s="260">
        <v>0</v>
      </c>
      <c r="L19" s="253">
        <v>0</v>
      </c>
      <c r="M19" s="258">
        <v>1.6666666666666668E-3</v>
      </c>
      <c r="N19" s="259">
        <v>1.6903313049357674E-3</v>
      </c>
      <c r="O19" s="260">
        <v>1.2054417082831067E-3</v>
      </c>
      <c r="P19" s="260">
        <v>0</v>
      </c>
      <c r="Q19" s="253">
        <v>0</v>
      </c>
      <c r="R19" s="258">
        <v>1.2931034482758621E-3</v>
      </c>
      <c r="S19" s="258">
        <v>1.5738539329605197E-3</v>
      </c>
      <c r="T19" s="147"/>
    </row>
    <row r="20" spans="2:20" ht="21.95" customHeight="1" x14ac:dyDescent="0.25">
      <c r="B20" s="178">
        <v>24</v>
      </c>
      <c r="C20" s="159" t="s">
        <v>487</v>
      </c>
      <c r="D20" s="259">
        <v>5.5478502080443829E-3</v>
      </c>
      <c r="E20" s="260">
        <v>4.850444624090542E-3</v>
      </c>
      <c r="F20" s="260">
        <v>0</v>
      </c>
      <c r="G20" s="253">
        <v>0</v>
      </c>
      <c r="H20" s="258">
        <v>5.0428643469490669E-3</v>
      </c>
      <c r="I20" s="259">
        <v>6.4246707356247993E-3</v>
      </c>
      <c r="J20" s="260">
        <v>2.9618346450029616E-3</v>
      </c>
      <c r="K20" s="260">
        <v>0</v>
      </c>
      <c r="L20" s="253">
        <v>0</v>
      </c>
      <c r="M20" s="258">
        <v>4.0322580645161289E-3</v>
      </c>
      <c r="N20" s="259">
        <v>4.7329276538201487E-3</v>
      </c>
      <c r="O20" s="260">
        <v>1.7220595832615809E-3</v>
      </c>
      <c r="P20" s="260">
        <v>0</v>
      </c>
      <c r="Q20" s="253">
        <v>0</v>
      </c>
      <c r="R20" s="258">
        <v>2.5862068965517241E-3</v>
      </c>
      <c r="S20" s="258">
        <v>3.6500016743126946E-3</v>
      </c>
      <c r="T20" s="147"/>
    </row>
    <row r="21" spans="2:20" ht="21.95" customHeight="1" thickBot="1" x14ac:dyDescent="0.3">
      <c r="B21" s="178">
        <v>29</v>
      </c>
      <c r="C21" s="159" t="s">
        <v>488</v>
      </c>
      <c r="D21" s="259">
        <v>2.7739251040221915E-3</v>
      </c>
      <c r="E21" s="260">
        <v>0</v>
      </c>
      <c r="F21" s="260">
        <v>0</v>
      </c>
      <c r="G21" s="253">
        <v>0</v>
      </c>
      <c r="H21" s="258">
        <v>1.0085728693898135E-3</v>
      </c>
      <c r="I21" s="259">
        <v>1.7667844522968198E-3</v>
      </c>
      <c r="J21" s="260">
        <v>1.1847338580011847E-3</v>
      </c>
      <c r="K21" s="260">
        <v>0</v>
      </c>
      <c r="L21" s="253">
        <v>0</v>
      </c>
      <c r="M21" s="258">
        <v>1.3440860215053765E-3</v>
      </c>
      <c r="N21" s="259">
        <v>2.0283975659229209E-3</v>
      </c>
      <c r="O21" s="260">
        <v>1.2054417082831067E-3</v>
      </c>
      <c r="P21" s="260">
        <v>0</v>
      </c>
      <c r="Q21" s="253">
        <v>0</v>
      </c>
      <c r="R21" s="258">
        <v>1.4008620689655172E-3</v>
      </c>
      <c r="S21" s="258">
        <v>1.3394501557110806E-3</v>
      </c>
      <c r="T21" s="147"/>
    </row>
    <row r="22" spans="2:20" ht="21.95" customHeight="1" thickTop="1" thickBot="1" x14ac:dyDescent="0.3">
      <c r="B22" s="307" t="s">
        <v>81</v>
      </c>
      <c r="C22" s="180" t="s">
        <v>489</v>
      </c>
      <c r="D22" s="336">
        <v>6.9348127600554782E-2</v>
      </c>
      <c r="E22" s="324">
        <v>6.9523039611964432E-2</v>
      </c>
      <c r="F22" s="324">
        <v>0.04</v>
      </c>
      <c r="G22" s="312">
        <v>0</v>
      </c>
      <c r="H22" s="257">
        <v>6.9087241553202228E-2</v>
      </c>
      <c r="I22" s="336">
        <v>5.123674911660777E-2</v>
      </c>
      <c r="J22" s="324">
        <v>7.311500380807312E-2</v>
      </c>
      <c r="K22" s="324">
        <v>7.9136690647482008E-2</v>
      </c>
      <c r="L22" s="312">
        <v>0</v>
      </c>
      <c r="M22" s="257">
        <v>6.5967741935483867E-2</v>
      </c>
      <c r="N22" s="336">
        <v>7.4036511156186605E-2</v>
      </c>
      <c r="O22" s="324">
        <v>8.455312553814362E-2</v>
      </c>
      <c r="P22" s="324">
        <v>7.3929961089494164E-2</v>
      </c>
      <c r="Q22" s="312">
        <v>0</v>
      </c>
      <c r="R22" s="257">
        <v>8.0603448275862064E-2</v>
      </c>
      <c r="S22" s="257">
        <v>7.0722968221545057E-2</v>
      </c>
    </row>
    <row r="23" spans="2:20" ht="21.95" customHeight="1" thickTop="1" x14ac:dyDescent="0.25">
      <c r="B23" s="178">
        <v>30</v>
      </c>
      <c r="C23" s="159" t="s">
        <v>490</v>
      </c>
      <c r="D23" s="259">
        <v>1.3869625520110958E-2</v>
      </c>
      <c r="E23" s="260">
        <v>1.3742926434923201E-2</v>
      </c>
      <c r="F23" s="260">
        <v>0.04</v>
      </c>
      <c r="G23" s="253">
        <v>0</v>
      </c>
      <c r="H23" s="258">
        <v>1.4120020171457387E-2</v>
      </c>
      <c r="I23" s="259">
        <v>8.1914551879216195E-3</v>
      </c>
      <c r="J23" s="260">
        <v>1.3878310908013879E-2</v>
      </c>
      <c r="K23" s="260">
        <v>1.7985611510791366E-2</v>
      </c>
      <c r="L23" s="253">
        <v>0</v>
      </c>
      <c r="M23" s="258">
        <v>1.2096774193548387E-2</v>
      </c>
      <c r="N23" s="259">
        <v>1.656524678837052E-2</v>
      </c>
      <c r="O23" s="260">
        <v>1.5842948166006544E-2</v>
      </c>
      <c r="P23" s="260">
        <v>7.7821011673151752E-3</v>
      </c>
      <c r="Q23" s="253">
        <v>0</v>
      </c>
      <c r="R23" s="258">
        <v>1.5625E-2</v>
      </c>
      <c r="S23" s="258">
        <v>1.3327529049325252E-2</v>
      </c>
      <c r="T23" s="147"/>
    </row>
    <row r="24" spans="2:20" ht="21.95" customHeight="1" x14ac:dyDescent="0.25">
      <c r="B24" s="178">
        <v>31</v>
      </c>
      <c r="C24" s="159" t="s">
        <v>491</v>
      </c>
      <c r="D24" s="259">
        <v>2.7739251040221915E-3</v>
      </c>
      <c r="E24" s="260">
        <v>3.2336297493936943E-3</v>
      </c>
      <c r="F24" s="260">
        <v>0</v>
      </c>
      <c r="G24" s="253">
        <v>0</v>
      </c>
      <c r="H24" s="258">
        <v>3.0257186081694403E-3</v>
      </c>
      <c r="I24" s="259">
        <v>4.0154192097654993E-3</v>
      </c>
      <c r="J24" s="260">
        <v>3.5542015740035542E-3</v>
      </c>
      <c r="K24" s="260">
        <v>5.3956834532374104E-3</v>
      </c>
      <c r="L24" s="253">
        <v>0</v>
      </c>
      <c r="M24" s="258">
        <v>3.763440860215054E-3</v>
      </c>
      <c r="N24" s="259">
        <v>4.3948613928329952E-3</v>
      </c>
      <c r="O24" s="260">
        <v>3.6163251248493198E-3</v>
      </c>
      <c r="P24" s="260">
        <v>5.8365758754863814E-3</v>
      </c>
      <c r="Q24" s="253">
        <v>0</v>
      </c>
      <c r="R24" s="258">
        <v>3.9870689655172415E-3</v>
      </c>
      <c r="S24" s="258">
        <v>3.7839466898838027E-3</v>
      </c>
      <c r="T24" s="147"/>
    </row>
    <row r="25" spans="2:20" ht="21.95" customHeight="1" x14ac:dyDescent="0.25">
      <c r="B25" s="178">
        <v>32</v>
      </c>
      <c r="C25" s="159" t="s">
        <v>492</v>
      </c>
      <c r="D25" s="259">
        <v>1.1095700416088766E-2</v>
      </c>
      <c r="E25" s="260">
        <v>8.8924818108326604E-3</v>
      </c>
      <c r="F25" s="260">
        <v>0</v>
      </c>
      <c r="G25" s="253">
        <v>0</v>
      </c>
      <c r="H25" s="258">
        <v>9.5814422592032274E-3</v>
      </c>
      <c r="I25" s="259">
        <v>8.9945390298747183E-3</v>
      </c>
      <c r="J25" s="260">
        <v>7.6161462300076161E-3</v>
      </c>
      <c r="K25" s="260">
        <v>0</v>
      </c>
      <c r="L25" s="253">
        <v>0</v>
      </c>
      <c r="M25" s="258">
        <v>7.8494623655913972E-3</v>
      </c>
      <c r="N25" s="259">
        <v>9.1277890466531439E-3</v>
      </c>
      <c r="O25" s="260">
        <v>8.6102979163079039E-3</v>
      </c>
      <c r="P25" s="260">
        <v>1.9455252918287938E-3</v>
      </c>
      <c r="Q25" s="253">
        <v>0</v>
      </c>
      <c r="R25" s="258">
        <v>8.4051724137931029E-3</v>
      </c>
      <c r="S25" s="258">
        <v>8.1371596959448154E-3</v>
      </c>
      <c r="T25" s="147"/>
    </row>
    <row r="26" spans="2:20" ht="21.95" customHeight="1" x14ac:dyDescent="0.25">
      <c r="B26" s="178">
        <v>33</v>
      </c>
      <c r="C26" s="159" t="s">
        <v>493</v>
      </c>
      <c r="D26" s="259">
        <v>2.0804438280166437E-2</v>
      </c>
      <c r="E26" s="260">
        <v>1.8593371059013743E-2</v>
      </c>
      <c r="F26" s="260">
        <v>0</v>
      </c>
      <c r="G26" s="253">
        <v>0</v>
      </c>
      <c r="H26" s="258">
        <v>1.9162884518406455E-2</v>
      </c>
      <c r="I26" s="259">
        <v>1.4455509155155798E-2</v>
      </c>
      <c r="J26" s="260">
        <v>2.1409833291021411E-2</v>
      </c>
      <c r="K26" s="260">
        <v>2.6978417266187049E-2</v>
      </c>
      <c r="L26" s="253">
        <v>0</v>
      </c>
      <c r="M26" s="258">
        <v>1.9247311827956991E-2</v>
      </c>
      <c r="N26" s="259">
        <v>2.1298174442190669E-2</v>
      </c>
      <c r="O26" s="260">
        <v>2.2558980540726709E-2</v>
      </c>
      <c r="P26" s="260">
        <v>1.556420233463035E-2</v>
      </c>
      <c r="Q26" s="253">
        <v>0</v>
      </c>
      <c r="R26" s="258">
        <v>2.1767241379310343E-2</v>
      </c>
      <c r="S26" s="258">
        <v>2.0024779827880656E-2</v>
      </c>
      <c r="T26" s="147"/>
    </row>
    <row r="27" spans="2:20" ht="21.95" customHeight="1" x14ac:dyDescent="0.25">
      <c r="B27" s="178">
        <v>34</v>
      </c>
      <c r="C27" s="159" t="s">
        <v>494</v>
      </c>
      <c r="D27" s="259">
        <v>1.3869625520110957E-3</v>
      </c>
      <c r="E27" s="260">
        <v>8.0840743734842367E-3</v>
      </c>
      <c r="F27" s="260">
        <v>0</v>
      </c>
      <c r="G27" s="253">
        <v>0</v>
      </c>
      <c r="H27" s="258">
        <v>5.5471507816439742E-3</v>
      </c>
      <c r="I27" s="259">
        <v>2.7304850626405398E-3</v>
      </c>
      <c r="J27" s="260">
        <v>6.0929169840060931E-3</v>
      </c>
      <c r="K27" s="260">
        <v>5.3956834532374104E-3</v>
      </c>
      <c r="L27" s="253">
        <v>0</v>
      </c>
      <c r="M27" s="258">
        <v>4.9462365591397854E-3</v>
      </c>
      <c r="N27" s="259">
        <v>4.0567951318458417E-3</v>
      </c>
      <c r="O27" s="260">
        <v>8.2658859996555881E-3</v>
      </c>
      <c r="P27" s="260">
        <v>9.727626459143969E-3</v>
      </c>
      <c r="Q27" s="253">
        <v>0</v>
      </c>
      <c r="R27" s="258">
        <v>7.0043103448275863E-3</v>
      </c>
      <c r="S27" s="258">
        <v>5.6256906539865386E-3</v>
      </c>
      <c r="T27" s="147"/>
    </row>
    <row r="28" spans="2:20" ht="21.95" customHeight="1" x14ac:dyDescent="0.25">
      <c r="B28" s="178">
        <v>35</v>
      </c>
      <c r="C28" s="159" t="s">
        <v>495</v>
      </c>
      <c r="D28" s="259">
        <v>1.6643550624133148E-2</v>
      </c>
      <c r="E28" s="260">
        <v>1.2934518997574777E-2</v>
      </c>
      <c r="F28" s="260">
        <v>0</v>
      </c>
      <c r="G28" s="253">
        <v>0</v>
      </c>
      <c r="H28" s="258">
        <v>1.4120020171457387E-2</v>
      </c>
      <c r="I28" s="259">
        <v>9.958239640218438E-3</v>
      </c>
      <c r="J28" s="260">
        <v>1.6417026318016417E-2</v>
      </c>
      <c r="K28" s="260">
        <v>1.618705035971223E-2</v>
      </c>
      <c r="L28" s="253">
        <v>0</v>
      </c>
      <c r="M28" s="258">
        <v>1.424731182795699E-2</v>
      </c>
      <c r="N28" s="259">
        <v>1.2508451656524679E-2</v>
      </c>
      <c r="O28" s="260">
        <v>1.9631479249182023E-2</v>
      </c>
      <c r="P28" s="260">
        <v>2.5291828793774319E-2</v>
      </c>
      <c r="Q28" s="253">
        <v>0</v>
      </c>
      <c r="R28" s="258">
        <v>1.7672413793103449E-2</v>
      </c>
      <c r="S28" s="258">
        <v>1.5303218028999095E-2</v>
      </c>
      <c r="T28" s="147"/>
    </row>
    <row r="29" spans="2:20" ht="21.95" customHeight="1" thickBot="1" x14ac:dyDescent="0.3">
      <c r="B29" s="178">
        <v>39</v>
      </c>
      <c r="C29" s="159" t="s">
        <v>496</v>
      </c>
      <c r="D29" s="259">
        <v>2.7739251040221915E-3</v>
      </c>
      <c r="E29" s="260">
        <v>4.0420371867421184E-3</v>
      </c>
      <c r="F29" s="260">
        <v>0</v>
      </c>
      <c r="G29" s="253">
        <v>0</v>
      </c>
      <c r="H29" s="258">
        <v>3.5300050428643467E-3</v>
      </c>
      <c r="I29" s="259">
        <v>2.8911018310311598E-3</v>
      </c>
      <c r="J29" s="260">
        <v>4.1465685030041468E-3</v>
      </c>
      <c r="K29" s="260">
        <v>7.1942446043165471E-3</v>
      </c>
      <c r="L29" s="253">
        <v>0</v>
      </c>
      <c r="M29" s="258">
        <v>3.8172043010752687E-3</v>
      </c>
      <c r="N29" s="259">
        <v>6.0851926977687626E-3</v>
      </c>
      <c r="O29" s="260">
        <v>6.0272085414155331E-3</v>
      </c>
      <c r="P29" s="260">
        <v>7.7821011673151752E-3</v>
      </c>
      <c r="Q29" s="253">
        <v>0</v>
      </c>
      <c r="R29" s="258">
        <v>6.142241379310345E-3</v>
      </c>
      <c r="S29" s="258">
        <v>4.520644275524897E-3</v>
      </c>
      <c r="T29" s="147"/>
    </row>
    <row r="30" spans="2:20" ht="21.95" customHeight="1" thickTop="1" thickBot="1" x14ac:dyDescent="0.3">
      <c r="B30" s="307" t="s">
        <v>90</v>
      </c>
      <c r="C30" s="180" t="s">
        <v>497</v>
      </c>
      <c r="D30" s="336">
        <v>0.18862690707350901</v>
      </c>
      <c r="E30" s="324">
        <v>0.13419563459983833</v>
      </c>
      <c r="F30" s="324">
        <v>0.12</v>
      </c>
      <c r="G30" s="312">
        <v>0</v>
      </c>
      <c r="H30" s="257">
        <v>0.15380736258194652</v>
      </c>
      <c r="I30" s="336">
        <v>0.13909412142627692</v>
      </c>
      <c r="J30" s="324">
        <v>9.960226791909961E-2</v>
      </c>
      <c r="K30" s="324">
        <v>6.6546762589928074E-2</v>
      </c>
      <c r="L30" s="312">
        <v>1</v>
      </c>
      <c r="M30" s="257">
        <v>0.11188172043010754</v>
      </c>
      <c r="N30" s="336">
        <v>0.12474645030425963</v>
      </c>
      <c r="O30" s="324">
        <v>0.10797313587050113</v>
      </c>
      <c r="P30" s="324">
        <v>7.5875486381322951E-2</v>
      </c>
      <c r="Q30" s="312">
        <v>0</v>
      </c>
      <c r="R30" s="257">
        <v>0.11163793103448277</v>
      </c>
      <c r="S30" s="257">
        <v>0.11458996082108294</v>
      </c>
    </row>
    <row r="31" spans="2:20" ht="21.95" customHeight="1" thickTop="1" x14ac:dyDescent="0.25">
      <c r="B31" s="178">
        <v>40</v>
      </c>
      <c r="C31" s="159" t="s">
        <v>498</v>
      </c>
      <c r="D31" s="259">
        <v>2.3578363384188627E-2</v>
      </c>
      <c r="E31" s="260">
        <v>3.7186742118027485E-2</v>
      </c>
      <c r="F31" s="260">
        <v>0.08</v>
      </c>
      <c r="G31" s="253">
        <v>0</v>
      </c>
      <c r="H31" s="258">
        <v>3.2778618255168937E-2</v>
      </c>
      <c r="I31" s="259">
        <v>1.9916479280436876E-2</v>
      </c>
      <c r="J31" s="260">
        <v>2.107133790302107E-2</v>
      </c>
      <c r="K31" s="260">
        <v>2.6978417266187049E-2</v>
      </c>
      <c r="L31" s="253">
        <v>0</v>
      </c>
      <c r="M31" s="258">
        <v>2.086021505376344E-2</v>
      </c>
      <c r="N31" s="259">
        <v>1.8931710615280595E-2</v>
      </c>
      <c r="O31" s="260">
        <v>2.2214568624074393E-2</v>
      </c>
      <c r="P31" s="260">
        <v>1.9455252918287938E-2</v>
      </c>
      <c r="Q31" s="253">
        <v>0</v>
      </c>
      <c r="R31" s="258">
        <v>2.1120689655172414E-2</v>
      </c>
      <c r="S31" s="258">
        <v>2.1732578776412284E-2</v>
      </c>
      <c r="T31" s="147"/>
    </row>
    <row r="32" spans="2:20" ht="21.95" customHeight="1" x14ac:dyDescent="0.25">
      <c r="B32" s="178">
        <v>41</v>
      </c>
      <c r="C32" s="159" t="s">
        <v>499</v>
      </c>
      <c r="D32" s="259">
        <v>1.3869625520110957E-3</v>
      </c>
      <c r="E32" s="260">
        <v>5.6588520614389648E-3</v>
      </c>
      <c r="F32" s="260">
        <v>0</v>
      </c>
      <c r="G32" s="253">
        <v>0</v>
      </c>
      <c r="H32" s="258">
        <v>4.034291477559254E-3</v>
      </c>
      <c r="I32" s="259">
        <v>1.9274012206874397E-3</v>
      </c>
      <c r="J32" s="260">
        <v>3.0464584920030465E-3</v>
      </c>
      <c r="K32" s="260">
        <v>1.7985611510791368E-3</v>
      </c>
      <c r="L32" s="253">
        <v>0</v>
      </c>
      <c r="M32" s="258">
        <v>2.6344086021505377E-3</v>
      </c>
      <c r="N32" s="259">
        <v>2.7045300878972278E-3</v>
      </c>
      <c r="O32" s="260">
        <v>6.0272085414155331E-3</v>
      </c>
      <c r="P32" s="260">
        <v>3.8910505836575876E-3</v>
      </c>
      <c r="Q32" s="253">
        <v>0</v>
      </c>
      <c r="R32" s="258">
        <v>4.8491379310344829E-3</v>
      </c>
      <c r="S32" s="258">
        <v>3.4155978970632555E-3</v>
      </c>
      <c r="T32" s="147"/>
    </row>
    <row r="33" spans="2:20" ht="21.95" customHeight="1" x14ac:dyDescent="0.25">
      <c r="B33" s="178">
        <v>42</v>
      </c>
      <c r="C33" s="159" t="s">
        <v>500</v>
      </c>
      <c r="D33" s="259">
        <v>2.6352288488210817E-2</v>
      </c>
      <c r="E33" s="260">
        <v>2.9911075181891674E-2</v>
      </c>
      <c r="F33" s="260">
        <v>0.04</v>
      </c>
      <c r="G33" s="253">
        <v>0</v>
      </c>
      <c r="H33" s="258">
        <v>2.8744326777609682E-2</v>
      </c>
      <c r="I33" s="259">
        <v>1.7828461291358819E-2</v>
      </c>
      <c r="J33" s="260">
        <v>2.3102310231023101E-2</v>
      </c>
      <c r="K33" s="260">
        <v>8.9928057553956831E-3</v>
      </c>
      <c r="L33" s="253">
        <v>1</v>
      </c>
      <c r="M33" s="258">
        <v>2.0967741935483872E-2</v>
      </c>
      <c r="N33" s="259">
        <v>1.8931710615280595E-2</v>
      </c>
      <c r="O33" s="260">
        <v>2.5486481832271396E-2</v>
      </c>
      <c r="P33" s="260">
        <v>9.727626459143969E-3</v>
      </c>
      <c r="Q33" s="253">
        <v>0</v>
      </c>
      <c r="R33" s="258">
        <v>2.2521551724137931E-2</v>
      </c>
      <c r="S33" s="258">
        <v>2.1966982553661724E-2</v>
      </c>
      <c r="T33" s="147"/>
    </row>
    <row r="34" spans="2:20" ht="21.95" customHeight="1" x14ac:dyDescent="0.25">
      <c r="B34" s="178">
        <v>43</v>
      </c>
      <c r="C34" s="159" t="s">
        <v>501</v>
      </c>
      <c r="D34" s="259">
        <v>6.5187239944521497E-2</v>
      </c>
      <c r="E34" s="260">
        <v>1.9401778496362168E-2</v>
      </c>
      <c r="F34" s="260">
        <v>0</v>
      </c>
      <c r="G34" s="253">
        <v>0</v>
      </c>
      <c r="H34" s="258">
        <v>3.5804336863338379E-2</v>
      </c>
      <c r="I34" s="259">
        <v>4.0475425634436235E-2</v>
      </c>
      <c r="J34" s="260">
        <v>1.337056782601337E-2</v>
      </c>
      <c r="K34" s="260">
        <v>5.3956834532374104E-3</v>
      </c>
      <c r="L34" s="253">
        <v>0</v>
      </c>
      <c r="M34" s="258">
        <v>2.2204301075268818E-2</v>
      </c>
      <c r="N34" s="259">
        <v>2.5354969574036511E-2</v>
      </c>
      <c r="O34" s="260">
        <v>1.2398828999483382E-2</v>
      </c>
      <c r="P34" s="260">
        <v>5.8365758754863814E-3</v>
      </c>
      <c r="Q34" s="253">
        <v>0</v>
      </c>
      <c r="R34" s="258">
        <v>1.6163793103448277E-2</v>
      </c>
      <c r="S34" s="258">
        <v>2.1230284968020628E-2</v>
      </c>
      <c r="T34" s="147"/>
    </row>
    <row r="35" spans="2:20" ht="21.95" customHeight="1" x14ac:dyDescent="0.25">
      <c r="B35" s="178">
        <v>44</v>
      </c>
      <c r="C35" s="159" t="s">
        <v>502</v>
      </c>
      <c r="D35" s="259">
        <v>6.1026352288488211E-2</v>
      </c>
      <c r="E35" s="260">
        <v>3.7186742118027485E-2</v>
      </c>
      <c r="F35" s="260">
        <v>0</v>
      </c>
      <c r="G35" s="253">
        <v>0</v>
      </c>
      <c r="H35" s="258">
        <v>4.5385779122541603E-2</v>
      </c>
      <c r="I35" s="259">
        <v>5.1236749116607777E-2</v>
      </c>
      <c r="J35" s="260">
        <v>3.3595667259033596E-2</v>
      </c>
      <c r="K35" s="260">
        <v>1.618705035971223E-2</v>
      </c>
      <c r="L35" s="253">
        <v>0</v>
      </c>
      <c r="M35" s="258">
        <v>3.8978494623655914E-2</v>
      </c>
      <c r="N35" s="259">
        <v>5.1724137931034482E-2</v>
      </c>
      <c r="O35" s="260">
        <v>3.6163251248493199E-2</v>
      </c>
      <c r="P35" s="260">
        <v>3.3073929961089495E-2</v>
      </c>
      <c r="Q35" s="253">
        <v>0</v>
      </c>
      <c r="R35" s="258">
        <v>4.0948275862068964E-2</v>
      </c>
      <c r="S35" s="258">
        <v>4.0016073401868531E-2</v>
      </c>
      <c r="T35" s="147"/>
    </row>
    <row r="36" spans="2:20" ht="21.95" customHeight="1" x14ac:dyDescent="0.25">
      <c r="B36" s="178">
        <v>45</v>
      </c>
      <c r="C36" s="159" t="s">
        <v>503</v>
      </c>
      <c r="D36" s="259">
        <v>5.5478502080443829E-3</v>
      </c>
      <c r="E36" s="260">
        <v>0</v>
      </c>
      <c r="F36" s="260">
        <v>0</v>
      </c>
      <c r="G36" s="253">
        <v>0</v>
      </c>
      <c r="H36" s="258">
        <v>2.017145738779627E-3</v>
      </c>
      <c r="I36" s="259">
        <v>2.0880179890780596E-3</v>
      </c>
      <c r="J36" s="260">
        <v>1.607853093001608E-3</v>
      </c>
      <c r="K36" s="260">
        <v>3.5971223021582736E-3</v>
      </c>
      <c r="L36" s="253">
        <v>0</v>
      </c>
      <c r="M36" s="258">
        <v>1.8279569892473118E-3</v>
      </c>
      <c r="N36" s="259">
        <v>1.6903313049357674E-3</v>
      </c>
      <c r="O36" s="260">
        <v>1.0332357499569485E-3</v>
      </c>
      <c r="P36" s="260">
        <v>0</v>
      </c>
      <c r="Q36" s="253">
        <v>0</v>
      </c>
      <c r="R36" s="258">
        <v>1.1853448275862069E-3</v>
      </c>
      <c r="S36" s="258">
        <v>1.6408264407460737E-3</v>
      </c>
      <c r="T36" s="147"/>
    </row>
    <row r="37" spans="2:20" ht="21.95" customHeight="1" thickBot="1" x14ac:dyDescent="0.3">
      <c r="B37" s="178">
        <v>49</v>
      </c>
      <c r="C37" s="159" t="s">
        <v>504</v>
      </c>
      <c r="D37" s="259">
        <v>5.5478502080443829E-3</v>
      </c>
      <c r="E37" s="260">
        <v>4.850444624090542E-3</v>
      </c>
      <c r="F37" s="260">
        <v>0</v>
      </c>
      <c r="G37" s="253">
        <v>0</v>
      </c>
      <c r="H37" s="258">
        <v>5.0428643469490669E-3</v>
      </c>
      <c r="I37" s="259">
        <v>5.6215868936716996E-3</v>
      </c>
      <c r="J37" s="260">
        <v>3.8080731150038081E-3</v>
      </c>
      <c r="K37" s="260">
        <v>3.5971223021582736E-3</v>
      </c>
      <c r="L37" s="253">
        <v>0</v>
      </c>
      <c r="M37" s="258">
        <v>4.4086021505376346E-3</v>
      </c>
      <c r="N37" s="259">
        <v>5.4090601757944556E-3</v>
      </c>
      <c r="O37" s="260">
        <v>4.6495608748062687E-3</v>
      </c>
      <c r="P37" s="260">
        <v>3.8910505836575876E-3</v>
      </c>
      <c r="Q37" s="253">
        <v>0</v>
      </c>
      <c r="R37" s="258">
        <v>4.8491379310344829E-3</v>
      </c>
      <c r="S37" s="258">
        <v>4.5876167833104513E-3</v>
      </c>
      <c r="T37" s="147"/>
    </row>
    <row r="38" spans="2:20" ht="21.95" customHeight="1" thickTop="1" thickBot="1" x14ac:dyDescent="0.3">
      <c r="B38" s="307" t="s">
        <v>99</v>
      </c>
      <c r="C38" s="180" t="s">
        <v>505</v>
      </c>
      <c r="D38" s="336">
        <v>0.11650485436893203</v>
      </c>
      <c r="E38" s="324">
        <v>0.17623282134195634</v>
      </c>
      <c r="F38" s="324">
        <v>0.16</v>
      </c>
      <c r="G38" s="312">
        <v>0</v>
      </c>
      <c r="H38" s="257">
        <v>0.15431164901664146</v>
      </c>
      <c r="I38" s="336">
        <v>0.12769033087054291</v>
      </c>
      <c r="J38" s="324">
        <v>0.18913429804518914</v>
      </c>
      <c r="K38" s="324">
        <v>0.25719424460431656</v>
      </c>
      <c r="L38" s="312">
        <v>0</v>
      </c>
      <c r="M38" s="257">
        <v>0.17059139784946237</v>
      </c>
      <c r="N38" s="336">
        <v>0.21264367816091953</v>
      </c>
      <c r="O38" s="324">
        <v>0.2979163079042535</v>
      </c>
      <c r="P38" s="324">
        <v>0.34241245136186771</v>
      </c>
      <c r="Q38" s="312">
        <v>0</v>
      </c>
      <c r="R38" s="257">
        <v>0.27316810344827591</v>
      </c>
      <c r="S38" s="257">
        <v>0.20138633091116095</v>
      </c>
    </row>
    <row r="39" spans="2:20" ht="21.95" customHeight="1" thickTop="1" x14ac:dyDescent="0.25">
      <c r="B39" s="178">
        <v>50</v>
      </c>
      <c r="C39" s="159" t="s">
        <v>506</v>
      </c>
      <c r="D39" s="259">
        <v>2.6352288488210817E-2</v>
      </c>
      <c r="E39" s="260">
        <v>3.9611964430072755E-2</v>
      </c>
      <c r="F39" s="260">
        <v>0.04</v>
      </c>
      <c r="G39" s="253">
        <v>0</v>
      </c>
      <c r="H39" s="258">
        <v>3.4795763993948563E-2</v>
      </c>
      <c r="I39" s="259">
        <v>3.0035335689045935E-2</v>
      </c>
      <c r="J39" s="260">
        <v>3.7911483456037912E-2</v>
      </c>
      <c r="K39" s="260">
        <v>7.3741007194244604E-2</v>
      </c>
      <c r="L39" s="253">
        <v>0</v>
      </c>
      <c r="M39" s="258">
        <v>3.6344086021505378E-2</v>
      </c>
      <c r="N39" s="259">
        <v>4.3610547667342799E-2</v>
      </c>
      <c r="O39" s="260">
        <v>6.5093852247287753E-2</v>
      </c>
      <c r="P39" s="260">
        <v>5.8365758754863814E-2</v>
      </c>
      <c r="Q39" s="253">
        <v>0</v>
      </c>
      <c r="R39" s="258">
        <v>5.7866379310344829E-2</v>
      </c>
      <c r="S39" s="258">
        <v>4.2929377490540134E-2</v>
      </c>
      <c r="T39" s="147"/>
    </row>
    <row r="40" spans="2:20" ht="21.95" customHeight="1" x14ac:dyDescent="0.25">
      <c r="B40" s="178">
        <v>51</v>
      </c>
      <c r="C40" s="159" t="s">
        <v>507</v>
      </c>
      <c r="D40" s="259">
        <v>1.1095700416088766E-2</v>
      </c>
      <c r="E40" s="260">
        <v>2.3443815683104285E-2</v>
      </c>
      <c r="F40" s="260">
        <v>0</v>
      </c>
      <c r="G40" s="253">
        <v>0</v>
      </c>
      <c r="H40" s="258">
        <v>1.8658598083711547E-2</v>
      </c>
      <c r="I40" s="259">
        <v>1.7667844522968199E-2</v>
      </c>
      <c r="J40" s="260">
        <v>3.1056951849031057E-2</v>
      </c>
      <c r="K40" s="260">
        <v>2.5179856115107913E-2</v>
      </c>
      <c r="L40" s="253">
        <v>0</v>
      </c>
      <c r="M40" s="258">
        <v>2.6397849462365591E-2</v>
      </c>
      <c r="N40" s="259">
        <v>2.1298174442190669E-2</v>
      </c>
      <c r="O40" s="260">
        <v>3.7885310831754782E-2</v>
      </c>
      <c r="P40" s="260">
        <v>6.0311284046692608E-2</v>
      </c>
      <c r="Q40" s="253">
        <v>0</v>
      </c>
      <c r="R40" s="258">
        <v>3.3836206896551722E-2</v>
      </c>
      <c r="S40" s="258">
        <v>2.8195425777718247E-2</v>
      </c>
      <c r="T40" s="147"/>
    </row>
    <row r="41" spans="2:20" ht="21.95" customHeight="1" x14ac:dyDescent="0.25">
      <c r="B41" s="178">
        <v>52</v>
      </c>
      <c r="C41" s="159" t="s">
        <v>508</v>
      </c>
      <c r="D41" s="259">
        <v>7.0735090152565877E-2</v>
      </c>
      <c r="E41" s="260">
        <v>0.10751818916734034</v>
      </c>
      <c r="F41" s="260">
        <v>0.12</v>
      </c>
      <c r="G41" s="253">
        <v>0</v>
      </c>
      <c r="H41" s="258">
        <v>9.430156328794756E-2</v>
      </c>
      <c r="I41" s="259">
        <v>7.5489881143591397E-2</v>
      </c>
      <c r="J41" s="260">
        <v>0.115003808073115</v>
      </c>
      <c r="K41" s="260">
        <v>0.15107913669064749</v>
      </c>
      <c r="L41" s="253">
        <v>0</v>
      </c>
      <c r="M41" s="258">
        <v>0.10284946236559139</v>
      </c>
      <c r="N41" s="259">
        <v>0.14469235970250169</v>
      </c>
      <c r="O41" s="260">
        <v>0.18753228861718615</v>
      </c>
      <c r="P41" s="260">
        <v>0.21789883268482491</v>
      </c>
      <c r="Q41" s="253">
        <v>0</v>
      </c>
      <c r="R41" s="258">
        <v>0.17553879310344828</v>
      </c>
      <c r="S41" s="258">
        <v>0.12487024076616549</v>
      </c>
      <c r="T41" s="147"/>
    </row>
    <row r="42" spans="2:20" ht="21.95" customHeight="1" thickBot="1" x14ac:dyDescent="0.3">
      <c r="B42" s="178">
        <v>59</v>
      </c>
      <c r="C42" s="159" t="s">
        <v>509</v>
      </c>
      <c r="D42" s="259">
        <v>8.321775312066574E-3</v>
      </c>
      <c r="E42" s="260">
        <v>5.6588520614389648E-3</v>
      </c>
      <c r="F42" s="260">
        <v>0</v>
      </c>
      <c r="G42" s="253">
        <v>0</v>
      </c>
      <c r="H42" s="258">
        <v>6.5557236510337871E-3</v>
      </c>
      <c r="I42" s="259">
        <v>4.4972695149373592E-3</v>
      </c>
      <c r="J42" s="260">
        <v>5.1620546670051622E-3</v>
      </c>
      <c r="K42" s="260">
        <v>7.1942446043165471E-3</v>
      </c>
      <c r="L42" s="253">
        <v>0</v>
      </c>
      <c r="M42" s="258">
        <v>5.0000000000000001E-3</v>
      </c>
      <c r="N42" s="259">
        <v>3.0425963488843813E-3</v>
      </c>
      <c r="O42" s="260">
        <v>7.4048562080247975E-3</v>
      </c>
      <c r="P42" s="260">
        <v>5.8365758754863814E-3</v>
      </c>
      <c r="Q42" s="253">
        <v>0</v>
      </c>
      <c r="R42" s="258">
        <v>5.9267241379310342E-3</v>
      </c>
      <c r="S42" s="258">
        <v>5.3912868767370991E-3</v>
      </c>
      <c r="T42" s="147"/>
    </row>
    <row r="43" spans="2:20" ht="21.95" customHeight="1" thickTop="1" thickBot="1" x14ac:dyDescent="0.3">
      <c r="B43" s="307" t="s">
        <v>105</v>
      </c>
      <c r="C43" s="180" t="s">
        <v>510</v>
      </c>
      <c r="D43" s="336">
        <v>0.2302357836338419</v>
      </c>
      <c r="E43" s="324">
        <v>0.1746160064672595</v>
      </c>
      <c r="F43" s="324">
        <v>0.16</v>
      </c>
      <c r="G43" s="312">
        <v>0</v>
      </c>
      <c r="H43" s="257">
        <v>0.194654563792234</v>
      </c>
      <c r="I43" s="336">
        <v>0.27947317699967872</v>
      </c>
      <c r="J43" s="324">
        <v>0.16611661166116612</v>
      </c>
      <c r="K43" s="324">
        <v>0.13129496402877697</v>
      </c>
      <c r="L43" s="312">
        <v>0</v>
      </c>
      <c r="M43" s="257">
        <v>0.20301075268817204</v>
      </c>
      <c r="N43" s="336">
        <v>0.28262339418526033</v>
      </c>
      <c r="O43" s="324">
        <v>0.17410022386774582</v>
      </c>
      <c r="P43" s="324">
        <v>0.1284046692607004</v>
      </c>
      <c r="Q43" s="312">
        <v>0</v>
      </c>
      <c r="R43" s="257">
        <v>0.20614224137931034</v>
      </c>
      <c r="S43" s="257">
        <v>0.20342899239862036</v>
      </c>
    </row>
    <row r="44" spans="2:20" ht="21.95" customHeight="1" thickTop="1" x14ac:dyDescent="0.25">
      <c r="B44" s="178">
        <v>60</v>
      </c>
      <c r="C44" s="159" t="s">
        <v>511</v>
      </c>
      <c r="D44" s="259">
        <v>2.0804438280166437E-2</v>
      </c>
      <c r="E44" s="260">
        <v>2.5060630557801132E-2</v>
      </c>
      <c r="F44" s="260">
        <v>0</v>
      </c>
      <c r="G44" s="253">
        <v>0</v>
      </c>
      <c r="H44" s="258">
        <v>2.319717599596571E-2</v>
      </c>
      <c r="I44" s="259">
        <v>1.7989078059749437E-2</v>
      </c>
      <c r="J44" s="260">
        <v>1.4301430143014302E-2</v>
      </c>
      <c r="K44" s="260">
        <v>1.618705035971223E-2</v>
      </c>
      <c r="L44" s="253">
        <v>0</v>
      </c>
      <c r="M44" s="258">
        <v>1.5591397849462365E-2</v>
      </c>
      <c r="N44" s="259">
        <v>1.656524678837052E-2</v>
      </c>
      <c r="O44" s="260">
        <v>1.3948682624418805E-2</v>
      </c>
      <c r="P44" s="260">
        <v>7.7821011673151752E-3</v>
      </c>
      <c r="Q44" s="253">
        <v>0</v>
      </c>
      <c r="R44" s="258">
        <v>1.4439655172413792E-2</v>
      </c>
      <c r="S44" s="258">
        <v>1.5738539329605197E-2</v>
      </c>
      <c r="T44" s="147"/>
    </row>
    <row r="45" spans="2:20" ht="21.95" customHeight="1" x14ac:dyDescent="0.25">
      <c r="B45" s="178">
        <v>61</v>
      </c>
      <c r="C45" s="159" t="s">
        <v>512</v>
      </c>
      <c r="D45" s="259">
        <v>1.3869625520110957E-3</v>
      </c>
      <c r="E45" s="260">
        <v>4.0420371867421184E-3</v>
      </c>
      <c r="F45" s="260">
        <v>0</v>
      </c>
      <c r="G45" s="253">
        <v>0</v>
      </c>
      <c r="H45" s="258">
        <v>3.0257186081694403E-3</v>
      </c>
      <c r="I45" s="259">
        <v>1.6061676839061998E-3</v>
      </c>
      <c r="J45" s="260">
        <v>9.308623170009309E-4</v>
      </c>
      <c r="K45" s="260">
        <v>0</v>
      </c>
      <c r="L45" s="253">
        <v>0</v>
      </c>
      <c r="M45" s="258">
        <v>1.1290322580645162E-3</v>
      </c>
      <c r="N45" s="259">
        <v>2.3664638269100743E-3</v>
      </c>
      <c r="O45" s="260">
        <v>3.4441191665231615E-4</v>
      </c>
      <c r="P45" s="260">
        <v>0</v>
      </c>
      <c r="Q45" s="253">
        <v>0</v>
      </c>
      <c r="R45" s="258">
        <v>9.6982758620689654E-4</v>
      </c>
      <c r="S45" s="258">
        <v>1.2055051401399725E-3</v>
      </c>
      <c r="T45" s="147"/>
    </row>
    <row r="46" spans="2:20" ht="21.95" customHeight="1" x14ac:dyDescent="0.25">
      <c r="B46" s="178">
        <v>62</v>
      </c>
      <c r="C46" s="159" t="s">
        <v>513</v>
      </c>
      <c r="D46" s="259">
        <v>1.3869625520110957E-3</v>
      </c>
      <c r="E46" s="260">
        <v>2.425222312045271E-3</v>
      </c>
      <c r="F46" s="260">
        <v>0</v>
      </c>
      <c r="G46" s="253">
        <v>0</v>
      </c>
      <c r="H46" s="258">
        <v>2.017145738779627E-3</v>
      </c>
      <c r="I46" s="259">
        <v>3.3729521362030196E-3</v>
      </c>
      <c r="J46" s="260">
        <v>3.0464584920030465E-3</v>
      </c>
      <c r="K46" s="260">
        <v>0</v>
      </c>
      <c r="L46" s="253">
        <v>0</v>
      </c>
      <c r="M46" s="258">
        <v>3.0645161290322582E-3</v>
      </c>
      <c r="N46" s="259">
        <v>2.7045300878972278E-3</v>
      </c>
      <c r="O46" s="260">
        <v>3.0997072498708455E-3</v>
      </c>
      <c r="P46" s="260">
        <v>1.9455252918287938E-3</v>
      </c>
      <c r="Q46" s="253">
        <v>0</v>
      </c>
      <c r="R46" s="258">
        <v>2.9094827586206898E-3</v>
      </c>
      <c r="S46" s="258">
        <v>2.9467903425643774E-3</v>
      </c>
      <c r="T46" s="147"/>
    </row>
    <row r="47" spans="2:20" ht="21.95" customHeight="1" x14ac:dyDescent="0.25">
      <c r="B47" s="178">
        <v>63</v>
      </c>
      <c r="C47" s="159" t="s">
        <v>514</v>
      </c>
      <c r="D47" s="259">
        <v>2.6352288488210817E-2</v>
      </c>
      <c r="E47" s="260">
        <v>3.0719482619240096E-2</v>
      </c>
      <c r="F47" s="260">
        <v>0.12</v>
      </c>
      <c r="G47" s="253">
        <v>0</v>
      </c>
      <c r="H47" s="258">
        <v>3.0257186081694403E-2</v>
      </c>
      <c r="I47" s="259">
        <v>3.6460006424670732E-2</v>
      </c>
      <c r="J47" s="260">
        <v>3.1226199543031227E-2</v>
      </c>
      <c r="K47" s="260">
        <v>3.7769784172661872E-2</v>
      </c>
      <c r="L47" s="253">
        <v>0</v>
      </c>
      <c r="M47" s="258">
        <v>3.3172043010752689E-2</v>
      </c>
      <c r="N47" s="259">
        <v>4.665314401622718E-2</v>
      </c>
      <c r="O47" s="260">
        <v>2.979163079042535E-2</v>
      </c>
      <c r="P47" s="260">
        <v>2.7237354085603113E-2</v>
      </c>
      <c r="Q47" s="253">
        <v>0</v>
      </c>
      <c r="R47" s="258">
        <v>3.5021551724137928E-2</v>
      </c>
      <c r="S47" s="258">
        <v>3.3553226400562568E-2</v>
      </c>
      <c r="T47" s="147"/>
    </row>
    <row r="48" spans="2:20" ht="21.95" customHeight="1" x14ac:dyDescent="0.25">
      <c r="B48" s="178">
        <v>64</v>
      </c>
      <c r="C48" s="159" t="s">
        <v>515</v>
      </c>
      <c r="D48" s="259">
        <v>0.1636615811373093</v>
      </c>
      <c r="E48" s="260">
        <v>0.1059013742926435</v>
      </c>
      <c r="F48" s="260">
        <v>0.04</v>
      </c>
      <c r="G48" s="253">
        <v>0</v>
      </c>
      <c r="H48" s="258">
        <v>0.12607160867372669</v>
      </c>
      <c r="I48" s="259">
        <v>0.20655316415033728</v>
      </c>
      <c r="J48" s="260">
        <v>0.10696454260810696</v>
      </c>
      <c r="K48" s="260">
        <v>7.3741007194244604E-2</v>
      </c>
      <c r="L48" s="253">
        <v>0</v>
      </c>
      <c r="M48" s="258">
        <v>0.13930107526881721</v>
      </c>
      <c r="N48" s="259">
        <v>0.20081135902636918</v>
      </c>
      <c r="O48" s="260">
        <v>0.1191665231617014</v>
      </c>
      <c r="P48" s="260">
        <v>8.5603112840466927E-2</v>
      </c>
      <c r="Q48" s="253">
        <v>0</v>
      </c>
      <c r="R48" s="258">
        <v>0.14331896551724138</v>
      </c>
      <c r="S48" s="258">
        <v>0.13967116498677293</v>
      </c>
      <c r="T48" s="147"/>
    </row>
    <row r="49" spans="2:20" ht="21.95" customHeight="1" thickBot="1" x14ac:dyDescent="0.3">
      <c r="B49" s="178">
        <v>69</v>
      </c>
      <c r="C49" s="159" t="s">
        <v>516</v>
      </c>
      <c r="D49" s="259">
        <v>1.6643550624133148E-2</v>
      </c>
      <c r="E49" s="260">
        <v>6.4672594987873885E-3</v>
      </c>
      <c r="F49" s="260">
        <v>0</v>
      </c>
      <c r="G49" s="253">
        <v>0</v>
      </c>
      <c r="H49" s="258">
        <v>1.0085728693898134E-2</v>
      </c>
      <c r="I49" s="259">
        <v>1.3491808544812078E-2</v>
      </c>
      <c r="J49" s="260">
        <v>9.6471185580096468E-3</v>
      </c>
      <c r="K49" s="260">
        <v>3.5971223021582736E-3</v>
      </c>
      <c r="L49" s="253">
        <v>0</v>
      </c>
      <c r="M49" s="258">
        <v>1.0752688172043012E-2</v>
      </c>
      <c r="N49" s="259">
        <v>1.3522650439486139E-2</v>
      </c>
      <c r="O49" s="260">
        <v>7.7492681246771142E-3</v>
      </c>
      <c r="P49" s="260">
        <v>5.8365758754863814E-3</v>
      </c>
      <c r="Q49" s="253">
        <v>0</v>
      </c>
      <c r="R49" s="258">
        <v>9.482758620689655E-3</v>
      </c>
      <c r="S49" s="258">
        <v>1.0313766198975321E-2</v>
      </c>
      <c r="T49" s="147"/>
    </row>
    <row r="50" spans="2:20" ht="21.95" customHeight="1" thickTop="1" thickBot="1" x14ac:dyDescent="0.3">
      <c r="B50" s="307" t="s">
        <v>113</v>
      </c>
      <c r="C50" s="180" t="s">
        <v>517</v>
      </c>
      <c r="D50" s="336">
        <v>9.0152565880721208E-2</v>
      </c>
      <c r="E50" s="324">
        <v>0.19240097008892484</v>
      </c>
      <c r="F50" s="324">
        <v>0.16</v>
      </c>
      <c r="G50" s="312">
        <v>0</v>
      </c>
      <c r="H50" s="257">
        <v>0.15481593545133635</v>
      </c>
      <c r="I50" s="336">
        <v>0.10825570189527786</v>
      </c>
      <c r="J50" s="324">
        <v>0.19886604045019887</v>
      </c>
      <c r="K50" s="324">
        <v>0.17446043165467626</v>
      </c>
      <c r="L50" s="312">
        <v>0</v>
      </c>
      <c r="M50" s="257">
        <v>0.16779569892473117</v>
      </c>
      <c r="N50" s="336">
        <v>0.10953346855983773</v>
      </c>
      <c r="O50" s="324">
        <v>0.17943860857585672</v>
      </c>
      <c r="P50" s="324">
        <v>0.18093385214007784</v>
      </c>
      <c r="Q50" s="312">
        <v>0</v>
      </c>
      <c r="R50" s="257">
        <v>0.15721982758620692</v>
      </c>
      <c r="S50" s="257">
        <v>0.16364732277400126</v>
      </c>
    </row>
    <row r="51" spans="2:20" ht="21.95" customHeight="1" thickTop="1" x14ac:dyDescent="0.25">
      <c r="B51" s="178">
        <v>70</v>
      </c>
      <c r="C51" s="159" t="s">
        <v>518</v>
      </c>
      <c r="D51" s="259">
        <v>1.9417475728155338E-2</v>
      </c>
      <c r="E51" s="260">
        <v>2.5060630557801132E-2</v>
      </c>
      <c r="F51" s="260">
        <v>0</v>
      </c>
      <c r="G51" s="253">
        <v>0</v>
      </c>
      <c r="H51" s="258">
        <v>2.2692889561270801E-2</v>
      </c>
      <c r="I51" s="259">
        <v>1.9916479280436876E-2</v>
      </c>
      <c r="J51" s="260">
        <v>3.0041465685030043E-2</v>
      </c>
      <c r="K51" s="260">
        <v>2.3381294964028777E-2</v>
      </c>
      <c r="L51" s="253">
        <v>0</v>
      </c>
      <c r="M51" s="258">
        <v>2.6451612903225806E-2</v>
      </c>
      <c r="N51" s="259">
        <v>2.231237322515213E-2</v>
      </c>
      <c r="O51" s="260">
        <v>2.7725159290511451E-2</v>
      </c>
      <c r="P51" s="260">
        <v>2.7237354085603113E-2</v>
      </c>
      <c r="Q51" s="253">
        <v>0</v>
      </c>
      <c r="R51" s="258">
        <v>2.5969827586206896E-2</v>
      </c>
      <c r="S51" s="258">
        <v>2.6052305528580517E-2</v>
      </c>
      <c r="T51" s="147"/>
    </row>
    <row r="52" spans="2:20" ht="21.95" customHeight="1" x14ac:dyDescent="0.25">
      <c r="B52" s="178">
        <v>71</v>
      </c>
      <c r="C52" s="159" t="s">
        <v>519</v>
      </c>
      <c r="D52" s="259">
        <v>2.9126213592233011E-2</v>
      </c>
      <c r="E52" s="260">
        <v>7.1139854486661283E-2</v>
      </c>
      <c r="F52" s="260">
        <v>0.08</v>
      </c>
      <c r="G52" s="253">
        <v>0</v>
      </c>
      <c r="H52" s="258">
        <v>5.5975794251134643E-2</v>
      </c>
      <c r="I52" s="259">
        <v>3.4853838740764538E-2</v>
      </c>
      <c r="J52" s="260">
        <v>6.7191334518067192E-2</v>
      </c>
      <c r="K52" s="260">
        <v>5.935251798561151E-2</v>
      </c>
      <c r="L52" s="253">
        <v>0</v>
      </c>
      <c r="M52" s="258">
        <v>5.6129032258064517E-2</v>
      </c>
      <c r="N52" s="259">
        <v>2.5693035835023664E-2</v>
      </c>
      <c r="O52" s="260">
        <v>6.3027380747373865E-2</v>
      </c>
      <c r="P52" s="260">
        <v>6.2256809338521402E-2</v>
      </c>
      <c r="Q52" s="253">
        <v>0</v>
      </c>
      <c r="R52" s="258">
        <v>5.107758620689655E-2</v>
      </c>
      <c r="S52" s="258">
        <v>5.4549107591333759E-2</v>
      </c>
      <c r="T52" s="147"/>
    </row>
    <row r="53" spans="2:20" ht="21.95" customHeight="1" x14ac:dyDescent="0.25">
      <c r="B53" s="178">
        <v>72</v>
      </c>
      <c r="C53" s="159" t="s">
        <v>520</v>
      </c>
      <c r="D53" s="259">
        <v>8.321775312066574E-3</v>
      </c>
      <c r="E53" s="260">
        <v>2.9911075181891674E-2</v>
      </c>
      <c r="F53" s="260">
        <v>0.04</v>
      </c>
      <c r="G53" s="253">
        <v>0</v>
      </c>
      <c r="H53" s="258">
        <v>2.2188603126575897E-2</v>
      </c>
      <c r="I53" s="259">
        <v>1.3170575008030838E-2</v>
      </c>
      <c r="J53" s="260">
        <v>2.564102564102564E-2</v>
      </c>
      <c r="K53" s="260">
        <v>1.7985611510791366E-2</v>
      </c>
      <c r="L53" s="253">
        <v>0</v>
      </c>
      <c r="M53" s="258">
        <v>2.1236559139784946E-2</v>
      </c>
      <c r="N53" s="259">
        <v>1.3522650439486139E-2</v>
      </c>
      <c r="O53" s="260">
        <v>2.066471499913897E-2</v>
      </c>
      <c r="P53" s="260">
        <v>3.5019455252918288E-2</v>
      </c>
      <c r="Q53" s="253">
        <v>0</v>
      </c>
      <c r="R53" s="258">
        <v>1.9181034482758621E-2</v>
      </c>
      <c r="S53" s="258">
        <v>2.0661018651843419E-2</v>
      </c>
      <c r="T53" s="147"/>
    </row>
    <row r="54" spans="2:20" ht="21.95" customHeight="1" x14ac:dyDescent="0.25">
      <c r="B54" s="178">
        <v>73</v>
      </c>
      <c r="C54" s="159" t="s">
        <v>521</v>
      </c>
      <c r="D54" s="259">
        <v>2.7739251040221915E-3</v>
      </c>
      <c r="E54" s="260">
        <v>3.2336297493936943E-3</v>
      </c>
      <c r="F54" s="260">
        <v>0</v>
      </c>
      <c r="G54" s="253">
        <v>0</v>
      </c>
      <c r="H54" s="258">
        <v>3.0257186081694403E-3</v>
      </c>
      <c r="I54" s="259">
        <v>4.6578862833279791E-3</v>
      </c>
      <c r="J54" s="260">
        <v>5.9236692900059233E-3</v>
      </c>
      <c r="K54" s="260">
        <v>5.3956834532374104E-3</v>
      </c>
      <c r="L54" s="253">
        <v>0</v>
      </c>
      <c r="M54" s="258">
        <v>5.4838709677419353E-3</v>
      </c>
      <c r="N54" s="259">
        <v>7.099391480730223E-3</v>
      </c>
      <c r="O54" s="260">
        <v>6.1994144997416911E-3</v>
      </c>
      <c r="P54" s="260">
        <v>9.727626459143969E-3</v>
      </c>
      <c r="Q54" s="253">
        <v>0</v>
      </c>
      <c r="R54" s="258">
        <v>6.681034482758621E-3</v>
      </c>
      <c r="S54" s="258">
        <v>5.6926631617720928E-3</v>
      </c>
      <c r="T54" s="147"/>
    </row>
    <row r="55" spans="2:20" ht="21.95" customHeight="1" x14ac:dyDescent="0.25">
      <c r="B55" s="178">
        <v>74</v>
      </c>
      <c r="C55" s="159" t="s">
        <v>522</v>
      </c>
      <c r="D55" s="259">
        <v>4.160887656033287E-3</v>
      </c>
      <c r="E55" s="260">
        <v>8.0840743734842367E-3</v>
      </c>
      <c r="F55" s="260">
        <v>0</v>
      </c>
      <c r="G55" s="253">
        <v>0</v>
      </c>
      <c r="H55" s="258">
        <v>6.5557236510337871E-3</v>
      </c>
      <c r="I55" s="259">
        <v>7.5489881143591389E-3</v>
      </c>
      <c r="J55" s="260">
        <v>1.3878310908013879E-2</v>
      </c>
      <c r="K55" s="260">
        <v>1.7985611510791366E-2</v>
      </c>
      <c r="L55" s="253">
        <v>0</v>
      </c>
      <c r="M55" s="258">
        <v>1.1881720430107526E-2</v>
      </c>
      <c r="N55" s="259">
        <v>1.0141987829614604E-2</v>
      </c>
      <c r="O55" s="260">
        <v>1.1882211124504908E-2</v>
      </c>
      <c r="P55" s="260">
        <v>7.7821011673151752E-3</v>
      </c>
      <c r="Q55" s="253">
        <v>0</v>
      </c>
      <c r="R55" s="258">
        <v>1.1099137931034482E-2</v>
      </c>
      <c r="S55" s="258">
        <v>1.1284867561865855E-2</v>
      </c>
      <c r="T55" s="147"/>
    </row>
    <row r="56" spans="2:20" ht="21.95" customHeight="1" x14ac:dyDescent="0.25">
      <c r="B56" s="178">
        <v>75</v>
      </c>
      <c r="C56" s="159" t="s">
        <v>523</v>
      </c>
      <c r="D56" s="259">
        <v>1.3869625520110958E-2</v>
      </c>
      <c r="E56" s="260">
        <v>3.4761519805982216E-2</v>
      </c>
      <c r="F56" s="260">
        <v>0</v>
      </c>
      <c r="G56" s="253">
        <v>0</v>
      </c>
      <c r="H56" s="258">
        <v>2.6727181038830056E-2</v>
      </c>
      <c r="I56" s="259">
        <v>1.8952778670093158E-2</v>
      </c>
      <c r="J56" s="260">
        <v>3.9773208090039772E-2</v>
      </c>
      <c r="K56" s="260">
        <v>3.237410071942446E-2</v>
      </c>
      <c r="L56" s="253">
        <v>0</v>
      </c>
      <c r="M56" s="258">
        <v>3.258064516129032E-2</v>
      </c>
      <c r="N56" s="259">
        <v>2.1636240703177823E-2</v>
      </c>
      <c r="O56" s="260">
        <v>3.6679869123471674E-2</v>
      </c>
      <c r="P56" s="260">
        <v>2.7237354085603113E-2</v>
      </c>
      <c r="Q56" s="253">
        <v>0</v>
      </c>
      <c r="R56" s="258">
        <v>3.1357758620689652E-2</v>
      </c>
      <c r="S56" s="258">
        <v>3.1811941198138162E-2</v>
      </c>
      <c r="T56" s="147"/>
    </row>
    <row r="57" spans="2:20" ht="21.95" customHeight="1" thickBot="1" x14ac:dyDescent="0.3">
      <c r="B57" s="178">
        <v>79</v>
      </c>
      <c r="C57" s="159" t="s">
        <v>524</v>
      </c>
      <c r="D57" s="259">
        <v>1.2482662968099861E-2</v>
      </c>
      <c r="E57" s="260">
        <v>2.021018593371059E-2</v>
      </c>
      <c r="F57" s="260">
        <v>0.04</v>
      </c>
      <c r="G57" s="253">
        <v>0</v>
      </c>
      <c r="H57" s="258">
        <v>1.7650025214321734E-2</v>
      </c>
      <c r="I57" s="259">
        <v>9.1551557982653391E-3</v>
      </c>
      <c r="J57" s="260">
        <v>1.6417026318016417E-2</v>
      </c>
      <c r="K57" s="260">
        <v>1.7985611510791366E-2</v>
      </c>
      <c r="L57" s="253">
        <v>0</v>
      </c>
      <c r="M57" s="258">
        <v>1.4032258064516129E-2</v>
      </c>
      <c r="N57" s="259">
        <v>9.1277890466531439E-3</v>
      </c>
      <c r="O57" s="260">
        <v>1.3259858791114172E-2</v>
      </c>
      <c r="P57" s="260">
        <v>1.1673151750972763E-2</v>
      </c>
      <c r="Q57" s="253">
        <v>0</v>
      </c>
      <c r="R57" s="258">
        <v>1.1853448275862068E-2</v>
      </c>
      <c r="S57" s="258">
        <v>1.3595419080467469E-2</v>
      </c>
      <c r="T57" s="147"/>
    </row>
    <row r="58" spans="2:20" ht="21.95" customHeight="1" thickTop="1" thickBot="1" x14ac:dyDescent="0.3">
      <c r="B58" s="307" t="s">
        <v>122</v>
      </c>
      <c r="C58" s="180" t="s">
        <v>525</v>
      </c>
      <c r="D58" s="336">
        <v>0.19140083217753118</v>
      </c>
      <c r="E58" s="324">
        <v>0.18270008084074371</v>
      </c>
      <c r="F58" s="324">
        <v>0.32</v>
      </c>
      <c r="G58" s="312">
        <v>0</v>
      </c>
      <c r="H58" s="257">
        <v>0.18759455370650527</v>
      </c>
      <c r="I58" s="336">
        <v>0.16912945711532285</v>
      </c>
      <c r="J58" s="324">
        <v>0.20335110434120335</v>
      </c>
      <c r="K58" s="324">
        <v>0.24280575539568344</v>
      </c>
      <c r="L58" s="312">
        <v>0</v>
      </c>
      <c r="M58" s="257">
        <v>0.19306451612903225</v>
      </c>
      <c r="N58" s="336">
        <v>9.1277890466531453E-2</v>
      </c>
      <c r="O58" s="324">
        <v>9.6951954537627005E-2</v>
      </c>
      <c r="P58" s="324">
        <v>0.16536964980544747</v>
      </c>
      <c r="Q58" s="312">
        <v>0</v>
      </c>
      <c r="R58" s="257">
        <v>9.8922413793103459E-2</v>
      </c>
      <c r="S58" s="257">
        <v>0.16344640525064458</v>
      </c>
    </row>
    <row r="59" spans="2:20" ht="21.95" customHeight="1" thickTop="1" x14ac:dyDescent="0.25">
      <c r="B59" s="178">
        <v>80</v>
      </c>
      <c r="C59" s="159" t="s">
        <v>526</v>
      </c>
      <c r="D59" s="259">
        <v>5.6865464632454926E-2</v>
      </c>
      <c r="E59" s="260">
        <v>5.092966855295069E-2</v>
      </c>
      <c r="F59" s="260">
        <v>0</v>
      </c>
      <c r="G59" s="253">
        <v>0</v>
      </c>
      <c r="H59" s="258">
        <v>5.2445789208270296E-2</v>
      </c>
      <c r="I59" s="259">
        <v>3.1480886604561518E-2</v>
      </c>
      <c r="J59" s="260">
        <v>3.655750190403656E-2</v>
      </c>
      <c r="K59" s="260">
        <v>5.5755395683453238E-2</v>
      </c>
      <c r="L59" s="253">
        <v>0</v>
      </c>
      <c r="M59" s="258">
        <v>3.5430107526881721E-2</v>
      </c>
      <c r="N59" s="259">
        <v>1.5212981744421906E-2</v>
      </c>
      <c r="O59" s="260">
        <v>1.4981918374375753E-2</v>
      </c>
      <c r="P59" s="260">
        <v>3.3073929961089495E-2</v>
      </c>
      <c r="Q59" s="253">
        <v>0</v>
      </c>
      <c r="R59" s="258">
        <v>1.6056034482758622E-2</v>
      </c>
      <c r="S59" s="258">
        <v>3.0539463550212639E-2</v>
      </c>
      <c r="T59" s="147"/>
    </row>
    <row r="60" spans="2:20" ht="21.95" customHeight="1" x14ac:dyDescent="0.25">
      <c r="B60" s="178">
        <v>81</v>
      </c>
      <c r="C60" s="159" t="s">
        <v>528</v>
      </c>
      <c r="D60" s="259">
        <v>1.6643550624133148E-2</v>
      </c>
      <c r="E60" s="260">
        <v>9.7008892481810841E-3</v>
      </c>
      <c r="F60" s="260">
        <v>0</v>
      </c>
      <c r="G60" s="253">
        <v>0</v>
      </c>
      <c r="H60" s="258">
        <v>1.2102874432677761E-2</v>
      </c>
      <c r="I60" s="259">
        <v>2.4734982332155476E-2</v>
      </c>
      <c r="J60" s="260">
        <v>2.2256071761022254E-2</v>
      </c>
      <c r="K60" s="260">
        <v>1.4388489208633094E-2</v>
      </c>
      <c r="L60" s="253">
        <v>0</v>
      </c>
      <c r="M60" s="258">
        <v>2.2849462365591398E-2</v>
      </c>
      <c r="N60" s="259">
        <v>1.5889114266396213E-2</v>
      </c>
      <c r="O60" s="260">
        <v>1.4465300499397279E-2</v>
      </c>
      <c r="P60" s="260">
        <v>2.3346303501945526E-2</v>
      </c>
      <c r="Q60" s="253">
        <v>0</v>
      </c>
      <c r="R60" s="258">
        <v>1.5409482758620689E-2</v>
      </c>
      <c r="S60" s="258">
        <v>1.9823862304523994E-2</v>
      </c>
      <c r="T60" s="147"/>
    </row>
    <row r="61" spans="2:20" ht="21.95" customHeight="1" x14ac:dyDescent="0.25">
      <c r="B61" s="178">
        <v>82</v>
      </c>
      <c r="C61" s="159" t="s">
        <v>529</v>
      </c>
      <c r="D61" s="259">
        <v>4.160887656033287E-3</v>
      </c>
      <c r="E61" s="260">
        <v>9.7008892481810841E-3</v>
      </c>
      <c r="F61" s="260">
        <v>0.08</v>
      </c>
      <c r="G61" s="253">
        <v>0</v>
      </c>
      <c r="H61" s="258">
        <v>8.5728693898134145E-3</v>
      </c>
      <c r="I61" s="259">
        <v>7.227754577577899E-3</v>
      </c>
      <c r="J61" s="260">
        <v>1.4470677837014471E-2</v>
      </c>
      <c r="K61" s="260">
        <v>3.0575539568345324E-2</v>
      </c>
      <c r="L61" s="253">
        <v>0</v>
      </c>
      <c r="M61" s="258">
        <v>1.2526881720430108E-2</v>
      </c>
      <c r="N61" s="259">
        <v>3.3806626098715348E-3</v>
      </c>
      <c r="O61" s="260">
        <v>7.7492681246771142E-3</v>
      </c>
      <c r="P61" s="260">
        <v>1.1673151750972763E-2</v>
      </c>
      <c r="Q61" s="253">
        <v>0</v>
      </c>
      <c r="R61" s="258">
        <v>6.5732758620689656E-3</v>
      </c>
      <c r="S61" s="258">
        <v>1.0414224960653652E-2</v>
      </c>
      <c r="T61" s="147"/>
    </row>
    <row r="62" spans="2:20" ht="21.95" customHeight="1" x14ac:dyDescent="0.25">
      <c r="B62" s="178">
        <v>83</v>
      </c>
      <c r="C62" s="159" t="s">
        <v>530</v>
      </c>
      <c r="D62" s="259">
        <v>9.5700416088765602E-2</v>
      </c>
      <c r="E62" s="260">
        <v>0.10105092966855295</v>
      </c>
      <c r="F62" s="260">
        <v>0.24</v>
      </c>
      <c r="G62" s="253">
        <v>0</v>
      </c>
      <c r="H62" s="258">
        <v>0.10085728693898134</v>
      </c>
      <c r="I62" s="259">
        <v>8.0790234500481853E-2</v>
      </c>
      <c r="J62" s="260">
        <v>0.10696454260810696</v>
      </c>
      <c r="K62" s="260">
        <v>0.12589928057553956</v>
      </c>
      <c r="L62" s="253">
        <v>0</v>
      </c>
      <c r="M62" s="258">
        <v>9.876344086021506E-2</v>
      </c>
      <c r="N62" s="259">
        <v>3.6849222447599729E-2</v>
      </c>
      <c r="O62" s="260">
        <v>4.580678491475805E-2</v>
      </c>
      <c r="P62" s="260">
        <v>7.7821011673151752E-2</v>
      </c>
      <c r="Q62" s="253">
        <v>0</v>
      </c>
      <c r="R62" s="258">
        <v>4.4719827586206899E-2</v>
      </c>
      <c r="S62" s="258">
        <v>8.2108294545089236E-2</v>
      </c>
      <c r="T62" s="147"/>
    </row>
    <row r="63" spans="2:20" ht="21.95" customHeight="1" x14ac:dyDescent="0.25">
      <c r="B63" s="178">
        <v>84</v>
      </c>
      <c r="C63" s="159" t="s">
        <v>531</v>
      </c>
      <c r="D63" s="259">
        <v>6.9348127600554789E-3</v>
      </c>
      <c r="E63" s="260">
        <v>6.4672594987873885E-3</v>
      </c>
      <c r="F63" s="260">
        <v>0</v>
      </c>
      <c r="G63" s="253">
        <v>0</v>
      </c>
      <c r="H63" s="258">
        <v>6.5557236510337871E-3</v>
      </c>
      <c r="I63" s="259">
        <v>1.1243173787343399E-2</v>
      </c>
      <c r="J63" s="260">
        <v>9.3932470170093926E-3</v>
      </c>
      <c r="K63" s="260">
        <v>1.7985611510791368E-3</v>
      </c>
      <c r="L63" s="253">
        <v>0</v>
      </c>
      <c r="M63" s="258">
        <v>9.7849462365591396E-3</v>
      </c>
      <c r="N63" s="259">
        <v>1.1494252873563218E-2</v>
      </c>
      <c r="O63" s="260">
        <v>6.371620458067849E-3</v>
      </c>
      <c r="P63" s="260">
        <v>9.727626459143969E-3</v>
      </c>
      <c r="Q63" s="253">
        <v>0</v>
      </c>
      <c r="R63" s="258">
        <v>8.1896551724137939E-3</v>
      </c>
      <c r="S63" s="258">
        <v>9.0747748049425717E-3</v>
      </c>
      <c r="T63" s="147"/>
    </row>
    <row r="64" spans="2:20" ht="21.95" customHeight="1" x14ac:dyDescent="0.25">
      <c r="B64" s="178">
        <v>85</v>
      </c>
      <c r="C64" s="159" t="s">
        <v>532</v>
      </c>
      <c r="D64" s="259">
        <v>6.9348127600554789E-3</v>
      </c>
      <c r="E64" s="260">
        <v>3.2336297493936943E-3</v>
      </c>
      <c r="F64" s="260">
        <v>0</v>
      </c>
      <c r="G64" s="253">
        <v>0</v>
      </c>
      <c r="H64" s="258">
        <v>4.5385779122541605E-3</v>
      </c>
      <c r="I64" s="259">
        <v>8.6733054930934785E-3</v>
      </c>
      <c r="J64" s="260">
        <v>8.7162562410087168E-3</v>
      </c>
      <c r="K64" s="260">
        <v>5.3956834532374104E-3</v>
      </c>
      <c r="L64" s="253">
        <v>0</v>
      </c>
      <c r="M64" s="258">
        <v>8.6021505376344086E-3</v>
      </c>
      <c r="N64" s="259">
        <v>4.3948613928329952E-3</v>
      </c>
      <c r="O64" s="260">
        <v>3.0997072498708455E-3</v>
      </c>
      <c r="P64" s="260">
        <v>1.9455252918287938E-3</v>
      </c>
      <c r="Q64" s="253">
        <v>0</v>
      </c>
      <c r="R64" s="258">
        <v>3.4482758620689655E-3</v>
      </c>
      <c r="S64" s="258">
        <v>6.7307370324481801E-3</v>
      </c>
      <c r="T64" s="147"/>
    </row>
    <row r="65" spans="1:156" ht="21.95" customHeight="1" thickBot="1" x14ac:dyDescent="0.3">
      <c r="B65" s="178">
        <v>89</v>
      </c>
      <c r="C65" s="159" t="s">
        <v>533</v>
      </c>
      <c r="D65" s="259">
        <v>4.160887656033287E-3</v>
      </c>
      <c r="E65" s="260">
        <v>1.6168148746968471E-3</v>
      </c>
      <c r="F65" s="260">
        <v>0</v>
      </c>
      <c r="G65" s="253">
        <v>0</v>
      </c>
      <c r="H65" s="258">
        <v>2.5214321734745334E-3</v>
      </c>
      <c r="I65" s="259">
        <v>4.979119820109219E-3</v>
      </c>
      <c r="J65" s="260">
        <v>4.9928069730049932E-3</v>
      </c>
      <c r="K65" s="260">
        <v>8.9928057553956831E-3</v>
      </c>
      <c r="L65" s="253">
        <v>0</v>
      </c>
      <c r="M65" s="258">
        <v>5.1075268817204304E-3</v>
      </c>
      <c r="N65" s="259">
        <v>4.0567951318458417E-3</v>
      </c>
      <c r="O65" s="260">
        <v>4.4773549164801099E-3</v>
      </c>
      <c r="P65" s="260">
        <v>7.7821011673151752E-3</v>
      </c>
      <c r="Q65" s="253">
        <v>0</v>
      </c>
      <c r="R65" s="258">
        <v>4.5258620689655176E-3</v>
      </c>
      <c r="S65" s="258">
        <v>4.7550480527743366E-3</v>
      </c>
      <c r="T65" s="147"/>
    </row>
    <row r="66" spans="1:156" ht="21.95" customHeight="1" thickTop="1" thickBot="1" x14ac:dyDescent="0.3">
      <c r="B66" s="307">
        <v>99</v>
      </c>
      <c r="C66" s="180" t="s">
        <v>527</v>
      </c>
      <c r="D66" s="336">
        <v>5.2704576976421634E-2</v>
      </c>
      <c r="E66" s="324">
        <v>3.0719482619240096E-2</v>
      </c>
      <c r="F66" s="324">
        <v>0</v>
      </c>
      <c r="G66" s="312">
        <v>0</v>
      </c>
      <c r="H66" s="257">
        <v>3.8325769036812909E-2</v>
      </c>
      <c r="I66" s="336">
        <v>5.0112431737873435E-2</v>
      </c>
      <c r="J66" s="324">
        <v>2.7502750275027504E-2</v>
      </c>
      <c r="K66" s="324">
        <v>2.6978417266187049E-2</v>
      </c>
      <c r="L66" s="312">
        <v>0</v>
      </c>
      <c r="M66" s="257">
        <v>3.5053763440860218E-2</v>
      </c>
      <c r="N66" s="336">
        <v>5.0033806626098715E-2</v>
      </c>
      <c r="O66" s="324">
        <v>2.1697950749095918E-2</v>
      </c>
      <c r="P66" s="324">
        <v>1.556420233463035E-2</v>
      </c>
      <c r="Q66" s="312">
        <v>0</v>
      </c>
      <c r="R66" s="257">
        <v>3.0387931034482757E-2</v>
      </c>
      <c r="S66" s="257">
        <v>3.3821116431704788E-2</v>
      </c>
      <c r="T66" s="147"/>
    </row>
    <row r="67" spans="1:156" ht="21.95" customHeight="1" thickTop="1" thickBot="1" x14ac:dyDescent="0.3">
      <c r="B67" s="463" t="s">
        <v>395</v>
      </c>
      <c r="C67" s="521"/>
      <c r="D67" s="330">
        <v>0.99999999999999978</v>
      </c>
      <c r="E67" s="332">
        <v>1</v>
      </c>
      <c r="F67" s="332">
        <v>1</v>
      </c>
      <c r="G67" s="309">
        <v>0</v>
      </c>
      <c r="H67" s="331">
        <v>1</v>
      </c>
      <c r="I67" s="330">
        <v>1</v>
      </c>
      <c r="J67" s="332">
        <v>0.99999999999999989</v>
      </c>
      <c r="K67" s="332">
        <v>1</v>
      </c>
      <c r="L67" s="309">
        <v>1</v>
      </c>
      <c r="M67" s="331">
        <v>0.99999999999999989</v>
      </c>
      <c r="N67" s="330">
        <v>0.99999999999999989</v>
      </c>
      <c r="O67" s="332">
        <v>1</v>
      </c>
      <c r="P67" s="332">
        <v>1</v>
      </c>
      <c r="Q67" s="309">
        <v>0</v>
      </c>
      <c r="R67" s="331">
        <v>1.0000000000000002</v>
      </c>
      <c r="S67" s="331">
        <v>1</v>
      </c>
      <c r="T67" s="302"/>
    </row>
    <row r="68" spans="1:156" ht="21.95" customHeight="1" thickTop="1" thickBot="1" x14ac:dyDescent="0.3">
      <c r="B68" s="148"/>
      <c r="C68" s="217"/>
      <c r="D68" s="308"/>
      <c r="E68" s="308"/>
      <c r="F68" s="308"/>
      <c r="G68" s="308"/>
      <c r="H68" s="308"/>
      <c r="I68" s="308"/>
      <c r="J68" s="308"/>
      <c r="K68" s="308"/>
      <c r="L68" s="308"/>
      <c r="M68" s="308"/>
      <c r="N68" s="308"/>
      <c r="O68" s="308"/>
      <c r="P68" s="308"/>
      <c r="Q68" s="308"/>
      <c r="R68" s="308"/>
      <c r="S68" s="308"/>
    </row>
    <row r="69" spans="1:156" s="213" customFormat="1" ht="21.95" customHeight="1" thickTop="1" x14ac:dyDescent="0.25">
      <c r="A69" s="214"/>
      <c r="B69" s="222" t="s">
        <v>443</v>
      </c>
      <c r="C69" s="219"/>
      <c r="D69" s="215"/>
      <c r="E69" s="216"/>
      <c r="F69" s="216"/>
      <c r="G69" s="216"/>
      <c r="H69" s="216"/>
      <c r="I69" s="216"/>
      <c r="J69" s="216"/>
      <c r="K69" s="216"/>
      <c r="L69" s="216"/>
      <c r="M69" s="217"/>
      <c r="N69" s="217"/>
      <c r="O69" s="217"/>
      <c r="P69" s="217"/>
      <c r="Q69" s="217"/>
      <c r="R69" s="217"/>
      <c r="S69" s="217"/>
      <c r="T69" s="217"/>
      <c r="U69" s="217"/>
      <c r="V69" s="218"/>
      <c r="W69" s="217"/>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row>
    <row r="70" spans="1:156" s="213" customFormat="1" ht="21.95" customHeight="1" thickBot="1" x14ac:dyDescent="0.3">
      <c r="A70" s="214"/>
      <c r="B70" s="220" t="s">
        <v>450</v>
      </c>
      <c r="C70" s="221"/>
      <c r="D70" s="216"/>
      <c r="E70" s="216"/>
      <c r="F70" s="216"/>
      <c r="G70" s="216"/>
      <c r="H70" s="216"/>
      <c r="I70" s="216"/>
      <c r="J70" s="216"/>
      <c r="K70" s="216"/>
      <c r="L70" s="216"/>
      <c r="M70" s="217"/>
      <c r="N70" s="217"/>
      <c r="O70" s="217"/>
      <c r="P70" s="217"/>
      <c r="Q70" s="217"/>
      <c r="R70" s="217"/>
      <c r="S70" s="217"/>
      <c r="T70" s="217"/>
      <c r="U70" s="217"/>
      <c r="V70" s="218"/>
      <c r="W70" s="217"/>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row>
    <row r="71" spans="1:156" ht="15.75" thickTop="1" x14ac:dyDescent="0.25">
      <c r="B71" s="211"/>
      <c r="C71" s="154"/>
      <c r="D71" s="153"/>
      <c r="E71" s="153"/>
      <c r="F71" s="153"/>
      <c r="G71" s="153"/>
      <c r="H71" s="154"/>
      <c r="I71" s="153"/>
      <c r="J71" s="153"/>
      <c r="K71" s="153"/>
      <c r="L71" s="153"/>
      <c r="M71" s="154"/>
      <c r="N71" s="153"/>
      <c r="O71" s="153"/>
      <c r="P71" s="153"/>
      <c r="Q71" s="153"/>
      <c r="R71" s="154"/>
      <c r="S71" s="153"/>
    </row>
    <row r="72" spans="1:156" x14ac:dyDescent="0.25">
      <c r="B72" s="153"/>
      <c r="C72" s="154"/>
      <c r="D72" s="153"/>
      <c r="E72" s="153"/>
      <c r="F72" s="153"/>
      <c r="G72" s="153"/>
      <c r="H72" s="154"/>
      <c r="I72" s="153"/>
      <c r="J72" s="153"/>
      <c r="K72" s="153"/>
      <c r="L72" s="153"/>
      <c r="M72" s="154"/>
      <c r="N72" s="153"/>
      <c r="O72" s="153"/>
      <c r="P72" s="153"/>
      <c r="Q72" s="153"/>
      <c r="R72" s="154"/>
      <c r="S72" s="153"/>
    </row>
    <row r="73" spans="1:156" x14ac:dyDescent="0.25">
      <c r="B73" s="145"/>
      <c r="C73" s="145"/>
      <c r="D73" s="145"/>
      <c r="E73" s="145"/>
      <c r="F73" s="145"/>
      <c r="G73" s="145"/>
      <c r="H73" s="145"/>
      <c r="I73" s="145"/>
      <c r="J73" s="145"/>
      <c r="K73" s="145"/>
      <c r="L73" s="145"/>
      <c r="M73" s="145"/>
      <c r="N73" s="145"/>
      <c r="O73" s="145"/>
      <c r="P73" s="145"/>
      <c r="Q73" s="145"/>
      <c r="R73" s="145"/>
      <c r="S73" s="145"/>
    </row>
    <row r="74" spans="1:156" x14ac:dyDescent="0.25">
      <c r="B74" s="145"/>
      <c r="C74" s="145"/>
      <c r="D74" s="145"/>
      <c r="E74" s="145"/>
      <c r="F74" s="145"/>
      <c r="G74" s="145"/>
      <c r="H74" s="145"/>
      <c r="I74" s="145"/>
      <c r="J74" s="145"/>
      <c r="K74" s="145"/>
      <c r="L74" s="145"/>
      <c r="M74" s="145"/>
      <c r="N74" s="145"/>
      <c r="O74" s="145"/>
      <c r="P74" s="145"/>
      <c r="Q74" s="145"/>
      <c r="R74" s="145"/>
      <c r="S74" s="145"/>
    </row>
    <row r="75" spans="1:156" x14ac:dyDescent="0.25">
      <c r="B75" s="145"/>
      <c r="C75" s="145"/>
      <c r="D75" s="145"/>
      <c r="E75" s="145"/>
      <c r="F75" s="145"/>
      <c r="G75" s="145"/>
      <c r="H75" s="145"/>
      <c r="I75" s="145"/>
      <c r="J75" s="145"/>
      <c r="K75" s="145"/>
      <c r="L75" s="145"/>
      <c r="M75" s="145"/>
      <c r="N75" s="145"/>
      <c r="O75" s="145"/>
      <c r="P75" s="145"/>
      <c r="Q75" s="145"/>
      <c r="R75" s="145"/>
      <c r="S75" s="145"/>
    </row>
    <row r="76" spans="1:156" x14ac:dyDescent="0.25">
      <c r="B76" s="145"/>
      <c r="C76" s="145"/>
      <c r="D76" s="145"/>
      <c r="E76" s="145"/>
      <c r="F76" s="145"/>
      <c r="G76" s="145"/>
      <c r="H76" s="145"/>
      <c r="I76" s="145"/>
      <c r="J76" s="145"/>
      <c r="K76" s="145"/>
      <c r="L76" s="145"/>
      <c r="M76" s="145"/>
      <c r="N76" s="145"/>
      <c r="O76" s="145"/>
      <c r="P76" s="145"/>
      <c r="Q76" s="145"/>
      <c r="R76" s="145"/>
      <c r="S76" s="145"/>
    </row>
    <row r="77" spans="1:156" x14ac:dyDescent="0.25">
      <c r="B77" s="145"/>
      <c r="C77" s="145"/>
      <c r="D77" s="145"/>
      <c r="E77" s="145"/>
      <c r="F77" s="145"/>
      <c r="G77" s="145"/>
      <c r="H77" s="145"/>
      <c r="I77" s="145"/>
      <c r="J77" s="145"/>
      <c r="K77" s="145"/>
      <c r="L77" s="145"/>
      <c r="M77" s="145"/>
      <c r="N77" s="145"/>
      <c r="O77" s="145"/>
      <c r="P77" s="145"/>
      <c r="Q77" s="145"/>
      <c r="R77" s="145"/>
      <c r="S77" s="145"/>
    </row>
    <row r="78" spans="1:156" x14ac:dyDescent="0.25">
      <c r="B78" s="145"/>
      <c r="C78" s="145"/>
      <c r="D78" s="145"/>
      <c r="E78" s="145"/>
      <c r="F78" s="145"/>
      <c r="G78" s="145"/>
      <c r="H78" s="145"/>
      <c r="I78" s="145"/>
      <c r="J78" s="145"/>
      <c r="K78" s="145"/>
      <c r="L78" s="145"/>
      <c r="M78" s="145"/>
      <c r="N78" s="145"/>
      <c r="O78" s="145"/>
      <c r="P78" s="145"/>
      <c r="Q78" s="145"/>
      <c r="R78" s="145"/>
      <c r="S78" s="145"/>
    </row>
    <row r="79" spans="1:156" x14ac:dyDescent="0.25">
      <c r="B79" s="145"/>
      <c r="C79" s="145"/>
      <c r="D79" s="145"/>
      <c r="E79" s="145"/>
      <c r="F79" s="145"/>
      <c r="G79" s="145"/>
      <c r="H79" s="145"/>
      <c r="I79" s="145"/>
      <c r="J79" s="145"/>
      <c r="K79" s="145"/>
      <c r="L79" s="145"/>
      <c r="M79" s="145"/>
      <c r="N79" s="145"/>
      <c r="O79" s="145"/>
      <c r="P79" s="145"/>
      <c r="Q79" s="145"/>
      <c r="R79" s="145"/>
      <c r="S79" s="145"/>
    </row>
    <row r="80" spans="1:156"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row r="658" spans="2:19" x14ac:dyDescent="0.25">
      <c r="B658" s="145"/>
      <c r="C658" s="145"/>
      <c r="D658" s="145"/>
      <c r="E658" s="145"/>
      <c r="F658" s="145"/>
      <c r="G658" s="145"/>
      <c r="H658" s="145"/>
      <c r="I658" s="145"/>
      <c r="J658" s="145"/>
      <c r="K658" s="145"/>
      <c r="L658" s="145"/>
      <c r="M658" s="145"/>
      <c r="N658" s="145"/>
      <c r="O658" s="145"/>
      <c r="P658" s="145"/>
      <c r="Q658" s="145"/>
      <c r="R658" s="145"/>
      <c r="S658" s="145"/>
    </row>
    <row r="659" spans="2:19" x14ac:dyDescent="0.25">
      <c r="B659" s="145"/>
      <c r="C659" s="145"/>
      <c r="D659" s="145"/>
      <c r="E659" s="145"/>
      <c r="F659" s="145"/>
      <c r="G659" s="145"/>
      <c r="H659" s="145"/>
      <c r="I659" s="145"/>
      <c r="J659" s="145"/>
      <c r="K659" s="145"/>
      <c r="L659" s="145"/>
      <c r="M659" s="145"/>
      <c r="N659" s="145"/>
      <c r="O659" s="145"/>
      <c r="P659" s="145"/>
      <c r="Q659" s="145"/>
      <c r="R659" s="145"/>
      <c r="S659" s="145"/>
    </row>
    <row r="660" spans="2:19" x14ac:dyDescent="0.25">
      <c r="B660" s="145"/>
      <c r="C660" s="145"/>
      <c r="D660" s="145"/>
      <c r="E660" s="145"/>
      <c r="F660" s="145"/>
      <c r="G660" s="145"/>
      <c r="H660" s="145"/>
      <c r="I660" s="145"/>
      <c r="J660" s="145"/>
      <c r="K660" s="145"/>
      <c r="L660" s="145"/>
      <c r="M660" s="145"/>
      <c r="N660" s="145"/>
      <c r="O660" s="145"/>
      <c r="P660" s="145"/>
      <c r="Q660" s="145"/>
      <c r="R660" s="145"/>
      <c r="S660" s="145"/>
    </row>
    <row r="661" spans="2:19" x14ac:dyDescent="0.25">
      <c r="B661" s="145"/>
      <c r="C661" s="145"/>
      <c r="D661" s="145"/>
      <c r="E661" s="145"/>
      <c r="F661" s="145"/>
      <c r="G661" s="145"/>
      <c r="H661" s="145"/>
      <c r="I661" s="145"/>
      <c r="J661" s="145"/>
      <c r="K661" s="145"/>
      <c r="L661" s="145"/>
      <c r="M661" s="145"/>
      <c r="N661" s="145"/>
      <c r="O661" s="145"/>
      <c r="P661" s="145"/>
      <c r="Q661" s="145"/>
      <c r="R661" s="145"/>
      <c r="S661" s="145"/>
    </row>
    <row r="662" spans="2:19" x14ac:dyDescent="0.25">
      <c r="B662" s="145"/>
      <c r="C662" s="145"/>
      <c r="D662" s="145"/>
      <c r="E662" s="145"/>
      <c r="F662" s="145"/>
      <c r="G662" s="145"/>
      <c r="H662" s="145"/>
      <c r="I662" s="145"/>
      <c r="J662" s="145"/>
      <c r="K662" s="145"/>
      <c r="L662" s="145"/>
      <c r="M662" s="145"/>
      <c r="N662" s="145"/>
      <c r="O662" s="145"/>
      <c r="P662" s="145"/>
      <c r="Q662" s="145"/>
      <c r="R662" s="145"/>
      <c r="S662" s="145"/>
    </row>
    <row r="663" spans="2:19" x14ac:dyDescent="0.25">
      <c r="B663" s="145"/>
      <c r="C663" s="145"/>
      <c r="D663" s="145"/>
      <c r="E663" s="145"/>
      <c r="F663" s="145"/>
      <c r="G663" s="145"/>
      <c r="H663" s="145"/>
      <c r="I663" s="145"/>
      <c r="J663" s="145"/>
      <c r="K663" s="145"/>
      <c r="L663" s="145"/>
      <c r="M663" s="145"/>
      <c r="N663" s="145"/>
      <c r="O663" s="145"/>
      <c r="P663" s="145"/>
      <c r="Q663" s="145"/>
      <c r="R663" s="145"/>
      <c r="S663" s="145"/>
    </row>
    <row r="664" spans="2:19" x14ac:dyDescent="0.25">
      <c r="B664" s="145"/>
      <c r="C664" s="145"/>
      <c r="D664" s="145"/>
      <c r="E664" s="145"/>
      <c r="F664" s="145"/>
      <c r="G664" s="145"/>
      <c r="H664" s="145"/>
      <c r="I664" s="145"/>
      <c r="J664" s="145"/>
      <c r="K664" s="145"/>
      <c r="L664" s="145"/>
      <c r="M664" s="145"/>
      <c r="N664" s="145"/>
      <c r="O664" s="145"/>
      <c r="P664" s="145"/>
      <c r="Q664" s="145"/>
      <c r="R664" s="145"/>
      <c r="S664" s="145"/>
    </row>
    <row r="665" spans="2:19" x14ac:dyDescent="0.25">
      <c r="B665" s="145"/>
      <c r="C665" s="145"/>
      <c r="D665" s="145"/>
      <c r="E665" s="145"/>
      <c r="F665" s="145"/>
      <c r="G665" s="145"/>
      <c r="H665" s="145"/>
      <c r="I665" s="145"/>
      <c r="J665" s="145"/>
      <c r="K665" s="145"/>
      <c r="L665" s="145"/>
      <c r="M665" s="145"/>
      <c r="N665" s="145"/>
      <c r="O665" s="145"/>
      <c r="P665" s="145"/>
      <c r="Q665" s="145"/>
      <c r="R665" s="145"/>
      <c r="S665" s="145"/>
    </row>
    <row r="666" spans="2:19" x14ac:dyDescent="0.25">
      <c r="B666" s="145"/>
      <c r="C666" s="145"/>
      <c r="D666" s="145"/>
      <c r="E666" s="145"/>
      <c r="F666" s="145"/>
      <c r="G666" s="145"/>
      <c r="H666" s="145"/>
      <c r="I666" s="145"/>
      <c r="J666" s="145"/>
      <c r="K666" s="145"/>
      <c r="L666" s="145"/>
      <c r="M666" s="145"/>
      <c r="N666" s="145"/>
      <c r="O666" s="145"/>
      <c r="P666" s="145"/>
      <c r="Q666" s="145"/>
      <c r="R666" s="145"/>
      <c r="S666" s="145"/>
    </row>
    <row r="667" spans="2:19" x14ac:dyDescent="0.25">
      <c r="B667" s="145"/>
      <c r="C667" s="145"/>
      <c r="D667" s="145"/>
      <c r="E667" s="145"/>
      <c r="F667" s="145"/>
      <c r="G667" s="145"/>
      <c r="H667" s="145"/>
      <c r="I667" s="145"/>
      <c r="J667" s="145"/>
      <c r="K667" s="145"/>
      <c r="L667" s="145"/>
      <c r="M667" s="145"/>
      <c r="N667" s="145"/>
      <c r="O667" s="145"/>
      <c r="P667" s="145"/>
      <c r="Q667" s="145"/>
      <c r="R667" s="145"/>
      <c r="S667" s="145"/>
    </row>
    <row r="668" spans="2:19" x14ac:dyDescent="0.25">
      <c r="B668" s="145"/>
      <c r="C668" s="145"/>
      <c r="D668" s="145"/>
      <c r="E668" s="145"/>
      <c r="F668" s="145"/>
      <c r="G668" s="145"/>
      <c r="H668" s="145"/>
      <c r="I668" s="145"/>
      <c r="J668" s="145"/>
      <c r="K668" s="145"/>
      <c r="L668" s="145"/>
      <c r="M668" s="145"/>
      <c r="N668" s="145"/>
      <c r="O668" s="145"/>
      <c r="P668" s="145"/>
      <c r="Q668" s="145"/>
      <c r="R668" s="145"/>
      <c r="S668" s="145"/>
    </row>
    <row r="669" spans="2:19" x14ac:dyDescent="0.25">
      <c r="B669" s="145"/>
      <c r="C669" s="145"/>
      <c r="D669" s="145"/>
      <c r="E669" s="145"/>
      <c r="F669" s="145"/>
      <c r="G669" s="145"/>
      <c r="H669" s="145"/>
      <c r="I669" s="145"/>
      <c r="J669" s="145"/>
      <c r="K669" s="145"/>
      <c r="L669" s="145"/>
      <c r="M669" s="145"/>
      <c r="N669" s="145"/>
      <c r="O669" s="145"/>
      <c r="P669" s="145"/>
      <c r="Q669" s="145"/>
      <c r="R669" s="145"/>
      <c r="S669" s="145"/>
    </row>
    <row r="670" spans="2:19" x14ac:dyDescent="0.25">
      <c r="B670" s="145"/>
      <c r="C670" s="145"/>
      <c r="D670" s="145"/>
      <c r="E670" s="145"/>
      <c r="F670" s="145"/>
      <c r="G670" s="145"/>
      <c r="H670" s="145"/>
      <c r="I670" s="145"/>
      <c r="J670" s="145"/>
      <c r="K670" s="145"/>
      <c r="L670" s="145"/>
      <c r="M670" s="145"/>
      <c r="N670" s="145"/>
      <c r="O670" s="145"/>
      <c r="P670" s="145"/>
      <c r="Q670" s="145"/>
      <c r="R670" s="145"/>
      <c r="S670" s="145"/>
    </row>
    <row r="671" spans="2:19" x14ac:dyDescent="0.25">
      <c r="B671" s="145"/>
      <c r="C671" s="145"/>
      <c r="D671" s="145"/>
      <c r="E671" s="145"/>
      <c r="F671" s="145"/>
      <c r="G671" s="145"/>
      <c r="H671" s="145"/>
      <c r="I671" s="145"/>
      <c r="J671" s="145"/>
      <c r="K671" s="145"/>
      <c r="L671" s="145"/>
      <c r="M671" s="145"/>
      <c r="N671" s="145"/>
      <c r="O671" s="145"/>
      <c r="P671" s="145"/>
      <c r="Q671" s="145"/>
      <c r="R671" s="145"/>
      <c r="S671" s="145"/>
    </row>
    <row r="672" spans="2:19" x14ac:dyDescent="0.25">
      <c r="B672" s="145"/>
      <c r="C672" s="145"/>
      <c r="D672" s="145"/>
      <c r="E672" s="145"/>
      <c r="F672" s="145"/>
      <c r="G672" s="145"/>
      <c r="H672" s="145"/>
      <c r="I672" s="145"/>
      <c r="J672" s="145"/>
      <c r="K672" s="145"/>
      <c r="L672" s="145"/>
      <c r="M672" s="145"/>
      <c r="N672" s="145"/>
      <c r="O672" s="145"/>
      <c r="P672" s="145"/>
      <c r="Q672" s="145"/>
      <c r="R672" s="145"/>
      <c r="S672" s="145"/>
    </row>
    <row r="673" spans="2:19" x14ac:dyDescent="0.25">
      <c r="B673" s="145"/>
      <c r="C673" s="145"/>
      <c r="D673" s="145"/>
      <c r="E673" s="145"/>
      <c r="F673" s="145"/>
      <c r="G673" s="145"/>
      <c r="H673" s="145"/>
      <c r="I673" s="145"/>
      <c r="J673" s="145"/>
      <c r="K673" s="145"/>
      <c r="L673" s="145"/>
      <c r="M673" s="145"/>
      <c r="N673" s="145"/>
      <c r="O673" s="145"/>
      <c r="P673" s="145"/>
      <c r="Q673" s="145"/>
      <c r="R673" s="145"/>
      <c r="S673" s="145"/>
    </row>
    <row r="674" spans="2:19" x14ac:dyDescent="0.25">
      <c r="B674" s="145"/>
      <c r="C674" s="145"/>
      <c r="D674" s="145"/>
      <c r="E674" s="145"/>
      <c r="F674" s="145"/>
      <c r="G674" s="145"/>
      <c r="H674" s="145"/>
      <c r="I674" s="145"/>
      <c r="J674" s="145"/>
      <c r="K674" s="145"/>
      <c r="L674" s="145"/>
      <c r="M674" s="145"/>
      <c r="N674" s="145"/>
      <c r="O674" s="145"/>
      <c r="P674" s="145"/>
      <c r="Q674" s="145"/>
      <c r="R674" s="145"/>
      <c r="S674" s="145"/>
    </row>
    <row r="675" spans="2:19" x14ac:dyDescent="0.25">
      <c r="B675" s="145"/>
      <c r="C675" s="145"/>
      <c r="D675" s="145"/>
      <c r="E675" s="145"/>
      <c r="F675" s="145"/>
      <c r="G675" s="145"/>
      <c r="H675" s="145"/>
      <c r="I675" s="145"/>
      <c r="J675" s="145"/>
      <c r="K675" s="145"/>
      <c r="L675" s="145"/>
      <c r="M675" s="145"/>
      <c r="N675" s="145"/>
      <c r="O675" s="145"/>
      <c r="P675" s="145"/>
      <c r="Q675" s="145"/>
      <c r="R675" s="145"/>
      <c r="S675" s="145"/>
    </row>
    <row r="676" spans="2:19" x14ac:dyDescent="0.25">
      <c r="B676" s="145"/>
      <c r="C676" s="145"/>
      <c r="D676" s="145"/>
      <c r="E676" s="145"/>
      <c r="F676" s="145"/>
      <c r="G676" s="145"/>
      <c r="H676" s="145"/>
      <c r="I676" s="145"/>
      <c r="J676" s="145"/>
      <c r="K676" s="145"/>
      <c r="L676" s="145"/>
      <c r="M676" s="145"/>
      <c r="N676" s="145"/>
      <c r="O676" s="145"/>
      <c r="P676" s="145"/>
      <c r="Q676" s="145"/>
      <c r="R676" s="145"/>
      <c r="S676" s="145"/>
    </row>
    <row r="677" spans="2:19" x14ac:dyDescent="0.25">
      <c r="B677" s="145"/>
      <c r="C677" s="145"/>
      <c r="D677" s="145"/>
      <c r="E677" s="145"/>
      <c r="F677" s="145"/>
      <c r="G677" s="145"/>
      <c r="H677" s="145"/>
      <c r="I677" s="145"/>
      <c r="J677" s="145"/>
      <c r="K677" s="145"/>
      <c r="L677" s="145"/>
      <c r="M677" s="145"/>
      <c r="N677" s="145"/>
      <c r="O677" s="145"/>
      <c r="P677" s="145"/>
      <c r="Q677" s="145"/>
      <c r="R677" s="145"/>
      <c r="S677" s="145"/>
    </row>
    <row r="678" spans="2:19" x14ac:dyDescent="0.25">
      <c r="B678" s="145"/>
      <c r="C678" s="145"/>
      <c r="D678" s="145"/>
      <c r="E678" s="145"/>
      <c r="F678" s="145"/>
      <c r="G678" s="145"/>
      <c r="H678" s="145"/>
      <c r="I678" s="145"/>
      <c r="J678" s="145"/>
      <c r="K678" s="145"/>
      <c r="L678" s="145"/>
      <c r="M678" s="145"/>
      <c r="N678" s="145"/>
      <c r="O678" s="145"/>
      <c r="P678" s="145"/>
      <c r="Q678" s="145"/>
      <c r="R678" s="145"/>
      <c r="S678" s="145"/>
    </row>
    <row r="679" spans="2:19" x14ac:dyDescent="0.25">
      <c r="B679" s="145"/>
      <c r="C679" s="145"/>
      <c r="D679" s="145"/>
      <c r="E679" s="145"/>
      <c r="F679" s="145"/>
      <c r="G679" s="145"/>
      <c r="H679" s="145"/>
      <c r="I679" s="145"/>
      <c r="J679" s="145"/>
      <c r="K679" s="145"/>
      <c r="L679" s="145"/>
      <c r="M679" s="145"/>
      <c r="N679" s="145"/>
      <c r="O679" s="145"/>
      <c r="P679" s="145"/>
      <c r="Q679" s="145"/>
      <c r="R679" s="145"/>
      <c r="S679" s="145"/>
    </row>
    <row r="680" spans="2:19" x14ac:dyDescent="0.25">
      <c r="B680" s="145"/>
      <c r="C680" s="145"/>
      <c r="D680" s="145"/>
      <c r="E680" s="145"/>
      <c r="F680" s="145"/>
      <c r="G680" s="145"/>
      <c r="H680" s="145"/>
      <c r="I680" s="145"/>
      <c r="J680" s="145"/>
      <c r="K680" s="145"/>
      <c r="L680" s="145"/>
      <c r="M680" s="145"/>
      <c r="N680" s="145"/>
      <c r="O680" s="145"/>
      <c r="P680" s="145"/>
      <c r="Q680" s="145"/>
      <c r="R680" s="145"/>
      <c r="S680" s="145"/>
    </row>
    <row r="681" spans="2:19" x14ac:dyDescent="0.25">
      <c r="B681" s="145"/>
      <c r="C681" s="145"/>
      <c r="D681" s="145"/>
      <c r="E681" s="145"/>
      <c r="F681" s="145"/>
      <c r="G681" s="145"/>
      <c r="H681" s="145"/>
      <c r="I681" s="145"/>
      <c r="J681" s="145"/>
      <c r="K681" s="145"/>
      <c r="L681" s="145"/>
      <c r="M681" s="145"/>
      <c r="N681" s="145"/>
      <c r="O681" s="145"/>
      <c r="P681" s="145"/>
      <c r="Q681" s="145"/>
      <c r="R681" s="145"/>
      <c r="S681" s="145"/>
    </row>
    <row r="682" spans="2:19" x14ac:dyDescent="0.25">
      <c r="B682" s="145"/>
      <c r="C682" s="145"/>
      <c r="D682" s="145"/>
      <c r="E682" s="145"/>
      <c r="F682" s="145"/>
      <c r="G682" s="145"/>
      <c r="H682" s="145"/>
      <c r="I682" s="145"/>
      <c r="J682" s="145"/>
      <c r="K682" s="145"/>
      <c r="L682" s="145"/>
      <c r="M682" s="145"/>
      <c r="N682" s="145"/>
      <c r="O682" s="145"/>
      <c r="P682" s="145"/>
      <c r="Q682" s="145"/>
      <c r="R682" s="145"/>
      <c r="S682" s="145"/>
    </row>
    <row r="683" spans="2:19" x14ac:dyDescent="0.25">
      <c r="B683" s="145"/>
      <c r="C683" s="145"/>
      <c r="D683" s="145"/>
      <c r="E683" s="145"/>
      <c r="F683" s="145"/>
      <c r="G683" s="145"/>
      <c r="H683" s="145"/>
      <c r="I683" s="145"/>
      <c r="J683" s="145"/>
      <c r="K683" s="145"/>
      <c r="L683" s="145"/>
      <c r="M683" s="145"/>
      <c r="N683" s="145"/>
      <c r="O683" s="145"/>
      <c r="P683" s="145"/>
      <c r="Q683" s="145"/>
      <c r="R683" s="145"/>
      <c r="S683" s="145"/>
    </row>
    <row r="684" spans="2:19" x14ac:dyDescent="0.25">
      <c r="B684" s="145"/>
      <c r="C684" s="145"/>
      <c r="D684" s="145"/>
      <c r="E684" s="145"/>
      <c r="F684" s="145"/>
      <c r="G684" s="145"/>
      <c r="H684" s="145"/>
      <c r="I684" s="145"/>
      <c r="J684" s="145"/>
      <c r="K684" s="145"/>
      <c r="L684" s="145"/>
      <c r="M684" s="145"/>
      <c r="N684" s="145"/>
      <c r="O684" s="145"/>
      <c r="P684" s="145"/>
      <c r="Q684" s="145"/>
      <c r="R684" s="145"/>
      <c r="S684" s="145"/>
    </row>
    <row r="685" spans="2:19" x14ac:dyDescent="0.25">
      <c r="B685" s="145"/>
      <c r="C685" s="145"/>
      <c r="D685" s="145"/>
      <c r="E685" s="145"/>
      <c r="F685" s="145"/>
      <c r="G685" s="145"/>
      <c r="H685" s="145"/>
      <c r="I685" s="145"/>
      <c r="J685" s="145"/>
      <c r="K685" s="145"/>
      <c r="L685" s="145"/>
      <c r="M685" s="145"/>
      <c r="N685" s="145"/>
      <c r="O685" s="145"/>
      <c r="P685" s="145"/>
      <c r="Q685" s="145"/>
      <c r="R685" s="145"/>
      <c r="S685" s="145"/>
    </row>
    <row r="686" spans="2:19" x14ac:dyDescent="0.25">
      <c r="B686" s="145"/>
      <c r="C686" s="145"/>
      <c r="D686" s="145"/>
      <c r="E686" s="145"/>
      <c r="F686" s="145"/>
      <c r="G686" s="145"/>
      <c r="H686" s="145"/>
      <c r="I686" s="145"/>
      <c r="J686" s="145"/>
      <c r="K686" s="145"/>
      <c r="L686" s="145"/>
      <c r="M686" s="145"/>
      <c r="N686" s="145"/>
      <c r="O686" s="145"/>
      <c r="P686" s="145"/>
      <c r="Q686" s="145"/>
      <c r="R686" s="145"/>
      <c r="S686" s="145"/>
    </row>
    <row r="687" spans="2:19" x14ac:dyDescent="0.25">
      <c r="B687" s="145"/>
      <c r="C687" s="145"/>
      <c r="D687" s="145"/>
      <c r="E687" s="145"/>
      <c r="F687" s="145"/>
      <c r="G687" s="145"/>
      <c r="H687" s="145"/>
      <c r="I687" s="145"/>
      <c r="J687" s="145"/>
      <c r="K687" s="145"/>
      <c r="L687" s="145"/>
      <c r="M687" s="145"/>
      <c r="N687" s="145"/>
      <c r="O687" s="145"/>
      <c r="P687" s="145"/>
      <c r="Q687" s="145"/>
      <c r="R687" s="145"/>
      <c r="S687" s="145"/>
    </row>
    <row r="688" spans="2:19" x14ac:dyDescent="0.25">
      <c r="B688" s="145"/>
      <c r="C688" s="145"/>
      <c r="D688" s="145"/>
      <c r="E688" s="145"/>
      <c r="F688" s="145"/>
      <c r="G688" s="145"/>
      <c r="H688" s="145"/>
      <c r="I688" s="145"/>
      <c r="J688" s="145"/>
      <c r="K688" s="145"/>
      <c r="L688" s="145"/>
      <c r="M688" s="145"/>
      <c r="N688" s="145"/>
      <c r="O688" s="145"/>
      <c r="P688" s="145"/>
      <c r="Q688" s="145"/>
      <c r="R688" s="145"/>
      <c r="S688" s="145"/>
    </row>
    <row r="689" spans="2:19" x14ac:dyDescent="0.25">
      <c r="B689" s="145"/>
      <c r="C689" s="145"/>
      <c r="D689" s="145"/>
      <c r="E689" s="145"/>
      <c r="F689" s="145"/>
      <c r="G689" s="145"/>
      <c r="H689" s="145"/>
      <c r="I689" s="145"/>
      <c r="J689" s="145"/>
      <c r="K689" s="145"/>
      <c r="L689" s="145"/>
      <c r="M689" s="145"/>
      <c r="N689" s="145"/>
      <c r="O689" s="145"/>
      <c r="P689" s="145"/>
      <c r="Q689" s="145"/>
      <c r="R689" s="145"/>
      <c r="S689" s="145"/>
    </row>
    <row r="690" spans="2:19" x14ac:dyDescent="0.25">
      <c r="B690" s="145"/>
      <c r="C690" s="145"/>
      <c r="D690" s="145"/>
      <c r="E690" s="145"/>
      <c r="F690" s="145"/>
      <c r="G690" s="145"/>
      <c r="H690" s="145"/>
      <c r="I690" s="145"/>
      <c r="J690" s="145"/>
      <c r="K690" s="145"/>
      <c r="L690" s="145"/>
      <c r="M690" s="145"/>
      <c r="N690" s="145"/>
      <c r="O690" s="145"/>
      <c r="P690" s="145"/>
      <c r="Q690" s="145"/>
      <c r="R690" s="145"/>
      <c r="S690" s="145"/>
    </row>
    <row r="691" spans="2:19" x14ac:dyDescent="0.25">
      <c r="B691" s="145"/>
      <c r="C691" s="145"/>
      <c r="D691" s="145"/>
      <c r="E691" s="145"/>
      <c r="F691" s="145"/>
      <c r="G691" s="145"/>
      <c r="H691" s="145"/>
      <c r="I691" s="145"/>
      <c r="J691" s="145"/>
      <c r="K691" s="145"/>
      <c r="L691" s="145"/>
      <c r="M691" s="145"/>
      <c r="N691" s="145"/>
      <c r="O691" s="145"/>
      <c r="P691" s="145"/>
      <c r="Q691" s="145"/>
      <c r="R691" s="145"/>
      <c r="S691" s="145"/>
    </row>
    <row r="692" spans="2:19" x14ac:dyDescent="0.25">
      <c r="B692" s="145"/>
      <c r="C692" s="145"/>
      <c r="D692" s="145"/>
      <c r="E692" s="145"/>
      <c r="F692" s="145"/>
      <c r="G692" s="145"/>
      <c r="H692" s="145"/>
      <c r="I692" s="145"/>
      <c r="J692" s="145"/>
      <c r="K692" s="145"/>
      <c r="L692" s="145"/>
      <c r="M692" s="145"/>
      <c r="N692" s="145"/>
      <c r="O692" s="145"/>
      <c r="P692" s="145"/>
      <c r="Q692" s="145"/>
      <c r="R692" s="145"/>
      <c r="S692" s="145"/>
    </row>
    <row r="693" spans="2:19" x14ac:dyDescent="0.25">
      <c r="B693" s="145"/>
      <c r="C693" s="145"/>
      <c r="D693" s="145"/>
      <c r="E693" s="145"/>
      <c r="F693" s="145"/>
      <c r="G693" s="145"/>
      <c r="H693" s="145"/>
      <c r="I693" s="145"/>
      <c r="J693" s="145"/>
      <c r="K693" s="145"/>
      <c r="L693" s="145"/>
      <c r="M693" s="145"/>
      <c r="N693" s="145"/>
      <c r="O693" s="145"/>
      <c r="P693" s="145"/>
      <c r="Q693" s="145"/>
      <c r="R693" s="145"/>
      <c r="S693" s="145"/>
    </row>
    <row r="694" spans="2:19" x14ac:dyDescent="0.25">
      <c r="B694" s="145"/>
      <c r="C694" s="145"/>
      <c r="D694" s="145"/>
      <c r="E694" s="145"/>
      <c r="F694" s="145"/>
      <c r="G694" s="145"/>
      <c r="H694" s="145"/>
      <c r="I694" s="145"/>
      <c r="J694" s="145"/>
      <c r="K694" s="145"/>
      <c r="L694" s="145"/>
      <c r="M694" s="145"/>
      <c r="N694" s="145"/>
      <c r="O694" s="145"/>
      <c r="P694" s="145"/>
      <c r="Q694" s="145"/>
      <c r="R694" s="145"/>
      <c r="S694" s="145"/>
    </row>
    <row r="695" spans="2:19" x14ac:dyDescent="0.25">
      <c r="B695" s="145"/>
      <c r="C695" s="145"/>
      <c r="D695" s="145"/>
      <c r="E695" s="145"/>
      <c r="F695" s="145"/>
      <c r="G695" s="145"/>
      <c r="H695" s="145"/>
      <c r="I695" s="145"/>
      <c r="J695" s="145"/>
      <c r="K695" s="145"/>
      <c r="L695" s="145"/>
      <c r="M695" s="145"/>
      <c r="N695" s="145"/>
      <c r="O695" s="145"/>
      <c r="P695" s="145"/>
      <c r="Q695" s="145"/>
      <c r="R695" s="145"/>
      <c r="S695" s="145"/>
    </row>
    <row r="696" spans="2:19" x14ac:dyDescent="0.25">
      <c r="B696" s="145"/>
      <c r="C696" s="145"/>
      <c r="D696" s="145"/>
      <c r="E696" s="145"/>
      <c r="F696" s="145"/>
      <c r="G696" s="145"/>
      <c r="H696" s="145"/>
      <c r="I696" s="145"/>
      <c r="J696" s="145"/>
      <c r="K696" s="145"/>
      <c r="L696" s="145"/>
      <c r="M696" s="145"/>
      <c r="N696" s="145"/>
      <c r="O696" s="145"/>
      <c r="P696" s="145"/>
      <c r="Q696" s="145"/>
      <c r="R696" s="145"/>
      <c r="S696" s="145"/>
    </row>
    <row r="697" spans="2:19" x14ac:dyDescent="0.25">
      <c r="B697" s="145"/>
      <c r="C697" s="145"/>
      <c r="D697" s="145"/>
      <c r="E697" s="145"/>
      <c r="F697" s="145"/>
      <c r="G697" s="145"/>
      <c r="H697" s="145"/>
      <c r="I697" s="145"/>
      <c r="J697" s="145"/>
      <c r="K697" s="145"/>
      <c r="L697" s="145"/>
      <c r="M697" s="145"/>
      <c r="N697" s="145"/>
      <c r="O697" s="145"/>
      <c r="P697" s="145"/>
      <c r="Q697" s="145"/>
      <c r="R697" s="145"/>
      <c r="S697" s="145"/>
    </row>
    <row r="698" spans="2:19" x14ac:dyDescent="0.25">
      <c r="B698" s="145"/>
      <c r="C698" s="145"/>
      <c r="D698" s="145"/>
      <c r="E698" s="145"/>
      <c r="F698" s="145"/>
      <c r="G698" s="145"/>
      <c r="H698" s="145"/>
      <c r="I698" s="145"/>
      <c r="J698" s="145"/>
      <c r="K698" s="145"/>
      <c r="L698" s="145"/>
      <c r="M698" s="145"/>
      <c r="N698" s="145"/>
      <c r="O698" s="145"/>
      <c r="P698" s="145"/>
      <c r="Q698" s="145"/>
      <c r="R698" s="145"/>
      <c r="S698" s="145"/>
    </row>
    <row r="699" spans="2:19" x14ac:dyDescent="0.25">
      <c r="B699" s="145"/>
      <c r="C699" s="145"/>
      <c r="D699" s="145"/>
      <c r="E699" s="145"/>
      <c r="F699" s="145"/>
      <c r="G699" s="145"/>
      <c r="H699" s="145"/>
      <c r="I699" s="145"/>
      <c r="J699" s="145"/>
      <c r="K699" s="145"/>
      <c r="L699" s="145"/>
      <c r="M699" s="145"/>
      <c r="N699" s="145"/>
      <c r="O699" s="145"/>
      <c r="P699" s="145"/>
      <c r="Q699" s="145"/>
      <c r="R699" s="145"/>
      <c r="S699" s="145"/>
    </row>
    <row r="700" spans="2:19" x14ac:dyDescent="0.25">
      <c r="B700" s="145"/>
      <c r="C700" s="145"/>
      <c r="D700" s="145"/>
      <c r="E700" s="145"/>
      <c r="F700" s="145"/>
      <c r="G700" s="145"/>
      <c r="H700" s="145"/>
      <c r="I700" s="145"/>
      <c r="J700" s="145"/>
      <c r="K700" s="145"/>
      <c r="L700" s="145"/>
      <c r="M700" s="145"/>
      <c r="N700" s="145"/>
      <c r="O700" s="145"/>
      <c r="P700" s="145"/>
      <c r="Q700" s="145"/>
      <c r="R700" s="145"/>
      <c r="S700" s="145"/>
    </row>
    <row r="701" spans="2:19" x14ac:dyDescent="0.25">
      <c r="B701" s="145"/>
      <c r="C701" s="145"/>
      <c r="D701" s="145"/>
      <c r="E701" s="145"/>
      <c r="F701" s="145"/>
      <c r="G701" s="145"/>
      <c r="H701" s="145"/>
      <c r="I701" s="145"/>
      <c r="J701" s="145"/>
      <c r="K701" s="145"/>
      <c r="L701" s="145"/>
      <c r="M701" s="145"/>
      <c r="N701" s="145"/>
      <c r="O701" s="145"/>
      <c r="P701" s="145"/>
      <c r="Q701" s="145"/>
      <c r="R701" s="145"/>
      <c r="S701" s="145"/>
    </row>
    <row r="702" spans="2:19" x14ac:dyDescent="0.25">
      <c r="B702" s="145"/>
      <c r="C702" s="145"/>
      <c r="D702" s="145"/>
      <c r="E702" s="145"/>
      <c r="F702" s="145"/>
      <c r="G702" s="145"/>
      <c r="H702" s="145"/>
      <c r="I702" s="145"/>
      <c r="J702" s="145"/>
      <c r="K702" s="145"/>
      <c r="L702" s="145"/>
      <c r="M702" s="145"/>
      <c r="N702" s="145"/>
      <c r="O702" s="145"/>
      <c r="P702" s="145"/>
      <c r="Q702" s="145"/>
      <c r="R702" s="145"/>
      <c r="S702" s="145"/>
    </row>
    <row r="703" spans="2:19" x14ac:dyDescent="0.25">
      <c r="B703" s="145"/>
      <c r="C703" s="145"/>
      <c r="D703" s="145"/>
      <c r="E703" s="145"/>
      <c r="F703" s="145"/>
      <c r="G703" s="145"/>
      <c r="H703" s="145"/>
      <c r="I703" s="145"/>
      <c r="J703" s="145"/>
      <c r="K703" s="145"/>
      <c r="L703" s="145"/>
      <c r="M703" s="145"/>
      <c r="N703" s="145"/>
      <c r="O703" s="145"/>
      <c r="P703" s="145"/>
      <c r="Q703" s="145"/>
      <c r="R703" s="145"/>
      <c r="S703" s="145"/>
    </row>
    <row r="704" spans="2:19" x14ac:dyDescent="0.25">
      <c r="B704" s="145"/>
      <c r="C704" s="145"/>
      <c r="D704" s="145"/>
      <c r="E704" s="145"/>
      <c r="F704" s="145"/>
      <c r="G704" s="145"/>
      <c r="H704" s="145"/>
      <c r="I704" s="145"/>
      <c r="J704" s="145"/>
      <c r="K704" s="145"/>
      <c r="L704" s="145"/>
      <c r="M704" s="145"/>
      <c r="N704" s="145"/>
      <c r="O704" s="145"/>
      <c r="P704" s="145"/>
      <c r="Q704" s="145"/>
      <c r="R704" s="145"/>
      <c r="S704" s="145"/>
    </row>
    <row r="705" spans="2:19" x14ac:dyDescent="0.25">
      <c r="B705" s="145"/>
      <c r="C705" s="145"/>
      <c r="D705" s="145"/>
      <c r="E705" s="145"/>
      <c r="F705" s="145"/>
      <c r="G705" s="145"/>
      <c r="H705" s="145"/>
      <c r="I705" s="145"/>
      <c r="J705" s="145"/>
      <c r="K705" s="145"/>
      <c r="L705" s="145"/>
      <c r="M705" s="145"/>
      <c r="N705" s="145"/>
      <c r="O705" s="145"/>
      <c r="P705" s="145"/>
      <c r="Q705" s="145"/>
      <c r="R705" s="145"/>
      <c r="S705" s="145"/>
    </row>
    <row r="706" spans="2:19" x14ac:dyDescent="0.25">
      <c r="B706" s="145"/>
      <c r="C706" s="145"/>
      <c r="D706" s="145"/>
      <c r="E706" s="145"/>
      <c r="F706" s="145"/>
      <c r="G706" s="145"/>
      <c r="H706" s="145"/>
      <c r="I706" s="145"/>
      <c r="J706" s="145"/>
      <c r="K706" s="145"/>
      <c r="L706" s="145"/>
      <c r="M706" s="145"/>
      <c r="N706" s="145"/>
      <c r="O706" s="145"/>
      <c r="P706" s="145"/>
      <c r="Q706" s="145"/>
      <c r="R706" s="145"/>
      <c r="S706" s="145"/>
    </row>
    <row r="707" spans="2:19" x14ac:dyDescent="0.25">
      <c r="B707" s="145"/>
      <c r="C707" s="145"/>
      <c r="D707" s="145"/>
      <c r="E707" s="145"/>
      <c r="F707" s="145"/>
      <c r="G707" s="145"/>
      <c r="H707" s="145"/>
      <c r="I707" s="145"/>
      <c r="J707" s="145"/>
      <c r="K707" s="145"/>
      <c r="L707" s="145"/>
      <c r="M707" s="145"/>
      <c r="N707" s="145"/>
      <c r="O707" s="145"/>
      <c r="P707" s="145"/>
      <c r="Q707" s="145"/>
      <c r="R707" s="145"/>
      <c r="S707" s="145"/>
    </row>
    <row r="708" spans="2:19" x14ac:dyDescent="0.25">
      <c r="B708" s="145"/>
      <c r="C708" s="145"/>
      <c r="D708" s="145"/>
      <c r="E708" s="145"/>
      <c r="F708" s="145"/>
      <c r="G708" s="145"/>
      <c r="H708" s="145"/>
      <c r="I708" s="145"/>
      <c r="J708" s="145"/>
      <c r="K708" s="145"/>
      <c r="L708" s="145"/>
      <c r="M708" s="145"/>
      <c r="N708" s="145"/>
      <c r="O708" s="145"/>
      <c r="P708" s="145"/>
      <c r="Q708" s="145"/>
      <c r="R708" s="145"/>
      <c r="S708" s="145"/>
    </row>
    <row r="709" spans="2:19" x14ac:dyDescent="0.25">
      <c r="B709" s="145"/>
      <c r="C709" s="145"/>
      <c r="D709" s="145"/>
      <c r="E709" s="145"/>
      <c r="F709" s="145"/>
      <c r="G709" s="145"/>
      <c r="H709" s="145"/>
      <c r="I709" s="145"/>
      <c r="J709" s="145"/>
      <c r="K709" s="145"/>
      <c r="L709" s="145"/>
      <c r="M709" s="145"/>
      <c r="N709" s="145"/>
      <c r="O709" s="145"/>
      <c r="P709" s="145"/>
      <c r="Q709" s="145"/>
      <c r="R709" s="145"/>
      <c r="S709" s="145"/>
    </row>
    <row r="710" spans="2:19" x14ac:dyDescent="0.25">
      <c r="B710" s="145"/>
      <c r="C710" s="145"/>
      <c r="D710" s="145"/>
      <c r="E710" s="145"/>
      <c r="F710" s="145"/>
      <c r="G710" s="145"/>
      <c r="H710" s="145"/>
      <c r="I710" s="145"/>
      <c r="J710" s="145"/>
      <c r="K710" s="145"/>
      <c r="L710" s="145"/>
      <c r="M710" s="145"/>
      <c r="N710" s="145"/>
      <c r="O710" s="145"/>
      <c r="P710" s="145"/>
      <c r="Q710" s="145"/>
      <c r="R710" s="145"/>
      <c r="S710" s="145"/>
    </row>
    <row r="711" spans="2:19" x14ac:dyDescent="0.25">
      <c r="B711" s="145"/>
      <c r="C711" s="145"/>
      <c r="D711" s="145"/>
      <c r="E711" s="145"/>
      <c r="F711" s="145"/>
      <c r="G711" s="145"/>
      <c r="H711" s="145"/>
      <c r="I711" s="145"/>
      <c r="J711" s="145"/>
      <c r="K711" s="145"/>
      <c r="L711" s="145"/>
      <c r="M711" s="145"/>
      <c r="N711" s="145"/>
      <c r="O711" s="145"/>
      <c r="P711" s="145"/>
      <c r="Q711" s="145"/>
      <c r="R711" s="145"/>
      <c r="S711" s="145"/>
    </row>
    <row r="712" spans="2:19" x14ac:dyDescent="0.25">
      <c r="B712" s="145"/>
      <c r="C712" s="145"/>
      <c r="D712" s="145"/>
      <c r="E712" s="145"/>
      <c r="F712" s="145"/>
      <c r="G712" s="145"/>
      <c r="H712" s="145"/>
      <c r="I712" s="145"/>
      <c r="J712" s="145"/>
      <c r="K712" s="145"/>
      <c r="L712" s="145"/>
      <c r="M712" s="145"/>
      <c r="N712" s="145"/>
      <c r="O712" s="145"/>
      <c r="P712" s="145"/>
      <c r="Q712" s="145"/>
      <c r="R712" s="145"/>
      <c r="S712" s="145"/>
    </row>
    <row r="713" spans="2:19" x14ac:dyDescent="0.25">
      <c r="B713" s="145"/>
      <c r="C713" s="145"/>
      <c r="D713" s="145"/>
      <c r="E713" s="145"/>
      <c r="F713" s="145"/>
      <c r="G713" s="145"/>
      <c r="H713" s="145"/>
      <c r="I713" s="145"/>
      <c r="J713" s="145"/>
      <c r="K713" s="145"/>
      <c r="L713" s="145"/>
      <c r="M713" s="145"/>
      <c r="N713" s="145"/>
      <c r="O713" s="145"/>
      <c r="P713" s="145"/>
      <c r="Q713" s="145"/>
      <c r="R713" s="145"/>
      <c r="S713" s="145"/>
    </row>
    <row r="714" spans="2:19" x14ac:dyDescent="0.25">
      <c r="B714" s="145"/>
      <c r="C714" s="145"/>
      <c r="D714" s="145"/>
      <c r="E714" s="145"/>
      <c r="F714" s="145"/>
      <c r="G714" s="145"/>
      <c r="H714" s="145"/>
      <c r="I714" s="145"/>
      <c r="J714" s="145"/>
      <c r="K714" s="145"/>
      <c r="L714" s="145"/>
      <c r="M714" s="145"/>
      <c r="N714" s="145"/>
      <c r="O714" s="145"/>
      <c r="P714" s="145"/>
      <c r="Q714" s="145"/>
      <c r="R714" s="145"/>
      <c r="S714" s="145"/>
    </row>
    <row r="715" spans="2:19" x14ac:dyDescent="0.25">
      <c r="B715" s="145"/>
      <c r="C715" s="145"/>
      <c r="D715" s="145"/>
      <c r="E715" s="145"/>
      <c r="F715" s="145"/>
      <c r="G715" s="145"/>
      <c r="H715" s="145"/>
      <c r="I715" s="145"/>
      <c r="J715" s="145"/>
      <c r="K715" s="145"/>
      <c r="L715" s="145"/>
      <c r="M715" s="145"/>
      <c r="N715" s="145"/>
      <c r="O715" s="145"/>
      <c r="P715" s="145"/>
      <c r="Q715" s="145"/>
      <c r="R715" s="145"/>
      <c r="S715" s="145"/>
    </row>
    <row r="716" spans="2:19" x14ac:dyDescent="0.25">
      <c r="B716" s="145"/>
      <c r="C716" s="145"/>
      <c r="D716" s="145"/>
      <c r="E716" s="145"/>
      <c r="F716" s="145"/>
      <c r="G716" s="145"/>
      <c r="H716" s="145"/>
      <c r="I716" s="145"/>
      <c r="J716" s="145"/>
      <c r="K716" s="145"/>
      <c r="L716" s="145"/>
      <c r="M716" s="145"/>
      <c r="N716" s="145"/>
      <c r="O716" s="145"/>
      <c r="P716" s="145"/>
      <c r="Q716" s="145"/>
      <c r="R716" s="145"/>
      <c r="S716" s="145"/>
    </row>
    <row r="717" spans="2:19" x14ac:dyDescent="0.25">
      <c r="B717" s="145"/>
      <c r="C717" s="145"/>
      <c r="D717" s="145"/>
      <c r="E717" s="145"/>
      <c r="F717" s="145"/>
      <c r="G717" s="145"/>
      <c r="H717" s="145"/>
      <c r="I717" s="145"/>
      <c r="J717" s="145"/>
      <c r="K717" s="145"/>
      <c r="L717" s="145"/>
      <c r="M717" s="145"/>
      <c r="N717" s="145"/>
      <c r="O717" s="145"/>
      <c r="P717" s="145"/>
      <c r="Q717" s="145"/>
      <c r="R717" s="145"/>
      <c r="S717" s="145"/>
    </row>
    <row r="718" spans="2:19" x14ac:dyDescent="0.25">
      <c r="B718" s="145"/>
      <c r="C718" s="145"/>
      <c r="D718" s="145"/>
      <c r="E718" s="145"/>
      <c r="F718" s="145"/>
      <c r="G718" s="145"/>
      <c r="H718" s="145"/>
      <c r="I718" s="145"/>
      <c r="J718" s="145"/>
      <c r="K718" s="145"/>
      <c r="L718" s="145"/>
      <c r="M718" s="145"/>
      <c r="N718" s="145"/>
      <c r="O718" s="145"/>
      <c r="P718" s="145"/>
      <c r="Q718" s="145"/>
      <c r="R718" s="145"/>
      <c r="S718" s="145"/>
    </row>
    <row r="719" spans="2:19" x14ac:dyDescent="0.25">
      <c r="B719" s="145"/>
      <c r="C719" s="145"/>
      <c r="D719" s="145"/>
      <c r="E719" s="145"/>
      <c r="F719" s="145"/>
      <c r="G719" s="145"/>
      <c r="H719" s="145"/>
      <c r="I719" s="145"/>
      <c r="J719" s="145"/>
      <c r="K719" s="145"/>
      <c r="L719" s="145"/>
      <c r="M719" s="145"/>
      <c r="N719" s="145"/>
      <c r="O719" s="145"/>
      <c r="P719" s="145"/>
      <c r="Q719" s="145"/>
      <c r="R719" s="145"/>
      <c r="S719" s="145"/>
    </row>
    <row r="720" spans="2:19" x14ac:dyDescent="0.25">
      <c r="B720" s="145"/>
      <c r="C720" s="145"/>
      <c r="D720" s="145"/>
      <c r="E720" s="145"/>
      <c r="F720" s="145"/>
      <c r="G720" s="145"/>
      <c r="H720" s="145"/>
      <c r="I720" s="145"/>
      <c r="J720" s="145"/>
      <c r="K720" s="145"/>
      <c r="L720" s="145"/>
      <c r="M720" s="145"/>
      <c r="N720" s="145"/>
      <c r="O720" s="145"/>
      <c r="P720" s="145"/>
      <c r="Q720" s="145"/>
      <c r="R720" s="145"/>
      <c r="S720" s="145"/>
    </row>
    <row r="721" spans="2:19" x14ac:dyDescent="0.25">
      <c r="B721" s="145"/>
      <c r="C721" s="145"/>
      <c r="D721" s="145"/>
      <c r="E721" s="145"/>
      <c r="F721" s="145"/>
      <c r="G721" s="145"/>
      <c r="H721" s="145"/>
      <c r="I721" s="145"/>
      <c r="J721" s="145"/>
      <c r="K721" s="145"/>
      <c r="L721" s="145"/>
      <c r="M721" s="145"/>
      <c r="N721" s="145"/>
      <c r="O721" s="145"/>
      <c r="P721" s="145"/>
      <c r="Q721" s="145"/>
      <c r="R721" s="145"/>
      <c r="S721" s="145"/>
    </row>
    <row r="722" spans="2:19" x14ac:dyDescent="0.25">
      <c r="B722" s="145"/>
      <c r="C722" s="145"/>
      <c r="D722" s="145"/>
      <c r="E722" s="145"/>
      <c r="F722" s="145"/>
      <c r="G722" s="145"/>
      <c r="H722" s="145"/>
      <c r="I722" s="145"/>
      <c r="J722" s="145"/>
      <c r="K722" s="145"/>
      <c r="L722" s="145"/>
      <c r="M722" s="145"/>
      <c r="N722" s="145"/>
      <c r="O722" s="145"/>
      <c r="P722" s="145"/>
      <c r="Q722" s="145"/>
      <c r="R722" s="145"/>
      <c r="S722" s="145"/>
    </row>
    <row r="723" spans="2:19" x14ac:dyDescent="0.25">
      <c r="B723" s="145"/>
      <c r="C723" s="145"/>
      <c r="D723" s="145"/>
      <c r="E723" s="145"/>
      <c r="F723" s="145"/>
      <c r="G723" s="145"/>
      <c r="H723" s="145"/>
      <c r="I723" s="145"/>
      <c r="J723" s="145"/>
      <c r="K723" s="145"/>
      <c r="L723" s="145"/>
      <c r="M723" s="145"/>
      <c r="N723" s="145"/>
      <c r="O723" s="145"/>
      <c r="P723" s="145"/>
      <c r="Q723" s="145"/>
      <c r="R723" s="145"/>
      <c r="S723" s="145"/>
    </row>
    <row r="724" spans="2:19" x14ac:dyDescent="0.25">
      <c r="B724" s="145"/>
      <c r="C724" s="145"/>
      <c r="D724" s="145"/>
      <c r="E724" s="145"/>
      <c r="F724" s="145"/>
      <c r="G724" s="145"/>
      <c r="H724" s="145"/>
      <c r="I724" s="145"/>
      <c r="J724" s="145"/>
      <c r="K724" s="145"/>
      <c r="L724" s="145"/>
      <c r="M724" s="145"/>
      <c r="N724" s="145"/>
      <c r="O724" s="145"/>
      <c r="P724" s="145"/>
      <c r="Q724" s="145"/>
      <c r="R724" s="145"/>
      <c r="S724" s="145"/>
    </row>
    <row r="725" spans="2:19" x14ac:dyDescent="0.25">
      <c r="B725" s="145"/>
      <c r="C725" s="145"/>
      <c r="D725" s="145"/>
      <c r="E725" s="145"/>
      <c r="F725" s="145"/>
      <c r="G725" s="145"/>
      <c r="H725" s="145"/>
      <c r="I725" s="145"/>
      <c r="J725" s="145"/>
      <c r="K725" s="145"/>
      <c r="L725" s="145"/>
      <c r="M725" s="145"/>
      <c r="N725" s="145"/>
      <c r="O725" s="145"/>
      <c r="P725" s="145"/>
      <c r="Q725" s="145"/>
      <c r="R725" s="145"/>
      <c r="S725" s="145"/>
    </row>
    <row r="726" spans="2:19" x14ac:dyDescent="0.25">
      <c r="B726" s="145"/>
      <c r="C726" s="145"/>
      <c r="D726" s="145"/>
      <c r="E726" s="145"/>
      <c r="F726" s="145"/>
      <c r="G726" s="145"/>
      <c r="H726" s="145"/>
      <c r="I726" s="145"/>
      <c r="J726" s="145"/>
      <c r="K726" s="145"/>
      <c r="L726" s="145"/>
      <c r="M726" s="145"/>
      <c r="N726" s="145"/>
      <c r="O726" s="145"/>
      <c r="P726" s="145"/>
      <c r="Q726" s="145"/>
      <c r="R726" s="145"/>
      <c r="S726" s="145"/>
    </row>
    <row r="727" spans="2:19" x14ac:dyDescent="0.25">
      <c r="B727" s="145"/>
      <c r="C727" s="145"/>
      <c r="D727" s="145"/>
      <c r="E727" s="145"/>
      <c r="F727" s="145"/>
      <c r="G727" s="145"/>
      <c r="H727" s="145"/>
      <c r="I727" s="145"/>
      <c r="J727" s="145"/>
      <c r="K727" s="145"/>
      <c r="L727" s="145"/>
      <c r="M727" s="145"/>
      <c r="N727" s="145"/>
      <c r="O727" s="145"/>
      <c r="P727" s="145"/>
      <c r="Q727" s="145"/>
      <c r="R727" s="145"/>
      <c r="S727" s="145"/>
    </row>
    <row r="728" spans="2:19" x14ac:dyDescent="0.25">
      <c r="B728" s="145"/>
      <c r="C728" s="145"/>
      <c r="D728" s="145"/>
      <c r="E728" s="145"/>
      <c r="F728" s="145"/>
      <c r="G728" s="145"/>
      <c r="H728" s="145"/>
      <c r="I728" s="145"/>
      <c r="J728" s="145"/>
      <c r="K728" s="145"/>
      <c r="L728" s="145"/>
      <c r="M728" s="145"/>
      <c r="N728" s="145"/>
      <c r="O728" s="145"/>
      <c r="P728" s="145"/>
      <c r="Q728" s="145"/>
      <c r="R728" s="145"/>
      <c r="S728" s="145"/>
    </row>
    <row r="729" spans="2:19" x14ac:dyDescent="0.25">
      <c r="B729" s="145"/>
      <c r="C729" s="145"/>
      <c r="D729" s="145"/>
      <c r="E729" s="145"/>
      <c r="F729" s="145"/>
      <c r="G729" s="145"/>
      <c r="H729" s="145"/>
      <c r="I729" s="145"/>
      <c r="J729" s="145"/>
      <c r="K729" s="145"/>
      <c r="L729" s="145"/>
      <c r="M729" s="145"/>
      <c r="N729" s="145"/>
      <c r="O729" s="145"/>
      <c r="P729" s="145"/>
      <c r="Q729" s="145"/>
      <c r="R729" s="145"/>
      <c r="S729" s="145"/>
    </row>
    <row r="730" spans="2:19" x14ac:dyDescent="0.25">
      <c r="B730" s="145"/>
      <c r="C730" s="145"/>
      <c r="D730" s="145"/>
      <c r="E730" s="145"/>
      <c r="F730" s="145"/>
      <c r="G730" s="145"/>
      <c r="H730" s="145"/>
      <c r="I730" s="145"/>
      <c r="J730" s="145"/>
      <c r="K730" s="145"/>
      <c r="L730" s="145"/>
      <c r="M730" s="145"/>
      <c r="N730" s="145"/>
      <c r="O730" s="145"/>
      <c r="P730" s="145"/>
      <c r="Q730" s="145"/>
      <c r="R730" s="145"/>
      <c r="S730" s="145"/>
    </row>
    <row r="731" spans="2:19" x14ac:dyDescent="0.25">
      <c r="B731" s="145"/>
      <c r="C731" s="145"/>
      <c r="D731" s="145"/>
      <c r="E731" s="145"/>
      <c r="F731" s="145"/>
      <c r="G731" s="145"/>
      <c r="H731" s="145"/>
      <c r="I731" s="145"/>
      <c r="J731" s="145"/>
      <c r="K731" s="145"/>
      <c r="L731" s="145"/>
      <c r="M731" s="145"/>
      <c r="N731" s="145"/>
      <c r="O731" s="145"/>
      <c r="P731" s="145"/>
      <c r="Q731" s="145"/>
      <c r="R731" s="145"/>
      <c r="S731" s="145"/>
    </row>
    <row r="732" spans="2:19" x14ac:dyDescent="0.25">
      <c r="B732" s="145"/>
      <c r="C732" s="145"/>
      <c r="D732" s="145"/>
      <c r="E732" s="145"/>
      <c r="F732" s="145"/>
      <c r="G732" s="145"/>
      <c r="H732" s="145"/>
      <c r="I732" s="145"/>
      <c r="J732" s="145"/>
      <c r="K732" s="145"/>
      <c r="L732" s="145"/>
      <c r="M732" s="145"/>
      <c r="N732" s="145"/>
      <c r="O732" s="145"/>
      <c r="P732" s="145"/>
      <c r="Q732" s="145"/>
      <c r="R732" s="145"/>
      <c r="S732" s="145"/>
    </row>
    <row r="733" spans="2:19" x14ac:dyDescent="0.25">
      <c r="B733" s="145"/>
      <c r="C733" s="145"/>
      <c r="D733" s="145"/>
      <c r="E733" s="145"/>
      <c r="F733" s="145"/>
      <c r="G733" s="145"/>
      <c r="H733" s="145"/>
      <c r="I733" s="145"/>
      <c r="J733" s="145"/>
      <c r="K733" s="145"/>
      <c r="L733" s="145"/>
      <c r="M733" s="145"/>
      <c r="N733" s="145"/>
      <c r="O733" s="145"/>
      <c r="P733" s="145"/>
      <c r="Q733" s="145"/>
      <c r="R733" s="145"/>
      <c r="S733" s="145"/>
    </row>
    <row r="734" spans="2:19" x14ac:dyDescent="0.25">
      <c r="B734" s="145"/>
      <c r="C734" s="145"/>
      <c r="D734" s="145"/>
      <c r="E734" s="145"/>
      <c r="F734" s="145"/>
      <c r="G734" s="145"/>
      <c r="H734" s="145"/>
      <c r="I734" s="145"/>
      <c r="J734" s="145"/>
      <c r="K734" s="145"/>
      <c r="L734" s="145"/>
      <c r="M734" s="145"/>
      <c r="N734" s="145"/>
      <c r="O734" s="145"/>
      <c r="P734" s="145"/>
      <c r="Q734" s="145"/>
      <c r="R734" s="145"/>
      <c r="S734" s="145"/>
    </row>
    <row r="735" spans="2:19" x14ac:dyDescent="0.25">
      <c r="B735" s="145"/>
      <c r="C735" s="145"/>
      <c r="D735" s="145"/>
      <c r="E735" s="145"/>
      <c r="F735" s="145"/>
      <c r="G735" s="145"/>
      <c r="H735" s="145"/>
      <c r="I735" s="145"/>
      <c r="J735" s="145"/>
      <c r="K735" s="145"/>
      <c r="L735" s="145"/>
      <c r="M735" s="145"/>
      <c r="N735" s="145"/>
      <c r="O735" s="145"/>
      <c r="P735" s="145"/>
      <c r="Q735" s="145"/>
      <c r="R735" s="145"/>
      <c r="S735" s="145"/>
    </row>
    <row r="736" spans="2:19" x14ac:dyDescent="0.25">
      <c r="B736" s="145"/>
      <c r="C736" s="145"/>
      <c r="D736" s="145"/>
      <c r="E736" s="145"/>
      <c r="F736" s="145"/>
      <c r="G736" s="145"/>
      <c r="H736" s="145"/>
      <c r="I736" s="145"/>
      <c r="J736" s="145"/>
      <c r="K736" s="145"/>
      <c r="L736" s="145"/>
      <c r="M736" s="145"/>
      <c r="N736" s="145"/>
      <c r="O736" s="145"/>
      <c r="P736" s="145"/>
      <c r="Q736" s="145"/>
      <c r="R736" s="145"/>
      <c r="S736" s="145"/>
    </row>
    <row r="737" spans="2:19" x14ac:dyDescent="0.25">
      <c r="B737" s="145"/>
      <c r="C737" s="145"/>
      <c r="D737" s="145"/>
      <c r="E737" s="145"/>
      <c r="F737" s="145"/>
      <c r="G737" s="145"/>
      <c r="H737" s="145"/>
      <c r="I737" s="145"/>
      <c r="J737" s="145"/>
      <c r="K737" s="145"/>
      <c r="L737" s="145"/>
      <c r="M737" s="145"/>
      <c r="N737" s="145"/>
      <c r="O737" s="145"/>
      <c r="P737" s="145"/>
      <c r="Q737" s="145"/>
      <c r="R737" s="145"/>
      <c r="S737" s="145"/>
    </row>
    <row r="738" spans="2:19" x14ac:dyDescent="0.25">
      <c r="B738" s="145"/>
      <c r="C738" s="145"/>
      <c r="D738" s="145"/>
      <c r="E738" s="145"/>
      <c r="F738" s="145"/>
      <c r="G738" s="145"/>
      <c r="H738" s="145"/>
      <c r="I738" s="145"/>
      <c r="J738" s="145"/>
      <c r="K738" s="145"/>
      <c r="L738" s="145"/>
      <c r="M738" s="145"/>
      <c r="N738" s="145"/>
      <c r="O738" s="145"/>
      <c r="P738" s="145"/>
      <c r="Q738" s="145"/>
      <c r="R738" s="145"/>
      <c r="S738" s="145"/>
    </row>
    <row r="739" spans="2:19" x14ac:dyDescent="0.25">
      <c r="B739" s="145"/>
      <c r="C739" s="145"/>
      <c r="D739" s="145"/>
      <c r="E739" s="145"/>
      <c r="F739" s="145"/>
      <c r="G739" s="145"/>
      <c r="H739" s="145"/>
      <c r="I739" s="145"/>
      <c r="J739" s="145"/>
      <c r="K739" s="145"/>
      <c r="L739" s="145"/>
      <c r="M739" s="145"/>
      <c r="N739" s="145"/>
      <c r="O739" s="145"/>
      <c r="P739" s="145"/>
      <c r="Q739" s="145"/>
      <c r="R739" s="145"/>
      <c r="S739" s="145"/>
    </row>
    <row r="740" spans="2:19" x14ac:dyDescent="0.25">
      <c r="B740" s="145"/>
      <c r="C740" s="145"/>
      <c r="D740" s="145"/>
      <c r="E740" s="145"/>
      <c r="F740" s="145"/>
      <c r="G740" s="145"/>
      <c r="H740" s="145"/>
      <c r="I740" s="145"/>
      <c r="J740" s="145"/>
      <c r="K740" s="145"/>
      <c r="L740" s="145"/>
      <c r="M740" s="145"/>
      <c r="N740" s="145"/>
      <c r="O740" s="145"/>
      <c r="P740" s="145"/>
      <c r="Q740" s="145"/>
      <c r="R740" s="145"/>
      <c r="S740" s="145"/>
    </row>
    <row r="741" spans="2:19" x14ac:dyDescent="0.25">
      <c r="B741" s="145"/>
      <c r="C741" s="145"/>
      <c r="D741" s="145"/>
      <c r="E741" s="145"/>
      <c r="F741" s="145"/>
      <c r="G741" s="145"/>
      <c r="H741" s="145"/>
      <c r="I741" s="145"/>
      <c r="J741" s="145"/>
      <c r="K741" s="145"/>
      <c r="L741" s="145"/>
      <c r="M741" s="145"/>
      <c r="N741" s="145"/>
      <c r="O741" s="145"/>
      <c r="P741" s="145"/>
      <c r="Q741" s="145"/>
      <c r="R741" s="145"/>
      <c r="S741" s="145"/>
    </row>
    <row r="742" spans="2:19" x14ac:dyDescent="0.25">
      <c r="B742" s="145"/>
      <c r="C742" s="145"/>
      <c r="D742" s="145"/>
      <c r="E742" s="145"/>
      <c r="F742" s="145"/>
      <c r="G742" s="145"/>
      <c r="H742" s="145"/>
      <c r="I742" s="145"/>
      <c r="J742" s="145"/>
      <c r="K742" s="145"/>
      <c r="L742" s="145"/>
      <c r="M742" s="145"/>
      <c r="N742" s="145"/>
      <c r="O742" s="145"/>
      <c r="P742" s="145"/>
      <c r="Q742" s="145"/>
      <c r="R742" s="145"/>
      <c r="S742" s="145"/>
    </row>
    <row r="743" spans="2:19" x14ac:dyDescent="0.25">
      <c r="B743" s="145"/>
      <c r="C743" s="145"/>
      <c r="D743" s="145"/>
      <c r="E743" s="145"/>
      <c r="F743" s="145"/>
      <c r="G743" s="145"/>
      <c r="H743" s="145"/>
      <c r="I743" s="145"/>
      <c r="J743" s="145"/>
      <c r="K743" s="145"/>
      <c r="L743" s="145"/>
      <c r="M743" s="145"/>
      <c r="N743" s="145"/>
      <c r="O743" s="145"/>
      <c r="P743" s="145"/>
      <c r="Q743" s="145"/>
      <c r="R743" s="145"/>
      <c r="S743" s="145"/>
    </row>
    <row r="744" spans="2:19" x14ac:dyDescent="0.25">
      <c r="B744" s="145"/>
      <c r="C744" s="145"/>
      <c r="D744" s="145"/>
      <c r="E744" s="145"/>
      <c r="F744" s="145"/>
      <c r="G744" s="145"/>
      <c r="H744" s="145"/>
      <c r="I744" s="145"/>
      <c r="J744" s="145"/>
      <c r="K744" s="145"/>
      <c r="L744" s="145"/>
      <c r="M744" s="145"/>
      <c r="N744" s="145"/>
      <c r="O744" s="145"/>
      <c r="P744" s="145"/>
      <c r="Q744" s="145"/>
      <c r="R744" s="145"/>
      <c r="S744" s="145"/>
    </row>
    <row r="745" spans="2:19" x14ac:dyDescent="0.25">
      <c r="B745" s="145"/>
      <c r="C745" s="145"/>
      <c r="D745" s="145"/>
      <c r="E745" s="145"/>
      <c r="F745" s="145"/>
      <c r="G745" s="145"/>
      <c r="H745" s="145"/>
      <c r="I745" s="145"/>
      <c r="J745" s="145"/>
      <c r="K745" s="145"/>
      <c r="L745" s="145"/>
      <c r="M745" s="145"/>
      <c r="N745" s="145"/>
      <c r="O745" s="145"/>
      <c r="P745" s="145"/>
      <c r="Q745" s="145"/>
      <c r="R745" s="145"/>
      <c r="S745" s="145"/>
    </row>
    <row r="746" spans="2:19" x14ac:dyDescent="0.25">
      <c r="B746" s="145"/>
      <c r="C746" s="145"/>
      <c r="D746" s="145"/>
      <c r="E746" s="145"/>
      <c r="F746" s="145"/>
      <c r="G746" s="145"/>
      <c r="H746" s="145"/>
      <c r="I746" s="145"/>
      <c r="J746" s="145"/>
      <c r="K746" s="145"/>
      <c r="L746" s="145"/>
      <c r="M746" s="145"/>
      <c r="N746" s="145"/>
      <c r="O746" s="145"/>
      <c r="P746" s="145"/>
      <c r="Q746" s="145"/>
      <c r="R746" s="145"/>
      <c r="S746" s="145"/>
    </row>
    <row r="747" spans="2:19" x14ac:dyDescent="0.25">
      <c r="B747" s="145"/>
      <c r="C747" s="145"/>
      <c r="D747" s="145"/>
      <c r="E747" s="145"/>
      <c r="F747" s="145"/>
      <c r="G747" s="145"/>
      <c r="H747" s="145"/>
      <c r="I747" s="145"/>
      <c r="J747" s="145"/>
      <c r="K747" s="145"/>
      <c r="L747" s="145"/>
      <c r="M747" s="145"/>
      <c r="N747" s="145"/>
      <c r="O747" s="145"/>
      <c r="P747" s="145"/>
      <c r="Q747" s="145"/>
      <c r="R747" s="145"/>
      <c r="S747" s="145"/>
    </row>
    <row r="748" spans="2:19" x14ac:dyDescent="0.25">
      <c r="B748" s="145"/>
      <c r="C748" s="145"/>
      <c r="D748" s="145"/>
      <c r="E748" s="145"/>
      <c r="F748" s="145"/>
      <c r="G748" s="145"/>
      <c r="H748" s="145"/>
      <c r="I748" s="145"/>
      <c r="J748" s="145"/>
      <c r="K748" s="145"/>
      <c r="L748" s="145"/>
      <c r="M748" s="145"/>
      <c r="N748" s="145"/>
      <c r="O748" s="145"/>
      <c r="P748" s="145"/>
      <c r="Q748" s="145"/>
      <c r="R748" s="145"/>
      <c r="S748" s="145"/>
    </row>
    <row r="749" spans="2:19" x14ac:dyDescent="0.25">
      <c r="B749" s="145"/>
      <c r="C749" s="145"/>
      <c r="D749" s="145"/>
      <c r="E749" s="145"/>
      <c r="F749" s="145"/>
      <c r="G749" s="145"/>
      <c r="H749" s="145"/>
      <c r="I749" s="145"/>
      <c r="J749" s="145"/>
      <c r="K749" s="145"/>
      <c r="L749" s="145"/>
      <c r="M749" s="145"/>
      <c r="N749" s="145"/>
      <c r="O749" s="145"/>
      <c r="P749" s="145"/>
      <c r="Q749" s="145"/>
      <c r="R749" s="145"/>
      <c r="S749" s="145"/>
    </row>
    <row r="750" spans="2:19" x14ac:dyDescent="0.25">
      <c r="B750" s="145"/>
      <c r="C750" s="145"/>
      <c r="D750" s="145"/>
      <c r="E750" s="145"/>
      <c r="F750" s="145"/>
      <c r="G750" s="145"/>
      <c r="H750" s="145"/>
      <c r="I750" s="145"/>
      <c r="J750" s="145"/>
      <c r="K750" s="145"/>
      <c r="L750" s="145"/>
      <c r="M750" s="145"/>
      <c r="N750" s="145"/>
      <c r="O750" s="145"/>
      <c r="P750" s="145"/>
      <c r="Q750" s="145"/>
      <c r="R750" s="145"/>
      <c r="S750" s="145"/>
    </row>
    <row r="751" spans="2:19" x14ac:dyDescent="0.25">
      <c r="B751" s="145"/>
      <c r="C751" s="145"/>
      <c r="D751" s="145"/>
      <c r="E751" s="145"/>
      <c r="F751" s="145"/>
      <c r="G751" s="145"/>
      <c r="H751" s="145"/>
      <c r="I751" s="145"/>
      <c r="J751" s="145"/>
      <c r="K751" s="145"/>
      <c r="L751" s="145"/>
      <c r="M751" s="145"/>
      <c r="N751" s="145"/>
      <c r="O751" s="145"/>
      <c r="P751" s="145"/>
      <c r="Q751" s="145"/>
      <c r="R751" s="145"/>
      <c r="S751" s="145"/>
    </row>
    <row r="752" spans="2:19" x14ac:dyDescent="0.25">
      <c r="B752" s="145"/>
      <c r="C752" s="145"/>
      <c r="D752" s="145"/>
      <c r="E752" s="145"/>
      <c r="F752" s="145"/>
      <c r="G752" s="145"/>
      <c r="H752" s="145"/>
      <c r="I752" s="145"/>
      <c r="J752" s="145"/>
      <c r="K752" s="145"/>
      <c r="L752" s="145"/>
      <c r="M752" s="145"/>
      <c r="N752" s="145"/>
      <c r="O752" s="145"/>
      <c r="P752" s="145"/>
      <c r="Q752" s="145"/>
      <c r="R752" s="145"/>
      <c r="S752" s="145"/>
    </row>
    <row r="753" spans="2:19" x14ac:dyDescent="0.25">
      <c r="B753" s="145"/>
      <c r="C753" s="145"/>
      <c r="D753" s="145"/>
      <c r="E753" s="145"/>
      <c r="F753" s="145"/>
      <c r="G753" s="145"/>
      <c r="H753" s="145"/>
      <c r="I753" s="145"/>
      <c r="J753" s="145"/>
      <c r="K753" s="145"/>
      <c r="L753" s="145"/>
      <c r="M753" s="145"/>
      <c r="N753" s="145"/>
      <c r="O753" s="145"/>
      <c r="P753" s="145"/>
      <c r="Q753" s="145"/>
      <c r="R753" s="145"/>
      <c r="S753" s="145"/>
    </row>
    <row r="754" spans="2:19" x14ac:dyDescent="0.25">
      <c r="B754" s="145"/>
      <c r="C754" s="145"/>
      <c r="D754" s="145"/>
      <c r="E754" s="145"/>
      <c r="F754" s="145"/>
      <c r="G754" s="145"/>
      <c r="H754" s="145"/>
      <c r="I754" s="145"/>
      <c r="J754" s="145"/>
      <c r="K754" s="145"/>
      <c r="L754" s="145"/>
      <c r="M754" s="145"/>
      <c r="N754" s="145"/>
      <c r="O754" s="145"/>
      <c r="P754" s="145"/>
      <c r="Q754" s="145"/>
      <c r="R754" s="145"/>
      <c r="S754" s="145"/>
    </row>
    <row r="755" spans="2:19" x14ac:dyDescent="0.25">
      <c r="B755" s="145"/>
      <c r="C755" s="145"/>
      <c r="D755" s="145"/>
      <c r="E755" s="145"/>
      <c r="F755" s="145"/>
      <c r="G755" s="145"/>
      <c r="H755" s="145"/>
      <c r="I755" s="145"/>
      <c r="J755" s="145"/>
      <c r="K755" s="145"/>
      <c r="L755" s="145"/>
      <c r="M755" s="145"/>
      <c r="N755" s="145"/>
      <c r="O755" s="145"/>
      <c r="P755" s="145"/>
      <c r="Q755" s="145"/>
      <c r="R755" s="145"/>
      <c r="S755" s="145"/>
    </row>
    <row r="756" spans="2:19" x14ac:dyDescent="0.25">
      <c r="B756" s="145"/>
      <c r="C756" s="145"/>
      <c r="D756" s="145"/>
      <c r="E756" s="145"/>
      <c r="F756" s="145"/>
      <c r="G756" s="145"/>
      <c r="H756" s="145"/>
      <c r="I756" s="145"/>
      <c r="J756" s="145"/>
      <c r="K756" s="145"/>
      <c r="L756" s="145"/>
      <c r="M756" s="145"/>
      <c r="N756" s="145"/>
      <c r="O756" s="145"/>
      <c r="P756" s="145"/>
      <c r="Q756" s="145"/>
      <c r="R756" s="145"/>
      <c r="S756" s="145"/>
    </row>
    <row r="757" spans="2:19" x14ac:dyDescent="0.25">
      <c r="B757" s="145"/>
      <c r="C757" s="145"/>
      <c r="D757" s="145"/>
      <c r="E757" s="145"/>
      <c r="F757" s="145"/>
      <c r="G757" s="145"/>
      <c r="H757" s="145"/>
      <c r="I757" s="145"/>
      <c r="J757" s="145"/>
      <c r="K757" s="145"/>
      <c r="L757" s="145"/>
      <c r="M757" s="145"/>
      <c r="N757" s="145"/>
      <c r="O757" s="145"/>
      <c r="P757" s="145"/>
      <c r="Q757" s="145"/>
      <c r="R757" s="145"/>
      <c r="S757" s="145"/>
    </row>
    <row r="758" spans="2:19" x14ac:dyDescent="0.25">
      <c r="B758" s="145"/>
      <c r="C758" s="145"/>
      <c r="D758" s="145"/>
      <c r="E758" s="145"/>
      <c r="F758" s="145"/>
      <c r="G758" s="145"/>
      <c r="H758" s="145"/>
      <c r="I758" s="145"/>
      <c r="J758" s="145"/>
      <c r="K758" s="145"/>
      <c r="L758" s="145"/>
      <c r="M758" s="145"/>
      <c r="N758" s="145"/>
      <c r="O758" s="145"/>
      <c r="P758" s="145"/>
      <c r="Q758" s="145"/>
      <c r="R758" s="145"/>
      <c r="S758" s="145"/>
    </row>
    <row r="759" spans="2:19" x14ac:dyDescent="0.25">
      <c r="B759" s="145"/>
      <c r="C759" s="145"/>
      <c r="D759" s="145"/>
      <c r="E759" s="145"/>
      <c r="F759" s="145"/>
      <c r="G759" s="145"/>
      <c r="H759" s="145"/>
      <c r="I759" s="145"/>
      <c r="J759" s="145"/>
      <c r="K759" s="145"/>
      <c r="L759" s="145"/>
      <c r="M759" s="145"/>
      <c r="N759" s="145"/>
      <c r="O759" s="145"/>
      <c r="P759" s="145"/>
      <c r="Q759" s="145"/>
      <c r="R759" s="145"/>
      <c r="S759" s="145"/>
    </row>
    <row r="760" spans="2:19" x14ac:dyDescent="0.25">
      <c r="B760" s="145"/>
      <c r="C760" s="145"/>
      <c r="D760" s="145"/>
      <c r="E760" s="145"/>
      <c r="F760" s="145"/>
      <c r="G760" s="145"/>
      <c r="H760" s="145"/>
      <c r="I760" s="145"/>
      <c r="J760" s="145"/>
      <c r="K760" s="145"/>
      <c r="L760" s="145"/>
      <c r="M760" s="145"/>
      <c r="N760" s="145"/>
      <c r="O760" s="145"/>
      <c r="P760" s="145"/>
      <c r="Q760" s="145"/>
      <c r="R760" s="145"/>
      <c r="S760" s="145"/>
    </row>
    <row r="761" spans="2:19" x14ac:dyDescent="0.25">
      <c r="B761" s="145"/>
      <c r="C761" s="145"/>
      <c r="D761" s="145"/>
      <c r="E761" s="145"/>
      <c r="F761" s="145"/>
      <c r="G761" s="145"/>
      <c r="H761" s="145"/>
      <c r="I761" s="145"/>
      <c r="J761" s="145"/>
      <c r="K761" s="145"/>
      <c r="L761" s="145"/>
      <c r="M761" s="145"/>
      <c r="N761" s="145"/>
      <c r="O761" s="145"/>
      <c r="P761" s="145"/>
      <c r="Q761" s="145"/>
      <c r="R761" s="145"/>
      <c r="S761" s="145"/>
    </row>
    <row r="762" spans="2:19" x14ac:dyDescent="0.25">
      <c r="B762" s="145"/>
      <c r="C762" s="145"/>
      <c r="D762" s="145"/>
      <c r="E762" s="145"/>
      <c r="F762" s="145"/>
      <c r="G762" s="145"/>
      <c r="H762" s="145"/>
      <c r="I762" s="145"/>
      <c r="J762" s="145"/>
      <c r="K762" s="145"/>
      <c r="L762" s="145"/>
      <c r="M762" s="145"/>
      <c r="N762" s="145"/>
      <c r="O762" s="145"/>
      <c r="P762" s="145"/>
      <c r="Q762" s="145"/>
      <c r="R762" s="145"/>
      <c r="S762" s="145"/>
    </row>
    <row r="763" spans="2:19" x14ac:dyDescent="0.25">
      <c r="B763" s="145"/>
      <c r="C763" s="145"/>
      <c r="D763" s="145"/>
      <c r="E763" s="145"/>
      <c r="F763" s="145"/>
      <c r="G763" s="145"/>
      <c r="H763" s="145"/>
      <c r="I763" s="145"/>
      <c r="J763" s="145"/>
      <c r="K763" s="145"/>
      <c r="L763" s="145"/>
      <c r="M763" s="145"/>
      <c r="N763" s="145"/>
      <c r="O763" s="145"/>
      <c r="P763" s="145"/>
      <c r="Q763" s="145"/>
      <c r="R763" s="145"/>
      <c r="S763" s="145"/>
    </row>
    <row r="764" spans="2:19" x14ac:dyDescent="0.25">
      <c r="B764" s="145"/>
      <c r="C764" s="145"/>
      <c r="D764" s="145"/>
      <c r="E764" s="145"/>
      <c r="F764" s="145"/>
      <c r="G764" s="145"/>
      <c r="H764" s="145"/>
      <c r="I764" s="145"/>
      <c r="J764" s="145"/>
      <c r="K764" s="145"/>
      <c r="L764" s="145"/>
      <c r="M764" s="145"/>
      <c r="N764" s="145"/>
      <c r="O764" s="145"/>
      <c r="P764" s="145"/>
      <c r="Q764" s="145"/>
      <c r="R764" s="145"/>
      <c r="S764" s="145"/>
    </row>
    <row r="765" spans="2:19" x14ac:dyDescent="0.25">
      <c r="B765" s="145"/>
      <c r="C765" s="145"/>
      <c r="D765" s="145"/>
      <c r="E765" s="145"/>
      <c r="F765" s="145"/>
      <c r="G765" s="145"/>
      <c r="H765" s="145"/>
      <c r="I765" s="145"/>
      <c r="J765" s="145"/>
      <c r="K765" s="145"/>
      <c r="L765" s="145"/>
      <c r="M765" s="145"/>
      <c r="N765" s="145"/>
      <c r="O765" s="145"/>
      <c r="P765" s="145"/>
      <c r="Q765" s="145"/>
      <c r="R765" s="145"/>
      <c r="S765" s="145"/>
    </row>
    <row r="766" spans="2:19" x14ac:dyDescent="0.25">
      <c r="B766" s="145"/>
      <c r="C766" s="145"/>
      <c r="D766" s="145"/>
      <c r="E766" s="145"/>
      <c r="F766" s="145"/>
      <c r="G766" s="145"/>
      <c r="H766" s="145"/>
      <c r="I766" s="145"/>
      <c r="J766" s="145"/>
      <c r="K766" s="145"/>
      <c r="L766" s="145"/>
      <c r="M766" s="145"/>
      <c r="N766" s="145"/>
      <c r="O766" s="145"/>
      <c r="P766" s="145"/>
      <c r="Q766" s="145"/>
      <c r="R766" s="145"/>
      <c r="S766" s="145"/>
    </row>
    <row r="767" spans="2:19" x14ac:dyDescent="0.25">
      <c r="B767" s="145"/>
      <c r="C767" s="145"/>
      <c r="D767" s="145"/>
      <c r="E767" s="145"/>
      <c r="F767" s="145"/>
      <c r="G767" s="145"/>
      <c r="H767" s="145"/>
      <c r="I767" s="145"/>
      <c r="J767" s="145"/>
      <c r="K767" s="145"/>
      <c r="L767" s="145"/>
      <c r="M767" s="145"/>
      <c r="N767" s="145"/>
      <c r="O767" s="145"/>
      <c r="P767" s="145"/>
      <c r="Q767" s="145"/>
      <c r="R767" s="145"/>
      <c r="S767" s="145"/>
    </row>
    <row r="768" spans="2:19" x14ac:dyDescent="0.25">
      <c r="B768" s="145"/>
      <c r="C768" s="145"/>
      <c r="D768" s="145"/>
      <c r="E768" s="145"/>
      <c r="F768" s="145"/>
      <c r="G768" s="145"/>
      <c r="H768" s="145"/>
      <c r="I768" s="145"/>
      <c r="J768" s="145"/>
      <c r="K768" s="145"/>
      <c r="L768" s="145"/>
      <c r="M768" s="145"/>
      <c r="N768" s="145"/>
      <c r="O768" s="145"/>
      <c r="P768" s="145"/>
      <c r="Q768" s="145"/>
      <c r="R768" s="145"/>
      <c r="S768" s="145"/>
    </row>
    <row r="769" spans="2:19" x14ac:dyDescent="0.25">
      <c r="B769" s="145"/>
      <c r="C769" s="145"/>
      <c r="D769" s="145"/>
      <c r="E769" s="145"/>
      <c r="F769" s="145"/>
      <c r="G769" s="145"/>
      <c r="H769" s="145"/>
      <c r="I769" s="145"/>
      <c r="J769" s="145"/>
      <c r="K769" s="145"/>
      <c r="L769" s="145"/>
      <c r="M769" s="145"/>
      <c r="N769" s="145"/>
      <c r="O769" s="145"/>
      <c r="P769" s="145"/>
      <c r="Q769" s="145"/>
      <c r="R769" s="145"/>
      <c r="S769" s="145"/>
    </row>
    <row r="770" spans="2:19" x14ac:dyDescent="0.25">
      <c r="B770" s="145"/>
      <c r="C770" s="145"/>
      <c r="D770" s="145"/>
      <c r="E770" s="145"/>
      <c r="F770" s="145"/>
      <c r="G770" s="145"/>
      <c r="H770" s="145"/>
      <c r="I770" s="145"/>
      <c r="J770" s="145"/>
      <c r="K770" s="145"/>
      <c r="L770" s="145"/>
      <c r="M770" s="145"/>
      <c r="N770" s="145"/>
      <c r="O770" s="145"/>
      <c r="P770" s="145"/>
      <c r="Q770" s="145"/>
      <c r="R770" s="145"/>
      <c r="S770" s="145"/>
    </row>
    <row r="771" spans="2:19" x14ac:dyDescent="0.25">
      <c r="B771" s="145"/>
      <c r="C771" s="145"/>
      <c r="D771" s="145"/>
      <c r="E771" s="145"/>
      <c r="F771" s="145"/>
      <c r="G771" s="145"/>
      <c r="H771" s="145"/>
      <c r="I771" s="145"/>
      <c r="J771" s="145"/>
      <c r="K771" s="145"/>
      <c r="L771" s="145"/>
      <c r="M771" s="145"/>
      <c r="N771" s="145"/>
      <c r="O771" s="145"/>
      <c r="P771" s="145"/>
      <c r="Q771" s="145"/>
      <c r="R771" s="145"/>
      <c r="S771" s="145"/>
    </row>
    <row r="772" spans="2:19" x14ac:dyDescent="0.25">
      <c r="B772" s="145"/>
      <c r="C772" s="145"/>
      <c r="D772" s="145"/>
      <c r="E772" s="145"/>
      <c r="F772" s="145"/>
      <c r="G772" s="145"/>
      <c r="H772" s="145"/>
      <c r="I772" s="145"/>
      <c r="J772" s="145"/>
      <c r="K772" s="145"/>
      <c r="L772" s="145"/>
      <c r="M772" s="145"/>
      <c r="N772" s="145"/>
      <c r="O772" s="145"/>
      <c r="P772" s="145"/>
      <c r="Q772" s="145"/>
      <c r="R772" s="145"/>
      <c r="S772" s="145"/>
    </row>
    <row r="773" spans="2:19" x14ac:dyDescent="0.25">
      <c r="B773" s="145"/>
      <c r="C773" s="145"/>
      <c r="D773" s="145"/>
      <c r="E773" s="145"/>
      <c r="F773" s="145"/>
      <c r="G773" s="145"/>
      <c r="H773" s="145"/>
      <c r="I773" s="145"/>
      <c r="J773" s="145"/>
      <c r="K773" s="145"/>
      <c r="L773" s="145"/>
      <c r="M773" s="145"/>
      <c r="N773" s="145"/>
      <c r="O773" s="145"/>
      <c r="P773" s="145"/>
      <c r="Q773" s="145"/>
      <c r="R773" s="145"/>
      <c r="S773" s="145"/>
    </row>
    <row r="774" spans="2:19" x14ac:dyDescent="0.25">
      <c r="B774" s="145"/>
      <c r="C774" s="145"/>
      <c r="D774" s="145"/>
      <c r="E774" s="145"/>
      <c r="F774" s="145"/>
      <c r="G774" s="145"/>
      <c r="H774" s="145"/>
      <c r="I774" s="145"/>
      <c r="J774" s="145"/>
      <c r="K774" s="145"/>
      <c r="L774" s="145"/>
      <c r="M774" s="145"/>
      <c r="N774" s="145"/>
      <c r="O774" s="145"/>
      <c r="P774" s="145"/>
      <c r="Q774" s="145"/>
      <c r="R774" s="145"/>
      <c r="S774" s="145"/>
    </row>
    <row r="775" spans="2:19" x14ac:dyDescent="0.25">
      <c r="B775" s="145"/>
      <c r="C775" s="145"/>
      <c r="D775" s="145"/>
      <c r="E775" s="145"/>
      <c r="F775" s="145"/>
      <c r="G775" s="145"/>
      <c r="H775" s="145"/>
      <c r="I775" s="145"/>
      <c r="J775" s="145"/>
      <c r="K775" s="145"/>
      <c r="L775" s="145"/>
      <c r="M775" s="145"/>
      <c r="N775" s="145"/>
      <c r="O775" s="145"/>
      <c r="P775" s="145"/>
      <c r="Q775" s="145"/>
      <c r="R775" s="145"/>
      <c r="S775" s="145"/>
    </row>
    <row r="776" spans="2:19" x14ac:dyDescent="0.25">
      <c r="B776" s="145"/>
      <c r="C776" s="145"/>
      <c r="D776" s="145"/>
      <c r="E776" s="145"/>
      <c r="F776" s="145"/>
      <c r="G776" s="145"/>
      <c r="H776" s="145"/>
      <c r="I776" s="145"/>
      <c r="J776" s="145"/>
      <c r="K776" s="145"/>
      <c r="L776" s="145"/>
      <c r="M776" s="145"/>
      <c r="N776" s="145"/>
      <c r="O776" s="145"/>
      <c r="P776" s="145"/>
      <c r="Q776" s="145"/>
      <c r="R776" s="145"/>
      <c r="S776" s="145"/>
    </row>
    <row r="777" spans="2:19" x14ac:dyDescent="0.25">
      <c r="B777" s="145"/>
      <c r="C777" s="145"/>
      <c r="D777" s="145"/>
      <c r="E777" s="145"/>
      <c r="F777" s="145"/>
      <c r="G777" s="145"/>
      <c r="H777" s="145"/>
      <c r="I777" s="145"/>
      <c r="J777" s="145"/>
      <c r="K777" s="145"/>
      <c r="L777" s="145"/>
      <c r="M777" s="145"/>
      <c r="N777" s="145"/>
      <c r="O777" s="145"/>
      <c r="P777" s="145"/>
      <c r="Q777" s="145"/>
      <c r="R777" s="145"/>
      <c r="S777" s="145"/>
    </row>
    <row r="778" spans="2:19" x14ac:dyDescent="0.25">
      <c r="B778" s="145"/>
      <c r="C778" s="145"/>
      <c r="D778" s="145"/>
      <c r="E778" s="145"/>
      <c r="F778" s="145"/>
      <c r="G778" s="145"/>
      <c r="H778" s="145"/>
      <c r="I778" s="145"/>
      <c r="J778" s="145"/>
      <c r="K778" s="145"/>
      <c r="L778" s="145"/>
      <c r="M778" s="145"/>
      <c r="N778" s="145"/>
      <c r="O778" s="145"/>
      <c r="P778" s="145"/>
      <c r="Q778" s="145"/>
      <c r="R778" s="145"/>
      <c r="S778" s="145"/>
    </row>
    <row r="779" spans="2:19" x14ac:dyDescent="0.25">
      <c r="B779" s="145"/>
      <c r="C779" s="145"/>
      <c r="D779" s="145"/>
      <c r="E779" s="145"/>
      <c r="F779" s="145"/>
      <c r="G779" s="145"/>
      <c r="H779" s="145"/>
      <c r="I779" s="145"/>
      <c r="J779" s="145"/>
      <c r="K779" s="145"/>
      <c r="L779" s="145"/>
      <c r="M779" s="145"/>
      <c r="N779" s="145"/>
      <c r="O779" s="145"/>
      <c r="P779" s="145"/>
      <c r="Q779" s="145"/>
      <c r="R779" s="145"/>
      <c r="S779" s="145"/>
    </row>
    <row r="780" spans="2:19" x14ac:dyDescent="0.25">
      <c r="B780" s="145"/>
      <c r="C780" s="145"/>
      <c r="D780" s="145"/>
      <c r="E780" s="145"/>
      <c r="F780" s="145"/>
      <c r="G780" s="145"/>
      <c r="H780" s="145"/>
      <c r="I780" s="145"/>
      <c r="J780" s="145"/>
      <c r="K780" s="145"/>
      <c r="L780" s="145"/>
      <c r="M780" s="145"/>
      <c r="N780" s="145"/>
      <c r="O780" s="145"/>
      <c r="P780" s="145"/>
      <c r="Q780" s="145"/>
      <c r="R780" s="145"/>
      <c r="S780" s="145"/>
    </row>
    <row r="781" spans="2:19" x14ac:dyDescent="0.25">
      <c r="B781" s="145"/>
      <c r="C781" s="145"/>
      <c r="D781" s="145"/>
      <c r="E781" s="145"/>
      <c r="F781" s="145"/>
      <c r="G781" s="145"/>
      <c r="H781" s="145"/>
      <c r="I781" s="145"/>
      <c r="J781" s="145"/>
      <c r="K781" s="145"/>
      <c r="L781" s="145"/>
      <c r="M781" s="145"/>
      <c r="N781" s="145"/>
      <c r="O781" s="145"/>
      <c r="P781" s="145"/>
      <c r="Q781" s="145"/>
      <c r="R781" s="145"/>
      <c r="S781" s="145"/>
    </row>
    <row r="782" spans="2:19" x14ac:dyDescent="0.25">
      <c r="B782" s="145"/>
      <c r="C782" s="145"/>
      <c r="D782" s="145"/>
      <c r="E782" s="145"/>
      <c r="F782" s="145"/>
      <c r="G782" s="145"/>
      <c r="H782" s="145"/>
      <c r="I782" s="145"/>
      <c r="J782" s="145"/>
      <c r="K782" s="145"/>
      <c r="L782" s="145"/>
      <c r="M782" s="145"/>
      <c r="N782" s="145"/>
      <c r="O782" s="145"/>
      <c r="P782" s="145"/>
      <c r="Q782" s="145"/>
      <c r="R782" s="145"/>
      <c r="S782" s="145"/>
    </row>
    <row r="783" spans="2:19" x14ac:dyDescent="0.25">
      <c r="B783" s="145"/>
      <c r="C783" s="145"/>
      <c r="D783" s="145"/>
      <c r="E783" s="145"/>
      <c r="F783" s="145"/>
      <c r="G783" s="145"/>
      <c r="H783" s="145"/>
      <c r="I783" s="145"/>
      <c r="J783" s="145"/>
      <c r="K783" s="145"/>
      <c r="L783" s="145"/>
      <c r="M783" s="145"/>
      <c r="N783" s="145"/>
      <c r="O783" s="145"/>
      <c r="P783" s="145"/>
      <c r="Q783" s="145"/>
      <c r="R783" s="145"/>
      <c r="S783" s="145"/>
    </row>
    <row r="784" spans="2:19" x14ac:dyDescent="0.25">
      <c r="B784" s="145"/>
      <c r="C784" s="145"/>
      <c r="D784" s="145"/>
      <c r="E784" s="145"/>
      <c r="F784" s="145"/>
      <c r="G784" s="145"/>
      <c r="H784" s="145"/>
      <c r="I784" s="145"/>
      <c r="J784" s="145"/>
      <c r="K784" s="145"/>
      <c r="L784" s="145"/>
      <c r="M784" s="145"/>
      <c r="N784" s="145"/>
      <c r="O784" s="145"/>
      <c r="P784" s="145"/>
      <c r="Q784" s="145"/>
      <c r="R784" s="145"/>
      <c r="S784" s="145"/>
    </row>
    <row r="785" spans="2:19" x14ac:dyDescent="0.25">
      <c r="B785" s="145"/>
      <c r="C785" s="145"/>
      <c r="D785" s="145"/>
      <c r="E785" s="145"/>
      <c r="F785" s="145"/>
      <c r="G785" s="145"/>
      <c r="H785" s="145"/>
      <c r="I785" s="145"/>
      <c r="J785" s="145"/>
      <c r="K785" s="145"/>
      <c r="L785" s="145"/>
      <c r="M785" s="145"/>
      <c r="N785" s="145"/>
      <c r="O785" s="145"/>
      <c r="P785" s="145"/>
      <c r="Q785" s="145"/>
      <c r="R785" s="145"/>
      <c r="S785" s="145"/>
    </row>
    <row r="786" spans="2:19" x14ac:dyDescent="0.25">
      <c r="B786" s="145"/>
      <c r="C786" s="145"/>
      <c r="D786" s="145"/>
      <c r="E786" s="145"/>
      <c r="F786" s="145"/>
      <c r="G786" s="145"/>
      <c r="H786" s="145"/>
      <c r="I786" s="145"/>
      <c r="J786" s="145"/>
      <c r="K786" s="145"/>
      <c r="L786" s="145"/>
      <c r="M786" s="145"/>
      <c r="N786" s="145"/>
      <c r="O786" s="145"/>
      <c r="P786" s="145"/>
      <c r="Q786" s="145"/>
      <c r="R786" s="145"/>
      <c r="S786" s="145"/>
    </row>
    <row r="787" spans="2:19" x14ac:dyDescent="0.25">
      <c r="B787" s="145"/>
      <c r="C787" s="145"/>
      <c r="D787" s="145"/>
      <c r="E787" s="145"/>
      <c r="F787" s="145"/>
      <c r="G787" s="145"/>
      <c r="H787" s="145"/>
      <c r="I787" s="145"/>
      <c r="J787" s="145"/>
      <c r="K787" s="145"/>
      <c r="L787" s="145"/>
      <c r="M787" s="145"/>
      <c r="N787" s="145"/>
      <c r="O787" s="145"/>
      <c r="P787" s="145"/>
      <c r="Q787" s="145"/>
      <c r="R787" s="145"/>
      <c r="S787" s="145"/>
    </row>
    <row r="788" spans="2:19" x14ac:dyDescent="0.25">
      <c r="B788" s="145"/>
      <c r="C788" s="145"/>
      <c r="D788" s="145"/>
      <c r="E788" s="145"/>
      <c r="F788" s="145"/>
      <c r="G788" s="145"/>
      <c r="H788" s="145"/>
      <c r="I788" s="145"/>
      <c r="J788" s="145"/>
      <c r="K788" s="145"/>
      <c r="L788" s="145"/>
      <c r="M788" s="145"/>
      <c r="N788" s="145"/>
      <c r="O788" s="145"/>
      <c r="P788" s="145"/>
      <c r="Q788" s="145"/>
      <c r="R788" s="145"/>
      <c r="S788" s="145"/>
    </row>
    <row r="789" spans="2:19" x14ac:dyDescent="0.25">
      <c r="B789" s="145"/>
      <c r="C789" s="145"/>
      <c r="D789" s="145"/>
      <c r="E789" s="145"/>
      <c r="F789" s="145"/>
      <c r="G789" s="145"/>
      <c r="H789" s="145"/>
      <c r="I789" s="145"/>
      <c r="J789" s="145"/>
      <c r="K789" s="145"/>
      <c r="L789" s="145"/>
      <c r="M789" s="145"/>
      <c r="N789" s="145"/>
      <c r="O789" s="145"/>
      <c r="P789" s="145"/>
      <c r="Q789" s="145"/>
      <c r="R789" s="145"/>
      <c r="S789" s="145"/>
    </row>
    <row r="790" spans="2:19" x14ac:dyDescent="0.25">
      <c r="B790" s="145"/>
      <c r="C790" s="145"/>
      <c r="D790" s="145"/>
      <c r="E790" s="145"/>
      <c r="F790" s="145"/>
      <c r="G790" s="145"/>
      <c r="H790" s="145"/>
      <c r="I790" s="145"/>
      <c r="J790" s="145"/>
      <c r="K790" s="145"/>
      <c r="L790" s="145"/>
      <c r="M790" s="145"/>
      <c r="N790" s="145"/>
      <c r="O790" s="145"/>
      <c r="P790" s="145"/>
      <c r="Q790" s="145"/>
      <c r="R790" s="145"/>
      <c r="S790" s="145"/>
    </row>
    <row r="791" spans="2:19" x14ac:dyDescent="0.25">
      <c r="B791" s="145"/>
      <c r="C791" s="145"/>
      <c r="D791" s="145"/>
      <c r="E791" s="145"/>
      <c r="F791" s="145"/>
      <c r="G791" s="145"/>
      <c r="H791" s="145"/>
      <c r="I791" s="145"/>
      <c r="J791" s="145"/>
      <c r="K791" s="145"/>
      <c r="L791" s="145"/>
      <c r="M791" s="145"/>
      <c r="N791" s="145"/>
      <c r="O791" s="145"/>
      <c r="P791" s="145"/>
      <c r="Q791" s="145"/>
      <c r="R791" s="145"/>
      <c r="S791" s="145"/>
    </row>
    <row r="792" spans="2:19" x14ac:dyDescent="0.25">
      <c r="B792" s="145"/>
      <c r="C792" s="145"/>
      <c r="D792" s="145"/>
      <c r="E792" s="145"/>
      <c r="F792" s="145"/>
      <c r="G792" s="145"/>
      <c r="H792" s="145"/>
      <c r="I792" s="145"/>
      <c r="J792" s="145"/>
      <c r="K792" s="145"/>
      <c r="L792" s="145"/>
      <c r="M792" s="145"/>
      <c r="N792" s="145"/>
      <c r="O792" s="145"/>
      <c r="P792" s="145"/>
      <c r="Q792" s="145"/>
      <c r="R792" s="145"/>
      <c r="S792" s="145"/>
    </row>
    <row r="793" spans="2:19" x14ac:dyDescent="0.25">
      <c r="B793" s="145"/>
      <c r="C793" s="145"/>
      <c r="D793" s="145"/>
      <c r="E793" s="145"/>
      <c r="F793" s="145"/>
      <c r="G793" s="145"/>
      <c r="H793" s="145"/>
      <c r="I793" s="145"/>
      <c r="J793" s="145"/>
      <c r="K793" s="145"/>
      <c r="L793" s="145"/>
      <c r="M793" s="145"/>
      <c r="N793" s="145"/>
      <c r="O793" s="145"/>
      <c r="P793" s="145"/>
      <c r="Q793" s="145"/>
      <c r="R793" s="145"/>
      <c r="S793" s="145"/>
    </row>
    <row r="794" spans="2:19" x14ac:dyDescent="0.25">
      <c r="B794" s="145"/>
      <c r="C794" s="145"/>
      <c r="D794" s="145"/>
      <c r="E794" s="145"/>
      <c r="F794" s="145"/>
      <c r="G794" s="145"/>
      <c r="H794" s="145"/>
      <c r="I794" s="145"/>
      <c r="J794" s="145"/>
      <c r="K794" s="145"/>
      <c r="L794" s="145"/>
      <c r="M794" s="145"/>
      <c r="N794" s="145"/>
      <c r="O794" s="145"/>
      <c r="P794" s="145"/>
      <c r="Q794" s="145"/>
      <c r="R794" s="145"/>
      <c r="S794" s="145"/>
    </row>
    <row r="795" spans="2:19" x14ac:dyDescent="0.25">
      <c r="B795" s="145"/>
      <c r="C795" s="145"/>
      <c r="D795" s="145"/>
      <c r="E795" s="145"/>
      <c r="F795" s="145"/>
      <c r="G795" s="145"/>
      <c r="H795" s="145"/>
      <c r="I795" s="145"/>
      <c r="J795" s="145"/>
      <c r="K795" s="145"/>
      <c r="L795" s="145"/>
      <c r="M795" s="145"/>
      <c r="N795" s="145"/>
      <c r="O795" s="145"/>
      <c r="P795" s="145"/>
      <c r="Q795" s="145"/>
      <c r="R795" s="145"/>
      <c r="S795" s="145"/>
    </row>
    <row r="796" spans="2:19" x14ac:dyDescent="0.25">
      <c r="B796" s="145"/>
      <c r="C796" s="145"/>
      <c r="D796" s="145"/>
      <c r="E796" s="145"/>
      <c r="F796" s="145"/>
      <c r="G796" s="145"/>
      <c r="H796" s="145"/>
      <c r="I796" s="145"/>
      <c r="J796" s="145"/>
      <c r="K796" s="145"/>
      <c r="L796" s="145"/>
      <c r="M796" s="145"/>
      <c r="N796" s="145"/>
      <c r="O796" s="145"/>
      <c r="P796" s="145"/>
      <c r="Q796" s="145"/>
      <c r="R796" s="145"/>
      <c r="S796" s="145"/>
    </row>
    <row r="797" spans="2:19" x14ac:dyDescent="0.25">
      <c r="B797" s="145"/>
      <c r="C797" s="145"/>
      <c r="D797" s="145"/>
      <c r="E797" s="145"/>
      <c r="F797" s="145"/>
      <c r="G797" s="145"/>
      <c r="H797" s="145"/>
      <c r="I797" s="145"/>
      <c r="J797" s="145"/>
      <c r="K797" s="145"/>
      <c r="L797" s="145"/>
      <c r="M797" s="145"/>
      <c r="N797" s="145"/>
      <c r="O797" s="145"/>
      <c r="P797" s="145"/>
      <c r="Q797" s="145"/>
      <c r="R797" s="145"/>
      <c r="S797" s="145"/>
    </row>
    <row r="798" spans="2:19" x14ac:dyDescent="0.25">
      <c r="B798" s="145"/>
      <c r="C798" s="145"/>
      <c r="D798" s="145"/>
      <c r="E798" s="145"/>
      <c r="F798" s="145"/>
      <c r="G798" s="145"/>
      <c r="H798" s="145"/>
      <c r="I798" s="145"/>
      <c r="J798" s="145"/>
      <c r="K798" s="145"/>
      <c r="L798" s="145"/>
      <c r="M798" s="145"/>
      <c r="N798" s="145"/>
      <c r="O798" s="145"/>
      <c r="P798" s="145"/>
      <c r="Q798" s="145"/>
      <c r="R798" s="145"/>
      <c r="S798" s="145"/>
    </row>
    <row r="799" spans="2:19" x14ac:dyDescent="0.25">
      <c r="B799" s="145"/>
      <c r="C799" s="145"/>
      <c r="D799" s="145"/>
      <c r="E799" s="145"/>
      <c r="F799" s="145"/>
      <c r="G799" s="145"/>
      <c r="H799" s="145"/>
      <c r="I799" s="145"/>
      <c r="J799" s="145"/>
      <c r="K799" s="145"/>
      <c r="L799" s="145"/>
      <c r="M799" s="145"/>
      <c r="N799" s="145"/>
      <c r="O799" s="145"/>
      <c r="P799" s="145"/>
      <c r="Q799" s="145"/>
      <c r="R799" s="145"/>
      <c r="S799" s="145"/>
    </row>
    <row r="800" spans="2:19" x14ac:dyDescent="0.25">
      <c r="B800" s="145"/>
      <c r="C800" s="145"/>
      <c r="D800" s="145"/>
      <c r="E800" s="145"/>
      <c r="F800" s="145"/>
      <c r="G800" s="145"/>
      <c r="H800" s="145"/>
      <c r="I800" s="145"/>
      <c r="J800" s="145"/>
      <c r="K800" s="145"/>
      <c r="L800" s="145"/>
      <c r="M800" s="145"/>
      <c r="N800" s="145"/>
      <c r="O800" s="145"/>
      <c r="P800" s="145"/>
      <c r="Q800" s="145"/>
      <c r="R800" s="145"/>
      <c r="S800" s="145"/>
    </row>
    <row r="801" spans="2:19" x14ac:dyDescent="0.25">
      <c r="B801" s="145"/>
      <c r="C801" s="145"/>
      <c r="D801" s="145"/>
      <c r="E801" s="145"/>
      <c r="F801" s="145"/>
      <c r="G801" s="145"/>
      <c r="H801" s="145"/>
      <c r="I801" s="145"/>
      <c r="J801" s="145"/>
      <c r="K801" s="145"/>
      <c r="L801" s="145"/>
      <c r="M801" s="145"/>
      <c r="N801" s="145"/>
      <c r="O801" s="145"/>
      <c r="P801" s="145"/>
      <c r="Q801" s="145"/>
      <c r="R801" s="145"/>
      <c r="S801" s="145"/>
    </row>
    <row r="802" spans="2:19" x14ac:dyDescent="0.25">
      <c r="B802" s="145"/>
      <c r="C802" s="145"/>
      <c r="D802" s="145"/>
      <c r="E802" s="145"/>
      <c r="F802" s="145"/>
      <c r="G802" s="145"/>
      <c r="H802" s="145"/>
      <c r="I802" s="145"/>
      <c r="J802" s="145"/>
      <c r="K802" s="145"/>
      <c r="L802" s="145"/>
      <c r="M802" s="145"/>
      <c r="N802" s="145"/>
      <c r="O802" s="145"/>
      <c r="P802" s="145"/>
      <c r="Q802" s="145"/>
      <c r="R802" s="145"/>
      <c r="S802" s="145"/>
    </row>
    <row r="803" spans="2:19" x14ac:dyDescent="0.25">
      <c r="B803" s="145"/>
      <c r="C803" s="145"/>
      <c r="D803" s="145"/>
      <c r="E803" s="145"/>
      <c r="F803" s="145"/>
      <c r="G803" s="145"/>
      <c r="H803" s="145"/>
      <c r="I803" s="145"/>
      <c r="J803" s="145"/>
      <c r="K803" s="145"/>
      <c r="L803" s="145"/>
      <c r="M803" s="145"/>
      <c r="N803" s="145"/>
      <c r="O803" s="145"/>
      <c r="P803" s="145"/>
      <c r="Q803" s="145"/>
      <c r="R803" s="145"/>
      <c r="S803" s="145"/>
    </row>
    <row r="804" spans="2:19" x14ac:dyDescent="0.25">
      <c r="B804" s="145"/>
      <c r="C804" s="145"/>
      <c r="D804" s="145"/>
      <c r="E804" s="145"/>
      <c r="F804" s="145"/>
      <c r="G804" s="145"/>
      <c r="H804" s="145"/>
      <c r="I804" s="145"/>
      <c r="J804" s="145"/>
      <c r="K804" s="145"/>
      <c r="L804" s="145"/>
      <c r="M804" s="145"/>
      <c r="N804" s="145"/>
      <c r="O804" s="145"/>
      <c r="P804" s="145"/>
      <c r="Q804" s="145"/>
      <c r="R804" s="145"/>
      <c r="S804" s="145"/>
    </row>
    <row r="805" spans="2:19" x14ac:dyDescent="0.25">
      <c r="B805" s="145"/>
      <c r="C805" s="145"/>
      <c r="D805" s="145"/>
      <c r="E805" s="145"/>
      <c r="F805" s="145"/>
      <c r="G805" s="145"/>
      <c r="H805" s="145"/>
      <c r="I805" s="145"/>
      <c r="J805" s="145"/>
      <c r="K805" s="145"/>
      <c r="L805" s="145"/>
      <c r="M805" s="145"/>
      <c r="N805" s="145"/>
      <c r="O805" s="145"/>
      <c r="P805" s="145"/>
      <c r="Q805" s="145"/>
      <c r="R805" s="145"/>
      <c r="S805" s="145"/>
    </row>
    <row r="806" spans="2:19" x14ac:dyDescent="0.25">
      <c r="B806" s="145"/>
      <c r="C806" s="145"/>
      <c r="D806" s="145"/>
      <c r="E806" s="145"/>
      <c r="F806" s="145"/>
      <c r="G806" s="145"/>
      <c r="H806" s="145"/>
      <c r="I806" s="145"/>
      <c r="J806" s="145"/>
      <c r="K806" s="145"/>
      <c r="L806" s="145"/>
      <c r="M806" s="145"/>
      <c r="N806" s="145"/>
      <c r="O806" s="145"/>
      <c r="P806" s="145"/>
      <c r="Q806" s="145"/>
      <c r="R806" s="145"/>
      <c r="S806" s="145"/>
    </row>
    <row r="807" spans="2:19" x14ac:dyDescent="0.25">
      <c r="B807" s="145"/>
      <c r="C807" s="145"/>
      <c r="D807" s="145"/>
      <c r="E807" s="145"/>
      <c r="F807" s="145"/>
      <c r="G807" s="145"/>
      <c r="H807" s="145"/>
      <c r="I807" s="145"/>
      <c r="J807" s="145"/>
      <c r="K807" s="145"/>
      <c r="L807" s="145"/>
      <c r="M807" s="145"/>
      <c r="N807" s="145"/>
      <c r="O807" s="145"/>
      <c r="P807" s="145"/>
      <c r="Q807" s="145"/>
      <c r="R807" s="145"/>
      <c r="S807" s="145"/>
    </row>
    <row r="808" spans="2:19" x14ac:dyDescent="0.25">
      <c r="B808" s="145"/>
      <c r="C808" s="145"/>
      <c r="D808" s="145"/>
      <c r="E808" s="145"/>
      <c r="F808" s="145"/>
      <c r="G808" s="145"/>
      <c r="H808" s="145"/>
      <c r="I808" s="145"/>
      <c r="J808" s="145"/>
      <c r="K808" s="145"/>
      <c r="L808" s="145"/>
      <c r="M808" s="145"/>
      <c r="N808" s="145"/>
      <c r="O808" s="145"/>
      <c r="P808" s="145"/>
      <c r="Q808" s="145"/>
      <c r="R808" s="145"/>
      <c r="S808" s="145"/>
    </row>
    <row r="809" spans="2:19" x14ac:dyDescent="0.25">
      <c r="B809" s="145"/>
      <c r="C809" s="145"/>
      <c r="D809" s="145"/>
      <c r="E809" s="145"/>
      <c r="F809" s="145"/>
      <c r="G809" s="145"/>
      <c r="H809" s="145"/>
      <c r="I809" s="145"/>
      <c r="J809" s="145"/>
      <c r="K809" s="145"/>
      <c r="L809" s="145"/>
      <c r="M809" s="145"/>
      <c r="N809" s="145"/>
      <c r="O809" s="145"/>
      <c r="P809" s="145"/>
      <c r="Q809" s="145"/>
      <c r="R809" s="145"/>
      <c r="S809" s="145"/>
    </row>
    <row r="810" spans="2:19" x14ac:dyDescent="0.25">
      <c r="B810" s="145"/>
      <c r="C810" s="145"/>
      <c r="D810" s="145"/>
      <c r="E810" s="145"/>
      <c r="F810" s="145"/>
      <c r="G810" s="145"/>
      <c r="H810" s="145"/>
      <c r="I810" s="145"/>
      <c r="J810" s="145"/>
      <c r="K810" s="145"/>
      <c r="L810" s="145"/>
      <c r="M810" s="145"/>
      <c r="N810" s="145"/>
      <c r="O810" s="145"/>
      <c r="P810" s="145"/>
      <c r="Q810" s="145"/>
      <c r="R810" s="145"/>
      <c r="S810" s="145"/>
    </row>
    <row r="811" spans="2:19" x14ac:dyDescent="0.25">
      <c r="B811" s="145"/>
      <c r="C811" s="145"/>
      <c r="D811" s="145"/>
      <c r="E811" s="145"/>
      <c r="F811" s="145"/>
      <c r="G811" s="145"/>
      <c r="H811" s="145"/>
      <c r="I811" s="145"/>
      <c r="J811" s="145"/>
      <c r="K811" s="145"/>
      <c r="L811" s="145"/>
      <c r="M811" s="145"/>
      <c r="N811" s="145"/>
      <c r="O811" s="145"/>
      <c r="P811" s="145"/>
      <c r="Q811" s="145"/>
      <c r="R811" s="145"/>
      <c r="S811" s="145"/>
    </row>
    <row r="812" spans="2:19" x14ac:dyDescent="0.25">
      <c r="B812" s="145"/>
      <c r="C812" s="145"/>
      <c r="D812" s="145"/>
      <c r="E812" s="145"/>
      <c r="F812" s="145"/>
      <c r="G812" s="145"/>
      <c r="H812" s="145"/>
      <c r="I812" s="145"/>
      <c r="J812" s="145"/>
      <c r="K812" s="145"/>
      <c r="L812" s="145"/>
      <c r="M812" s="145"/>
      <c r="N812" s="145"/>
      <c r="O812" s="145"/>
      <c r="P812" s="145"/>
      <c r="Q812" s="145"/>
      <c r="R812" s="145"/>
      <c r="S812" s="145"/>
    </row>
    <row r="813" spans="2:19" x14ac:dyDescent="0.25">
      <c r="B813" s="145"/>
      <c r="C813" s="145"/>
      <c r="D813" s="145"/>
      <c r="E813" s="145"/>
      <c r="F813" s="145"/>
      <c r="G813" s="145"/>
      <c r="H813" s="145"/>
      <c r="I813" s="145"/>
      <c r="J813" s="145"/>
      <c r="K813" s="145"/>
      <c r="L813" s="145"/>
      <c r="M813" s="145"/>
      <c r="N813" s="145"/>
      <c r="O813" s="145"/>
      <c r="P813" s="145"/>
      <c r="Q813" s="145"/>
      <c r="R813" s="145"/>
      <c r="S813" s="145"/>
    </row>
    <row r="814" spans="2:19" x14ac:dyDescent="0.25">
      <c r="B814" s="145"/>
      <c r="C814" s="145"/>
      <c r="D814" s="145"/>
      <c r="E814" s="145"/>
      <c r="F814" s="145"/>
      <c r="G814" s="145"/>
      <c r="H814" s="145"/>
      <c r="I814" s="145"/>
      <c r="J814" s="145"/>
      <c r="K814" s="145"/>
      <c r="L814" s="145"/>
      <c r="M814" s="145"/>
      <c r="N814" s="145"/>
      <c r="O814" s="145"/>
      <c r="P814" s="145"/>
      <c r="Q814" s="145"/>
      <c r="R814" s="145"/>
      <c r="S814" s="145"/>
    </row>
    <row r="815" spans="2:19" x14ac:dyDescent="0.25">
      <c r="B815" s="145"/>
      <c r="C815" s="145"/>
      <c r="D815" s="145"/>
      <c r="E815" s="145"/>
      <c r="F815" s="145"/>
      <c r="G815" s="145"/>
      <c r="H815" s="145"/>
      <c r="I815" s="145"/>
      <c r="J815" s="145"/>
      <c r="K815" s="145"/>
      <c r="L815" s="145"/>
      <c r="M815" s="145"/>
      <c r="N815" s="145"/>
      <c r="O815" s="145"/>
      <c r="P815" s="145"/>
      <c r="Q815" s="145"/>
      <c r="R815" s="145"/>
      <c r="S815" s="145"/>
    </row>
    <row r="816" spans="2:19" x14ac:dyDescent="0.25">
      <c r="B816" s="145"/>
      <c r="C816" s="145"/>
      <c r="D816" s="145"/>
      <c r="E816" s="145"/>
      <c r="F816" s="145"/>
      <c r="G816" s="145"/>
      <c r="H816" s="145"/>
      <c r="I816" s="145"/>
      <c r="J816" s="145"/>
      <c r="K816" s="145"/>
      <c r="L816" s="145"/>
      <c r="M816" s="145"/>
      <c r="N816" s="145"/>
      <c r="O816" s="145"/>
      <c r="P816" s="145"/>
      <c r="Q816" s="145"/>
      <c r="R816" s="145"/>
      <c r="S816" s="145"/>
    </row>
    <row r="817" spans="2:19" x14ac:dyDescent="0.25">
      <c r="B817" s="145"/>
      <c r="C817" s="145"/>
      <c r="D817" s="145"/>
      <c r="E817" s="145"/>
      <c r="F817" s="145"/>
      <c r="G817" s="145"/>
      <c r="H817" s="145"/>
      <c r="I817" s="145"/>
      <c r="J817" s="145"/>
      <c r="K817" s="145"/>
      <c r="L817" s="145"/>
      <c r="M817" s="145"/>
      <c r="N817" s="145"/>
      <c r="O817" s="145"/>
      <c r="P817" s="145"/>
      <c r="Q817" s="145"/>
      <c r="R817" s="145"/>
      <c r="S817" s="145"/>
    </row>
    <row r="818" spans="2:19" x14ac:dyDescent="0.25">
      <c r="B818" s="145"/>
      <c r="C818" s="145"/>
      <c r="D818" s="145"/>
      <c r="E818" s="145"/>
      <c r="F818" s="145"/>
      <c r="G818" s="145"/>
      <c r="H818" s="145"/>
      <c r="I818" s="145"/>
      <c r="J818" s="145"/>
      <c r="K818" s="145"/>
      <c r="L818" s="145"/>
      <c r="M818" s="145"/>
      <c r="N818" s="145"/>
      <c r="O818" s="145"/>
      <c r="P818" s="145"/>
      <c r="Q818" s="145"/>
      <c r="R818" s="145"/>
      <c r="S818" s="145"/>
    </row>
    <row r="819" spans="2:19" x14ac:dyDescent="0.25">
      <c r="B819" s="145"/>
      <c r="C819" s="145"/>
      <c r="D819" s="145"/>
      <c r="E819" s="145"/>
      <c r="F819" s="145"/>
      <c r="G819" s="145"/>
      <c r="H819" s="145"/>
      <c r="I819" s="145"/>
      <c r="J819" s="145"/>
      <c r="K819" s="145"/>
      <c r="L819" s="145"/>
      <c r="M819" s="145"/>
      <c r="N819" s="145"/>
      <c r="O819" s="145"/>
      <c r="P819" s="145"/>
      <c r="Q819" s="145"/>
      <c r="R819" s="145"/>
      <c r="S819" s="145"/>
    </row>
    <row r="820" spans="2:19" x14ac:dyDescent="0.25">
      <c r="B820" s="145"/>
      <c r="C820" s="145"/>
      <c r="D820" s="145"/>
      <c r="E820" s="145"/>
      <c r="F820" s="145"/>
      <c r="G820" s="145"/>
      <c r="H820" s="145"/>
      <c r="I820" s="145"/>
      <c r="J820" s="145"/>
      <c r="K820" s="145"/>
      <c r="L820" s="145"/>
      <c r="M820" s="145"/>
      <c r="N820" s="145"/>
      <c r="O820" s="145"/>
      <c r="P820" s="145"/>
      <c r="Q820" s="145"/>
      <c r="R820" s="145"/>
      <c r="S820" s="145"/>
    </row>
    <row r="821" spans="2:19" x14ac:dyDescent="0.25">
      <c r="B821" s="145"/>
      <c r="C821" s="145"/>
      <c r="D821" s="145"/>
      <c r="E821" s="145"/>
      <c r="F821" s="145"/>
      <c r="G821" s="145"/>
      <c r="H821" s="145"/>
      <c r="I821" s="145"/>
      <c r="J821" s="145"/>
      <c r="K821" s="145"/>
      <c r="L821" s="145"/>
      <c r="M821" s="145"/>
      <c r="N821" s="145"/>
      <c r="O821" s="145"/>
      <c r="P821" s="145"/>
      <c r="Q821" s="145"/>
      <c r="R821" s="145"/>
      <c r="S821" s="145"/>
    </row>
    <row r="822" spans="2:19" x14ac:dyDescent="0.25">
      <c r="B822" s="145"/>
      <c r="C822" s="145"/>
      <c r="D822" s="145"/>
      <c r="E822" s="145"/>
      <c r="F822" s="145"/>
      <c r="G822" s="145"/>
      <c r="H822" s="145"/>
      <c r="I822" s="145"/>
      <c r="J822" s="145"/>
      <c r="K822" s="145"/>
      <c r="L822" s="145"/>
      <c r="M822" s="145"/>
      <c r="N822" s="145"/>
      <c r="O822" s="145"/>
      <c r="P822" s="145"/>
      <c r="Q822" s="145"/>
      <c r="R822" s="145"/>
      <c r="S822" s="145"/>
    </row>
    <row r="823" spans="2:19" x14ac:dyDescent="0.25">
      <c r="B823" s="145"/>
      <c r="C823" s="145"/>
      <c r="D823" s="145"/>
      <c r="E823" s="145"/>
      <c r="F823" s="145"/>
      <c r="G823" s="145"/>
      <c r="H823" s="145"/>
      <c r="I823" s="145"/>
      <c r="J823" s="145"/>
      <c r="K823" s="145"/>
      <c r="L823" s="145"/>
      <c r="M823" s="145"/>
      <c r="N823" s="145"/>
      <c r="O823" s="145"/>
      <c r="P823" s="145"/>
      <c r="Q823" s="145"/>
      <c r="R823" s="145"/>
      <c r="S823" s="145"/>
    </row>
    <row r="824" spans="2:19" x14ac:dyDescent="0.25">
      <c r="B824" s="145"/>
      <c r="C824" s="145"/>
      <c r="D824" s="145"/>
      <c r="E824" s="145"/>
      <c r="F824" s="145"/>
      <c r="G824" s="145"/>
      <c r="H824" s="145"/>
      <c r="I824" s="145"/>
      <c r="J824" s="145"/>
      <c r="K824" s="145"/>
      <c r="L824" s="145"/>
      <c r="M824" s="145"/>
      <c r="N824" s="145"/>
      <c r="O824" s="145"/>
      <c r="P824" s="145"/>
      <c r="Q824" s="145"/>
      <c r="R824" s="145"/>
      <c r="S824" s="145"/>
    </row>
    <row r="825" spans="2:19" x14ac:dyDescent="0.25">
      <c r="B825" s="145"/>
      <c r="C825" s="145"/>
      <c r="D825" s="145"/>
      <c r="E825" s="145"/>
      <c r="F825" s="145"/>
      <c r="G825" s="145"/>
      <c r="H825" s="145"/>
      <c r="I825" s="145"/>
      <c r="J825" s="145"/>
      <c r="K825" s="145"/>
      <c r="L825" s="145"/>
      <c r="M825" s="145"/>
      <c r="N825" s="145"/>
      <c r="O825" s="145"/>
      <c r="P825" s="145"/>
      <c r="Q825" s="145"/>
      <c r="R825" s="145"/>
      <c r="S825" s="145"/>
    </row>
    <row r="826" spans="2:19" x14ac:dyDescent="0.25">
      <c r="B826" s="145"/>
      <c r="C826" s="145"/>
      <c r="D826" s="145"/>
      <c r="E826" s="145"/>
      <c r="F826" s="145"/>
      <c r="G826" s="145"/>
      <c r="H826" s="145"/>
      <c r="I826" s="145"/>
      <c r="J826" s="145"/>
      <c r="K826" s="145"/>
      <c r="L826" s="145"/>
      <c r="M826" s="145"/>
      <c r="N826" s="145"/>
      <c r="O826" s="145"/>
      <c r="P826" s="145"/>
      <c r="Q826" s="145"/>
      <c r="R826" s="145"/>
      <c r="S826" s="145"/>
    </row>
    <row r="827" spans="2:19" x14ac:dyDescent="0.25">
      <c r="B827" s="145"/>
      <c r="C827" s="145"/>
      <c r="D827" s="145"/>
      <c r="E827" s="145"/>
      <c r="F827" s="145"/>
      <c r="G827" s="145"/>
      <c r="H827" s="145"/>
      <c r="I827" s="145"/>
      <c r="J827" s="145"/>
      <c r="K827" s="145"/>
      <c r="L827" s="145"/>
      <c r="M827" s="145"/>
      <c r="N827" s="145"/>
      <c r="O827" s="145"/>
      <c r="P827" s="145"/>
      <c r="Q827" s="145"/>
      <c r="R827" s="145"/>
      <c r="S827" s="145"/>
    </row>
    <row r="828" spans="2:19" x14ac:dyDescent="0.25">
      <c r="B828" s="145"/>
      <c r="C828" s="145"/>
      <c r="D828" s="145"/>
      <c r="E828" s="145"/>
      <c r="F828" s="145"/>
      <c r="G828" s="145"/>
      <c r="H828" s="145"/>
      <c r="I828" s="145"/>
      <c r="J828" s="145"/>
      <c r="K828" s="145"/>
      <c r="L828" s="145"/>
      <c r="M828" s="145"/>
      <c r="N828" s="145"/>
      <c r="O828" s="145"/>
      <c r="P828" s="145"/>
      <c r="Q828" s="145"/>
      <c r="R828" s="145"/>
      <c r="S828" s="145"/>
    </row>
    <row r="829" spans="2:19" x14ac:dyDescent="0.25">
      <c r="B829" s="145"/>
      <c r="C829" s="145"/>
      <c r="D829" s="145"/>
      <c r="E829" s="145"/>
      <c r="F829" s="145"/>
      <c r="G829" s="145"/>
      <c r="H829" s="145"/>
      <c r="I829" s="145"/>
      <c r="J829" s="145"/>
      <c r="K829" s="145"/>
      <c r="L829" s="145"/>
      <c r="M829" s="145"/>
      <c r="N829" s="145"/>
      <c r="O829" s="145"/>
      <c r="P829" s="145"/>
      <c r="Q829" s="145"/>
      <c r="R829" s="145"/>
      <c r="S829" s="145"/>
    </row>
    <row r="830" spans="2:19" x14ac:dyDescent="0.25">
      <c r="B830" s="145"/>
      <c r="C830" s="145"/>
      <c r="D830" s="145"/>
      <c r="E830" s="145"/>
      <c r="F830" s="145"/>
      <c r="G830" s="145"/>
      <c r="H830" s="145"/>
      <c r="I830" s="145"/>
      <c r="J830" s="145"/>
      <c r="K830" s="145"/>
      <c r="L830" s="145"/>
      <c r="M830" s="145"/>
      <c r="N830" s="145"/>
      <c r="O830" s="145"/>
      <c r="P830" s="145"/>
      <c r="Q830" s="145"/>
      <c r="R830" s="145"/>
      <c r="S830" s="145"/>
    </row>
    <row r="831" spans="2:19" x14ac:dyDescent="0.25">
      <c r="B831" s="145"/>
      <c r="C831" s="145"/>
      <c r="D831" s="145"/>
      <c r="E831" s="145"/>
      <c r="F831" s="145"/>
      <c r="G831" s="145"/>
      <c r="H831" s="145"/>
      <c r="I831" s="145"/>
      <c r="J831" s="145"/>
      <c r="K831" s="145"/>
      <c r="L831" s="145"/>
      <c r="M831" s="145"/>
      <c r="N831" s="145"/>
      <c r="O831" s="145"/>
      <c r="P831" s="145"/>
      <c r="Q831" s="145"/>
      <c r="R831" s="145"/>
      <c r="S831" s="145"/>
    </row>
    <row r="832" spans="2:19" x14ac:dyDescent="0.25">
      <c r="B832" s="145"/>
      <c r="C832" s="145"/>
      <c r="D832" s="145"/>
      <c r="E832" s="145"/>
      <c r="F832" s="145"/>
      <c r="G832" s="145"/>
      <c r="H832" s="145"/>
      <c r="I832" s="145"/>
      <c r="J832" s="145"/>
      <c r="K832" s="145"/>
      <c r="L832" s="145"/>
      <c r="M832" s="145"/>
      <c r="N832" s="145"/>
      <c r="O832" s="145"/>
      <c r="P832" s="145"/>
      <c r="Q832" s="145"/>
      <c r="R832" s="145"/>
      <c r="S832" s="145"/>
    </row>
    <row r="833" spans="2:19" x14ac:dyDescent="0.25">
      <c r="B833" s="145"/>
      <c r="C833" s="145"/>
      <c r="D833" s="145"/>
      <c r="E833" s="145"/>
      <c r="F833" s="145"/>
      <c r="G833" s="145"/>
      <c r="H833" s="145"/>
      <c r="I833" s="145"/>
      <c r="J833" s="145"/>
      <c r="K833" s="145"/>
      <c r="L833" s="145"/>
      <c r="M833" s="145"/>
      <c r="N833" s="145"/>
      <c r="O833" s="145"/>
      <c r="P833" s="145"/>
      <c r="Q833" s="145"/>
      <c r="R833" s="145"/>
      <c r="S833" s="145"/>
    </row>
    <row r="834" spans="2:19" x14ac:dyDescent="0.25">
      <c r="B834" s="145"/>
      <c r="C834" s="145"/>
      <c r="D834" s="145"/>
      <c r="E834" s="145"/>
      <c r="F834" s="145"/>
      <c r="G834" s="145"/>
      <c r="H834" s="145"/>
      <c r="I834" s="145"/>
      <c r="J834" s="145"/>
      <c r="K834" s="145"/>
      <c r="L834" s="145"/>
      <c r="M834" s="145"/>
      <c r="N834" s="145"/>
      <c r="O834" s="145"/>
      <c r="P834" s="145"/>
      <c r="Q834" s="145"/>
      <c r="R834" s="145"/>
      <c r="S834" s="145"/>
    </row>
    <row r="835" spans="2:19" x14ac:dyDescent="0.25">
      <c r="B835" s="145"/>
      <c r="C835" s="145"/>
      <c r="D835" s="145"/>
      <c r="E835" s="145"/>
      <c r="F835" s="145"/>
      <c r="G835" s="145"/>
      <c r="H835" s="145"/>
      <c r="I835" s="145"/>
      <c r="J835" s="145"/>
      <c r="K835" s="145"/>
      <c r="L835" s="145"/>
      <c r="M835" s="145"/>
      <c r="N835" s="145"/>
      <c r="O835" s="145"/>
      <c r="P835" s="145"/>
      <c r="Q835" s="145"/>
      <c r="R835" s="145"/>
      <c r="S835" s="145"/>
    </row>
    <row r="836" spans="2:19" x14ac:dyDescent="0.25">
      <c r="B836" s="145"/>
      <c r="C836" s="145"/>
      <c r="D836" s="145"/>
      <c r="E836" s="145"/>
      <c r="F836" s="145"/>
      <c r="G836" s="145"/>
      <c r="H836" s="145"/>
      <c r="I836" s="145"/>
      <c r="J836" s="145"/>
      <c r="K836" s="145"/>
      <c r="L836" s="145"/>
      <c r="M836" s="145"/>
      <c r="N836" s="145"/>
      <c r="O836" s="145"/>
      <c r="P836" s="145"/>
      <c r="Q836" s="145"/>
      <c r="R836" s="145"/>
      <c r="S836" s="145"/>
    </row>
    <row r="837" spans="2:19" x14ac:dyDescent="0.25">
      <c r="B837" s="145"/>
      <c r="C837" s="145"/>
      <c r="D837" s="145"/>
      <c r="E837" s="145"/>
      <c r="F837" s="145"/>
      <c r="G837" s="145"/>
      <c r="H837" s="145"/>
      <c r="I837" s="145"/>
      <c r="J837" s="145"/>
      <c r="K837" s="145"/>
      <c r="L837" s="145"/>
      <c r="M837" s="145"/>
      <c r="N837" s="145"/>
      <c r="O837" s="145"/>
      <c r="P837" s="145"/>
      <c r="Q837" s="145"/>
      <c r="R837" s="145"/>
      <c r="S837" s="145"/>
    </row>
    <row r="838" spans="2:19" x14ac:dyDescent="0.25">
      <c r="B838" s="145"/>
      <c r="C838" s="145"/>
      <c r="D838" s="145"/>
      <c r="E838" s="145"/>
      <c r="F838" s="145"/>
      <c r="G838" s="145"/>
      <c r="H838" s="145"/>
      <c r="I838" s="145"/>
      <c r="J838" s="145"/>
      <c r="K838" s="145"/>
      <c r="L838" s="145"/>
      <c r="M838" s="145"/>
      <c r="N838" s="145"/>
      <c r="O838" s="145"/>
      <c r="P838" s="145"/>
      <c r="Q838" s="145"/>
      <c r="R838" s="145"/>
      <c r="S838" s="145"/>
    </row>
    <row r="839" spans="2:19" x14ac:dyDescent="0.25">
      <c r="B839" s="145"/>
      <c r="C839" s="145"/>
      <c r="D839" s="145"/>
      <c r="E839" s="145"/>
      <c r="F839" s="145"/>
      <c r="G839" s="145"/>
      <c r="H839" s="145"/>
      <c r="I839" s="145"/>
      <c r="J839" s="145"/>
      <c r="K839" s="145"/>
      <c r="L839" s="145"/>
      <c r="M839" s="145"/>
      <c r="N839" s="145"/>
      <c r="O839" s="145"/>
      <c r="P839" s="145"/>
      <c r="Q839" s="145"/>
      <c r="R839" s="145"/>
      <c r="S839" s="145"/>
    </row>
    <row r="840" spans="2:19" x14ac:dyDescent="0.25">
      <c r="B840" s="145"/>
      <c r="C840" s="145"/>
      <c r="D840" s="145"/>
      <c r="E840" s="145"/>
      <c r="F840" s="145"/>
      <c r="G840" s="145"/>
      <c r="H840" s="145"/>
      <c r="I840" s="145"/>
      <c r="J840" s="145"/>
      <c r="K840" s="145"/>
      <c r="L840" s="145"/>
      <c r="M840" s="145"/>
      <c r="N840" s="145"/>
      <c r="O840" s="145"/>
      <c r="P840" s="145"/>
      <c r="Q840" s="145"/>
      <c r="R840" s="145"/>
      <c r="S840" s="145"/>
    </row>
    <row r="841" spans="2:19" x14ac:dyDescent="0.25">
      <c r="B841" s="145"/>
      <c r="C841" s="145"/>
      <c r="D841" s="145"/>
      <c r="E841" s="145"/>
      <c r="F841" s="145"/>
      <c r="G841" s="145"/>
      <c r="H841" s="145"/>
      <c r="I841" s="145"/>
      <c r="J841" s="145"/>
      <c r="K841" s="145"/>
      <c r="L841" s="145"/>
      <c r="M841" s="145"/>
      <c r="N841" s="145"/>
      <c r="O841" s="145"/>
      <c r="P841" s="145"/>
      <c r="Q841" s="145"/>
      <c r="R841" s="145"/>
      <c r="S841" s="145"/>
    </row>
    <row r="842" spans="2:19" x14ac:dyDescent="0.25">
      <c r="B842" s="145"/>
      <c r="C842" s="145"/>
      <c r="D842" s="145"/>
      <c r="E842" s="145"/>
      <c r="F842" s="145"/>
      <c r="G842" s="145"/>
      <c r="H842" s="145"/>
      <c r="I842" s="145"/>
      <c r="J842" s="145"/>
      <c r="K842" s="145"/>
      <c r="L842" s="145"/>
      <c r="M842" s="145"/>
      <c r="N842" s="145"/>
      <c r="O842" s="145"/>
      <c r="P842" s="145"/>
      <c r="Q842" s="145"/>
      <c r="R842" s="145"/>
      <c r="S842" s="145"/>
    </row>
    <row r="843" spans="2:19" x14ac:dyDescent="0.25">
      <c r="B843" s="145"/>
      <c r="C843" s="145"/>
      <c r="D843" s="145"/>
      <c r="E843" s="145"/>
      <c r="F843" s="145"/>
      <c r="G843" s="145"/>
      <c r="H843" s="145"/>
      <c r="I843" s="145"/>
      <c r="J843" s="145"/>
      <c r="K843" s="145"/>
      <c r="L843" s="145"/>
      <c r="M843" s="145"/>
      <c r="N843" s="145"/>
      <c r="O843" s="145"/>
      <c r="P843" s="145"/>
      <c r="Q843" s="145"/>
      <c r="R843" s="145"/>
      <c r="S843" s="145"/>
    </row>
    <row r="844" spans="2:19" x14ac:dyDescent="0.25">
      <c r="B844" s="145"/>
      <c r="C844" s="145"/>
      <c r="D844" s="145"/>
      <c r="E844" s="145"/>
      <c r="F844" s="145"/>
      <c r="G844" s="145"/>
      <c r="H844" s="145"/>
      <c r="I844" s="145"/>
      <c r="J844" s="145"/>
      <c r="K844" s="145"/>
      <c r="L844" s="145"/>
      <c r="M844" s="145"/>
      <c r="N844" s="145"/>
      <c r="O844" s="145"/>
      <c r="P844" s="145"/>
      <c r="Q844" s="145"/>
      <c r="R844" s="145"/>
      <c r="S844" s="145"/>
    </row>
    <row r="845" spans="2:19" x14ac:dyDescent="0.25">
      <c r="B845" s="145"/>
      <c r="C845" s="145"/>
      <c r="D845" s="145"/>
      <c r="E845" s="145"/>
      <c r="F845" s="145"/>
      <c r="G845" s="145"/>
      <c r="H845" s="145"/>
      <c r="I845" s="145"/>
      <c r="J845" s="145"/>
      <c r="K845" s="145"/>
      <c r="L845" s="145"/>
      <c r="M845" s="145"/>
      <c r="N845" s="145"/>
      <c r="O845" s="145"/>
      <c r="P845" s="145"/>
      <c r="Q845" s="145"/>
      <c r="R845" s="145"/>
      <c r="S845" s="145"/>
    </row>
    <row r="846" spans="2:19" x14ac:dyDescent="0.25">
      <c r="B846" s="145"/>
      <c r="C846" s="145"/>
      <c r="D846" s="145"/>
      <c r="E846" s="145"/>
      <c r="F846" s="145"/>
      <c r="G846" s="145"/>
      <c r="H846" s="145"/>
      <c r="I846" s="145"/>
      <c r="J846" s="145"/>
      <c r="K846" s="145"/>
      <c r="L846" s="145"/>
      <c r="M846" s="145"/>
      <c r="N846" s="145"/>
      <c r="O846" s="145"/>
      <c r="P846" s="145"/>
      <c r="Q846" s="145"/>
      <c r="R846" s="145"/>
      <c r="S846" s="145"/>
    </row>
    <row r="847" spans="2:19" x14ac:dyDescent="0.25">
      <c r="B847" s="145"/>
      <c r="C847" s="145"/>
      <c r="D847" s="145"/>
      <c r="E847" s="145"/>
      <c r="F847" s="145"/>
      <c r="G847" s="145"/>
      <c r="H847" s="145"/>
      <c r="I847" s="145"/>
      <c r="J847" s="145"/>
      <c r="K847" s="145"/>
      <c r="L847" s="145"/>
      <c r="M847" s="145"/>
      <c r="N847" s="145"/>
      <c r="O847" s="145"/>
      <c r="P847" s="145"/>
      <c r="Q847" s="145"/>
      <c r="R847" s="145"/>
      <c r="S847" s="145"/>
    </row>
    <row r="848" spans="2:19" x14ac:dyDescent="0.25">
      <c r="B848" s="145"/>
      <c r="C848" s="145"/>
      <c r="D848" s="145"/>
      <c r="E848" s="145"/>
      <c r="F848" s="145"/>
      <c r="G848" s="145"/>
      <c r="H848" s="145"/>
      <c r="I848" s="145"/>
      <c r="J848" s="145"/>
      <c r="K848" s="145"/>
      <c r="L848" s="145"/>
      <c r="M848" s="145"/>
      <c r="N848" s="145"/>
      <c r="O848" s="145"/>
      <c r="P848" s="145"/>
      <c r="Q848" s="145"/>
      <c r="R848" s="145"/>
      <c r="S848" s="145"/>
    </row>
    <row r="849" spans="2:19" x14ac:dyDescent="0.25">
      <c r="B849" s="145"/>
      <c r="C849" s="145"/>
      <c r="D849" s="145"/>
      <c r="E849" s="145"/>
      <c r="F849" s="145"/>
      <c r="G849" s="145"/>
      <c r="H849" s="145"/>
      <c r="I849" s="145"/>
      <c r="J849" s="145"/>
      <c r="K849" s="145"/>
      <c r="L849" s="145"/>
      <c r="M849" s="145"/>
      <c r="N849" s="145"/>
      <c r="O849" s="145"/>
      <c r="P849" s="145"/>
      <c r="Q849" s="145"/>
      <c r="R849" s="145"/>
      <c r="S849" s="145"/>
    </row>
    <row r="850" spans="2:19" x14ac:dyDescent="0.25">
      <c r="B850" s="145"/>
      <c r="C850" s="145"/>
      <c r="D850" s="145"/>
      <c r="E850" s="145"/>
      <c r="F850" s="145"/>
      <c r="G850" s="145"/>
      <c r="H850" s="145"/>
      <c r="I850" s="145"/>
      <c r="J850" s="145"/>
      <c r="K850" s="145"/>
      <c r="L850" s="145"/>
      <c r="M850" s="145"/>
      <c r="N850" s="145"/>
      <c r="O850" s="145"/>
      <c r="P850" s="145"/>
      <c r="Q850" s="145"/>
      <c r="R850" s="145"/>
      <c r="S850" s="145"/>
    </row>
    <row r="851" spans="2:19" x14ac:dyDescent="0.25">
      <c r="B851" s="145"/>
      <c r="C851" s="145"/>
      <c r="D851" s="145"/>
      <c r="E851" s="145"/>
      <c r="F851" s="145"/>
      <c r="G851" s="145"/>
      <c r="H851" s="145"/>
      <c r="I851" s="145"/>
      <c r="J851" s="145"/>
      <c r="K851" s="145"/>
      <c r="L851" s="145"/>
      <c r="M851" s="145"/>
      <c r="N851" s="145"/>
      <c r="O851" s="145"/>
      <c r="P851" s="145"/>
      <c r="Q851" s="145"/>
      <c r="R851" s="145"/>
      <c r="S851" s="145"/>
    </row>
    <row r="852" spans="2:19" x14ac:dyDescent="0.25">
      <c r="B852" s="145"/>
      <c r="C852" s="145"/>
      <c r="D852" s="145"/>
      <c r="E852" s="145"/>
      <c r="F852" s="145"/>
      <c r="G852" s="145"/>
      <c r="H852" s="145"/>
      <c r="I852" s="145"/>
      <c r="J852" s="145"/>
      <c r="K852" s="145"/>
      <c r="L852" s="145"/>
      <c r="M852" s="145"/>
      <c r="N852" s="145"/>
      <c r="O852" s="145"/>
      <c r="P852" s="145"/>
      <c r="Q852" s="145"/>
      <c r="R852" s="145"/>
      <c r="S852" s="145"/>
    </row>
    <row r="853" spans="2:19" x14ac:dyDescent="0.25">
      <c r="B853" s="145"/>
      <c r="C853" s="145"/>
      <c r="D853" s="145"/>
      <c r="E853" s="145"/>
      <c r="F853" s="145"/>
      <c r="G853" s="145"/>
      <c r="H853" s="145"/>
      <c r="I853" s="145"/>
      <c r="J853" s="145"/>
      <c r="K853" s="145"/>
      <c r="L853" s="145"/>
      <c r="M853" s="145"/>
      <c r="N853" s="145"/>
      <c r="O853" s="145"/>
      <c r="P853" s="145"/>
      <c r="Q853" s="145"/>
      <c r="R853" s="145"/>
      <c r="S853" s="145"/>
    </row>
    <row r="854" spans="2:19" x14ac:dyDescent="0.25">
      <c r="B854" s="145"/>
      <c r="C854" s="145"/>
      <c r="D854" s="145"/>
      <c r="E854" s="145"/>
      <c r="F854" s="145"/>
      <c r="G854" s="145"/>
      <c r="H854" s="145"/>
      <c r="I854" s="145"/>
      <c r="J854" s="145"/>
      <c r="K854" s="145"/>
      <c r="L854" s="145"/>
      <c r="M854" s="145"/>
      <c r="N854" s="145"/>
      <c r="O854" s="145"/>
      <c r="P854" s="145"/>
      <c r="Q854" s="145"/>
      <c r="R854" s="145"/>
      <c r="S854" s="145"/>
    </row>
    <row r="855" spans="2:19" x14ac:dyDescent="0.25">
      <c r="B855" s="145"/>
      <c r="C855" s="145"/>
      <c r="D855" s="145"/>
      <c r="E855" s="145"/>
      <c r="F855" s="145"/>
      <c r="G855" s="145"/>
      <c r="H855" s="145"/>
      <c r="I855" s="145"/>
      <c r="J855" s="145"/>
      <c r="K855" s="145"/>
      <c r="L855" s="145"/>
      <c r="M855" s="145"/>
      <c r="N855" s="145"/>
      <c r="O855" s="145"/>
      <c r="P855" s="145"/>
      <c r="Q855" s="145"/>
      <c r="R855" s="145"/>
      <c r="S855" s="145"/>
    </row>
    <row r="856" spans="2:19" x14ac:dyDescent="0.25">
      <c r="B856" s="145"/>
      <c r="C856" s="145"/>
      <c r="D856" s="145"/>
      <c r="E856" s="145"/>
      <c r="F856" s="145"/>
      <c r="G856" s="145"/>
      <c r="H856" s="145"/>
      <c r="I856" s="145"/>
      <c r="J856" s="145"/>
      <c r="K856" s="145"/>
      <c r="L856" s="145"/>
      <c r="M856" s="145"/>
      <c r="N856" s="145"/>
      <c r="O856" s="145"/>
      <c r="P856" s="145"/>
      <c r="Q856" s="145"/>
      <c r="R856" s="145"/>
      <c r="S856" s="145"/>
    </row>
    <row r="857" spans="2:19" x14ac:dyDescent="0.25">
      <c r="B857" s="145"/>
      <c r="C857" s="145"/>
      <c r="D857" s="145"/>
      <c r="E857" s="145"/>
      <c r="F857" s="145"/>
      <c r="G857" s="145"/>
      <c r="H857" s="145"/>
      <c r="I857" s="145"/>
      <c r="J857" s="145"/>
      <c r="K857" s="145"/>
      <c r="L857" s="145"/>
      <c r="M857" s="145"/>
      <c r="N857" s="145"/>
      <c r="O857" s="145"/>
      <c r="P857" s="145"/>
      <c r="Q857" s="145"/>
      <c r="R857" s="145"/>
      <c r="S857" s="145"/>
    </row>
    <row r="858" spans="2:19" x14ac:dyDescent="0.25">
      <c r="B858" s="145"/>
      <c r="C858" s="145"/>
      <c r="D858" s="145"/>
      <c r="E858" s="145"/>
      <c r="F858" s="145"/>
      <c r="G858" s="145"/>
      <c r="H858" s="145"/>
      <c r="I858" s="145"/>
      <c r="J858" s="145"/>
      <c r="K858" s="145"/>
      <c r="L858" s="145"/>
      <c r="M858" s="145"/>
      <c r="N858" s="145"/>
      <c r="O858" s="145"/>
      <c r="P858" s="145"/>
      <c r="Q858" s="145"/>
      <c r="R858" s="145"/>
      <c r="S858" s="145"/>
    </row>
    <row r="859" spans="2:19" x14ac:dyDescent="0.25">
      <c r="B859" s="145"/>
      <c r="C859" s="145"/>
      <c r="D859" s="145"/>
      <c r="E859" s="145"/>
      <c r="F859" s="145"/>
      <c r="G859" s="145"/>
      <c r="H859" s="145"/>
      <c r="I859" s="145"/>
      <c r="J859" s="145"/>
      <c r="K859" s="145"/>
      <c r="L859" s="145"/>
      <c r="M859" s="145"/>
      <c r="N859" s="145"/>
      <c r="O859" s="145"/>
      <c r="P859" s="145"/>
      <c r="Q859" s="145"/>
      <c r="R859" s="145"/>
      <c r="S859" s="145"/>
    </row>
    <row r="860" spans="2:19" x14ac:dyDescent="0.25">
      <c r="B860" s="145"/>
      <c r="C860" s="145"/>
      <c r="D860" s="145"/>
      <c r="E860" s="145"/>
      <c r="F860" s="145"/>
      <c r="G860" s="145"/>
      <c r="H860" s="145"/>
      <c r="I860" s="145"/>
      <c r="J860" s="145"/>
      <c r="K860" s="145"/>
      <c r="L860" s="145"/>
      <c r="M860" s="145"/>
      <c r="N860" s="145"/>
      <c r="O860" s="145"/>
      <c r="P860" s="145"/>
      <c r="Q860" s="145"/>
      <c r="R860" s="145"/>
      <c r="S860" s="145"/>
    </row>
    <row r="861" spans="2:19" x14ac:dyDescent="0.25">
      <c r="B861" s="145"/>
      <c r="C861" s="145"/>
      <c r="D861" s="145"/>
      <c r="E861" s="145"/>
      <c r="F861" s="145"/>
      <c r="G861" s="145"/>
      <c r="H861" s="145"/>
      <c r="I861" s="145"/>
      <c r="J861" s="145"/>
      <c r="K861" s="145"/>
      <c r="L861" s="145"/>
      <c r="M861" s="145"/>
      <c r="N861" s="145"/>
      <c r="O861" s="145"/>
      <c r="P861" s="145"/>
      <c r="Q861" s="145"/>
      <c r="R861" s="145"/>
      <c r="S861" s="145"/>
    </row>
    <row r="862" spans="2:19" x14ac:dyDescent="0.25">
      <c r="B862" s="145"/>
      <c r="C862" s="145"/>
      <c r="D862" s="145"/>
      <c r="E862" s="145"/>
      <c r="F862" s="145"/>
      <c r="G862" s="145"/>
      <c r="H862" s="145"/>
      <c r="I862" s="145"/>
      <c r="J862" s="145"/>
      <c r="K862" s="145"/>
      <c r="L862" s="145"/>
      <c r="M862" s="145"/>
      <c r="N862" s="145"/>
      <c r="O862" s="145"/>
      <c r="P862" s="145"/>
      <c r="Q862" s="145"/>
      <c r="R862" s="145"/>
      <c r="S862" s="145"/>
    </row>
    <row r="863" spans="2:19" x14ac:dyDescent="0.25">
      <c r="B863" s="145"/>
      <c r="C863" s="145"/>
      <c r="D863" s="145"/>
      <c r="E863" s="145"/>
      <c r="F863" s="145"/>
      <c r="G863" s="145"/>
      <c r="H863" s="145"/>
      <c r="I863" s="145"/>
      <c r="J863" s="145"/>
      <c r="K863" s="145"/>
      <c r="L863" s="145"/>
      <c r="M863" s="145"/>
      <c r="N863" s="145"/>
      <c r="O863" s="145"/>
      <c r="P863" s="145"/>
      <c r="Q863" s="145"/>
      <c r="R863" s="145"/>
      <c r="S863" s="145"/>
    </row>
    <row r="864" spans="2:19" x14ac:dyDescent="0.25">
      <c r="B864" s="145"/>
      <c r="C864" s="145"/>
      <c r="D864" s="145"/>
      <c r="E864" s="145"/>
      <c r="F864" s="145"/>
      <c r="G864" s="145"/>
      <c r="H864" s="145"/>
      <c r="I864" s="145"/>
      <c r="J864" s="145"/>
      <c r="K864" s="145"/>
      <c r="L864" s="145"/>
      <c r="M864" s="145"/>
      <c r="N864" s="145"/>
      <c r="O864" s="145"/>
      <c r="P864" s="145"/>
      <c r="Q864" s="145"/>
      <c r="R864" s="145"/>
      <c r="S864" s="145"/>
    </row>
    <row r="865" spans="2:19" x14ac:dyDescent="0.25">
      <c r="B865" s="145"/>
      <c r="C865" s="145"/>
      <c r="D865" s="145"/>
      <c r="E865" s="145"/>
      <c r="F865" s="145"/>
      <c r="G865" s="145"/>
      <c r="H865" s="145"/>
      <c r="I865" s="145"/>
      <c r="J865" s="145"/>
      <c r="K865" s="145"/>
      <c r="L865" s="145"/>
      <c r="M865" s="145"/>
      <c r="N865" s="145"/>
      <c r="O865" s="145"/>
      <c r="P865" s="145"/>
      <c r="Q865" s="145"/>
      <c r="R865" s="145"/>
      <c r="S865" s="145"/>
    </row>
    <row r="866" spans="2:19" x14ac:dyDescent="0.25">
      <c r="B866" s="145"/>
      <c r="C866" s="145"/>
      <c r="D866" s="145"/>
      <c r="E866" s="145"/>
      <c r="F866" s="145"/>
      <c r="G866" s="145"/>
      <c r="H866" s="145"/>
      <c r="I866" s="145"/>
      <c r="J866" s="145"/>
      <c r="K866" s="145"/>
      <c r="L866" s="145"/>
      <c r="M866" s="145"/>
      <c r="N866" s="145"/>
      <c r="O866" s="145"/>
      <c r="P866" s="145"/>
      <c r="Q866" s="145"/>
      <c r="R866" s="145"/>
      <c r="S866" s="145"/>
    </row>
    <row r="867" spans="2:19" x14ac:dyDescent="0.25">
      <c r="B867" s="145"/>
      <c r="C867" s="145"/>
      <c r="D867" s="145"/>
      <c r="E867" s="145"/>
      <c r="F867" s="145"/>
      <c r="G867" s="145"/>
      <c r="H867" s="145"/>
      <c r="I867" s="145"/>
      <c r="J867" s="145"/>
      <c r="K867" s="145"/>
      <c r="L867" s="145"/>
      <c r="M867" s="145"/>
      <c r="N867" s="145"/>
      <c r="O867" s="145"/>
      <c r="P867" s="145"/>
      <c r="Q867" s="145"/>
      <c r="R867" s="145"/>
      <c r="S867" s="145"/>
    </row>
    <row r="868" spans="2:19" x14ac:dyDescent="0.25">
      <c r="B868" s="145"/>
      <c r="C868" s="145"/>
      <c r="D868" s="145"/>
      <c r="E868" s="145"/>
      <c r="F868" s="145"/>
      <c r="G868" s="145"/>
      <c r="H868" s="145"/>
      <c r="I868" s="145"/>
      <c r="J868" s="145"/>
      <c r="K868" s="145"/>
      <c r="L868" s="145"/>
      <c r="M868" s="145"/>
      <c r="N868" s="145"/>
      <c r="O868" s="145"/>
      <c r="P868" s="145"/>
      <c r="Q868" s="145"/>
      <c r="R868" s="145"/>
      <c r="S868" s="145"/>
    </row>
    <row r="869" spans="2:19" x14ac:dyDescent="0.25">
      <c r="B869" s="145"/>
      <c r="C869" s="145"/>
      <c r="D869" s="145"/>
      <c r="E869" s="145"/>
      <c r="F869" s="145"/>
      <c r="G869" s="145"/>
      <c r="H869" s="145"/>
      <c r="I869" s="145"/>
      <c r="J869" s="145"/>
      <c r="K869" s="145"/>
      <c r="L869" s="145"/>
      <c r="M869" s="145"/>
      <c r="N869" s="145"/>
      <c r="O869" s="145"/>
      <c r="P869" s="145"/>
      <c r="Q869" s="145"/>
      <c r="R869" s="145"/>
      <c r="S869" s="145"/>
    </row>
    <row r="870" spans="2:19" x14ac:dyDescent="0.25">
      <c r="B870" s="145"/>
      <c r="C870" s="145"/>
      <c r="D870" s="145"/>
      <c r="E870" s="145"/>
      <c r="F870" s="145"/>
      <c r="G870" s="145"/>
      <c r="H870" s="145"/>
      <c r="I870" s="145"/>
      <c r="J870" s="145"/>
      <c r="K870" s="145"/>
      <c r="L870" s="145"/>
      <c r="M870" s="145"/>
      <c r="N870" s="145"/>
      <c r="O870" s="145"/>
      <c r="P870" s="145"/>
      <c r="Q870" s="145"/>
      <c r="R870" s="145"/>
      <c r="S870" s="145"/>
    </row>
    <row r="871" spans="2:19" x14ac:dyDescent="0.25">
      <c r="B871" s="145"/>
      <c r="C871" s="145"/>
      <c r="D871" s="145"/>
      <c r="E871" s="145"/>
      <c r="F871" s="145"/>
      <c r="G871" s="145"/>
      <c r="H871" s="145"/>
      <c r="I871" s="145"/>
      <c r="J871" s="145"/>
      <c r="K871" s="145"/>
      <c r="L871" s="145"/>
      <c r="M871" s="145"/>
      <c r="N871" s="145"/>
      <c r="O871" s="145"/>
      <c r="P871" s="145"/>
      <c r="Q871" s="145"/>
      <c r="R871" s="145"/>
      <c r="S871" s="145"/>
    </row>
    <row r="872" spans="2:19" x14ac:dyDescent="0.25">
      <c r="B872" s="145"/>
      <c r="C872" s="145"/>
      <c r="D872" s="145"/>
      <c r="E872" s="145"/>
      <c r="F872" s="145"/>
      <c r="G872" s="145"/>
      <c r="H872" s="145"/>
      <c r="I872" s="145"/>
      <c r="J872" s="145"/>
      <c r="K872" s="145"/>
      <c r="L872" s="145"/>
      <c r="M872" s="145"/>
      <c r="N872" s="145"/>
      <c r="O872" s="145"/>
      <c r="P872" s="145"/>
      <c r="Q872" s="145"/>
      <c r="R872" s="145"/>
      <c r="S872" s="145"/>
    </row>
    <row r="873" spans="2:19" x14ac:dyDescent="0.25">
      <c r="B873" s="145"/>
      <c r="C873" s="145"/>
      <c r="D873" s="145"/>
      <c r="E873" s="145"/>
      <c r="F873" s="145"/>
      <c r="G873" s="145"/>
      <c r="H873" s="145"/>
      <c r="I873" s="145"/>
      <c r="J873" s="145"/>
      <c r="K873" s="145"/>
      <c r="L873" s="145"/>
      <c r="M873" s="145"/>
      <c r="N873" s="145"/>
      <c r="O873" s="145"/>
      <c r="P873" s="145"/>
      <c r="Q873" s="145"/>
      <c r="R873" s="145"/>
      <c r="S873" s="145"/>
    </row>
    <row r="874" spans="2:19" x14ac:dyDescent="0.25">
      <c r="B874" s="145"/>
      <c r="C874" s="145"/>
      <c r="D874" s="145"/>
      <c r="E874" s="145"/>
      <c r="F874" s="145"/>
      <c r="G874" s="145"/>
      <c r="H874" s="145"/>
      <c r="I874" s="145"/>
      <c r="J874" s="145"/>
      <c r="K874" s="145"/>
      <c r="L874" s="145"/>
      <c r="M874" s="145"/>
      <c r="N874" s="145"/>
      <c r="O874" s="145"/>
      <c r="P874" s="145"/>
      <c r="Q874" s="145"/>
      <c r="R874" s="145"/>
      <c r="S874" s="145"/>
    </row>
    <row r="875" spans="2:19" x14ac:dyDescent="0.25">
      <c r="B875" s="145"/>
      <c r="C875" s="145"/>
      <c r="D875" s="145"/>
      <c r="E875" s="145"/>
      <c r="F875" s="145"/>
      <c r="G875" s="145"/>
      <c r="H875" s="145"/>
      <c r="I875" s="145"/>
      <c r="J875" s="145"/>
      <c r="K875" s="145"/>
      <c r="L875" s="145"/>
      <c r="M875" s="145"/>
      <c r="N875" s="145"/>
      <c r="O875" s="145"/>
      <c r="P875" s="145"/>
      <c r="Q875" s="145"/>
      <c r="R875" s="145"/>
      <c r="S875" s="145"/>
    </row>
    <row r="876" spans="2:19" x14ac:dyDescent="0.25">
      <c r="B876" s="145"/>
      <c r="C876" s="145"/>
      <c r="D876" s="145"/>
      <c r="E876" s="145"/>
      <c r="F876" s="145"/>
      <c r="G876" s="145"/>
      <c r="H876" s="145"/>
      <c r="I876" s="145"/>
      <c r="J876" s="145"/>
      <c r="K876" s="145"/>
      <c r="L876" s="145"/>
      <c r="M876" s="145"/>
      <c r="N876" s="145"/>
      <c r="O876" s="145"/>
      <c r="P876" s="145"/>
      <c r="Q876" s="145"/>
      <c r="R876" s="145"/>
      <c r="S876" s="145"/>
    </row>
    <row r="877" spans="2:19" x14ac:dyDescent="0.25">
      <c r="B877" s="145"/>
      <c r="C877" s="145"/>
      <c r="D877" s="145"/>
      <c r="E877" s="145"/>
      <c r="F877" s="145"/>
      <c r="G877" s="145"/>
      <c r="H877" s="145"/>
      <c r="I877" s="145"/>
      <c r="J877" s="145"/>
      <c r="K877" s="145"/>
      <c r="L877" s="145"/>
      <c r="M877" s="145"/>
      <c r="N877" s="145"/>
      <c r="O877" s="145"/>
      <c r="P877" s="145"/>
      <c r="Q877" s="145"/>
      <c r="R877" s="145"/>
      <c r="S877" s="145"/>
    </row>
    <row r="878" spans="2:19" x14ac:dyDescent="0.25">
      <c r="B878" s="145"/>
      <c r="C878" s="145"/>
      <c r="D878" s="145"/>
      <c r="E878" s="145"/>
      <c r="F878" s="145"/>
      <c r="G878" s="145"/>
      <c r="H878" s="145"/>
      <c r="I878" s="145"/>
      <c r="J878" s="145"/>
      <c r="K878" s="145"/>
      <c r="L878" s="145"/>
      <c r="M878" s="145"/>
      <c r="N878" s="145"/>
      <c r="O878" s="145"/>
      <c r="P878" s="145"/>
      <c r="Q878" s="145"/>
      <c r="R878" s="145"/>
      <c r="S878" s="145"/>
    </row>
    <row r="879" spans="2:19" x14ac:dyDescent="0.25">
      <c r="B879" s="145"/>
      <c r="C879" s="145"/>
      <c r="D879" s="145"/>
      <c r="E879" s="145"/>
      <c r="F879" s="145"/>
      <c r="G879" s="145"/>
      <c r="H879" s="145"/>
      <c r="I879" s="145"/>
      <c r="J879" s="145"/>
      <c r="K879" s="145"/>
      <c r="L879" s="145"/>
      <c r="M879" s="145"/>
      <c r="N879" s="145"/>
      <c r="O879" s="145"/>
      <c r="P879" s="145"/>
      <c r="Q879" s="145"/>
      <c r="R879" s="145"/>
      <c r="S879" s="145"/>
    </row>
    <row r="880" spans="2:19" x14ac:dyDescent="0.25">
      <c r="B880" s="145"/>
      <c r="C880" s="145"/>
      <c r="D880" s="145"/>
      <c r="E880" s="145"/>
      <c r="F880" s="145"/>
      <c r="G880" s="145"/>
      <c r="H880" s="145"/>
      <c r="I880" s="145"/>
      <c r="J880" s="145"/>
      <c r="K880" s="145"/>
      <c r="L880" s="145"/>
      <c r="M880" s="145"/>
      <c r="N880" s="145"/>
      <c r="O880" s="145"/>
      <c r="P880" s="145"/>
      <c r="Q880" s="145"/>
      <c r="R880" s="145"/>
      <c r="S880" s="145"/>
    </row>
    <row r="881" spans="2:19" x14ac:dyDescent="0.25">
      <c r="B881" s="145"/>
      <c r="C881" s="145"/>
      <c r="D881" s="145"/>
      <c r="E881" s="145"/>
      <c r="F881" s="145"/>
      <c r="G881" s="145"/>
      <c r="H881" s="145"/>
      <c r="I881" s="145"/>
      <c r="J881" s="145"/>
      <c r="K881" s="145"/>
      <c r="L881" s="145"/>
      <c r="M881" s="145"/>
      <c r="N881" s="145"/>
      <c r="O881" s="145"/>
      <c r="P881" s="145"/>
      <c r="Q881" s="145"/>
      <c r="R881" s="145"/>
      <c r="S881" s="145"/>
    </row>
    <row r="882" spans="2:19" x14ac:dyDescent="0.25">
      <c r="B882" s="145"/>
      <c r="C882" s="145"/>
      <c r="D882" s="145"/>
      <c r="E882" s="145"/>
      <c r="F882" s="145"/>
      <c r="G882" s="145"/>
      <c r="H882" s="145"/>
      <c r="I882" s="145"/>
      <c r="J882" s="145"/>
      <c r="K882" s="145"/>
      <c r="L882" s="145"/>
      <c r="M882" s="145"/>
      <c r="N882" s="145"/>
      <c r="O882" s="145"/>
      <c r="P882" s="145"/>
      <c r="Q882" s="145"/>
      <c r="R882" s="145"/>
      <c r="S882" s="145"/>
    </row>
    <row r="883" spans="2:19" x14ac:dyDescent="0.25">
      <c r="B883" s="145"/>
      <c r="C883" s="145"/>
      <c r="D883" s="145"/>
      <c r="E883" s="145"/>
      <c r="F883" s="145"/>
      <c r="G883" s="145"/>
      <c r="H883" s="145"/>
      <c r="I883" s="145"/>
      <c r="J883" s="145"/>
      <c r="K883" s="145"/>
      <c r="L883" s="145"/>
      <c r="M883" s="145"/>
      <c r="N883" s="145"/>
      <c r="O883" s="145"/>
      <c r="P883" s="145"/>
      <c r="Q883" s="145"/>
      <c r="R883" s="145"/>
      <c r="S883" s="145"/>
    </row>
    <row r="884" spans="2:19" x14ac:dyDescent="0.25">
      <c r="B884" s="145"/>
      <c r="C884" s="145"/>
      <c r="D884" s="145"/>
      <c r="E884" s="145"/>
      <c r="F884" s="145"/>
      <c r="G884" s="145"/>
      <c r="H884" s="145"/>
      <c r="I884" s="145"/>
      <c r="J884" s="145"/>
      <c r="K884" s="145"/>
      <c r="L884" s="145"/>
      <c r="M884" s="145"/>
      <c r="N884" s="145"/>
      <c r="O884" s="145"/>
      <c r="P884" s="145"/>
      <c r="Q884" s="145"/>
      <c r="R884" s="145"/>
      <c r="S884" s="145"/>
    </row>
    <row r="885" spans="2:19" x14ac:dyDescent="0.25">
      <c r="B885" s="145"/>
      <c r="C885" s="145"/>
      <c r="D885" s="145"/>
      <c r="E885" s="145"/>
      <c r="F885" s="145"/>
      <c r="G885" s="145"/>
      <c r="H885" s="145"/>
      <c r="I885" s="145"/>
      <c r="J885" s="145"/>
      <c r="K885" s="145"/>
      <c r="L885" s="145"/>
      <c r="M885" s="145"/>
      <c r="N885" s="145"/>
      <c r="O885" s="145"/>
      <c r="P885" s="145"/>
      <c r="Q885" s="145"/>
      <c r="R885" s="145"/>
      <c r="S885" s="145"/>
    </row>
    <row r="886" spans="2:19" x14ac:dyDescent="0.25">
      <c r="B886" s="145"/>
      <c r="C886" s="145"/>
      <c r="D886" s="145"/>
      <c r="E886" s="145"/>
      <c r="F886" s="145"/>
      <c r="G886" s="145"/>
      <c r="H886" s="145"/>
      <c r="I886" s="145"/>
      <c r="J886" s="145"/>
      <c r="K886" s="145"/>
      <c r="L886" s="145"/>
      <c r="M886" s="145"/>
      <c r="N886" s="145"/>
      <c r="O886" s="145"/>
      <c r="P886" s="145"/>
      <c r="Q886" s="145"/>
      <c r="R886" s="145"/>
      <c r="S886" s="145"/>
    </row>
    <row r="887" spans="2:19" x14ac:dyDescent="0.25">
      <c r="B887" s="145"/>
      <c r="C887" s="145"/>
      <c r="D887" s="145"/>
      <c r="E887" s="145"/>
      <c r="F887" s="145"/>
      <c r="G887" s="145"/>
      <c r="H887" s="145"/>
      <c r="I887" s="145"/>
      <c r="J887" s="145"/>
      <c r="K887" s="145"/>
      <c r="L887" s="145"/>
      <c r="M887" s="145"/>
      <c r="N887" s="145"/>
      <c r="O887" s="145"/>
      <c r="P887" s="145"/>
      <c r="Q887" s="145"/>
      <c r="R887" s="145"/>
      <c r="S887" s="145"/>
    </row>
    <row r="888" spans="2:19" x14ac:dyDescent="0.25">
      <c r="B888" s="145"/>
      <c r="C888" s="145"/>
      <c r="D888" s="145"/>
      <c r="E888" s="145"/>
      <c r="F888" s="145"/>
      <c r="G888" s="145"/>
      <c r="H888" s="145"/>
      <c r="I888" s="145"/>
      <c r="J888" s="145"/>
      <c r="K888" s="145"/>
      <c r="L888" s="145"/>
      <c r="M888" s="145"/>
      <c r="N888" s="145"/>
      <c r="O888" s="145"/>
      <c r="P888" s="145"/>
      <c r="Q888" s="145"/>
      <c r="R888" s="145"/>
      <c r="S888" s="145"/>
    </row>
    <row r="889" spans="2:19" x14ac:dyDescent="0.25">
      <c r="B889" s="145"/>
      <c r="C889" s="145"/>
      <c r="D889" s="145"/>
      <c r="E889" s="145"/>
      <c r="F889" s="145"/>
      <c r="G889" s="145"/>
      <c r="H889" s="145"/>
      <c r="I889" s="145"/>
      <c r="J889" s="145"/>
      <c r="K889" s="145"/>
      <c r="L889" s="145"/>
      <c r="M889" s="145"/>
      <c r="N889" s="145"/>
      <c r="O889" s="145"/>
      <c r="P889" s="145"/>
      <c r="Q889" s="145"/>
      <c r="R889" s="145"/>
      <c r="S889" s="145"/>
    </row>
    <row r="890" spans="2:19" x14ac:dyDescent="0.25">
      <c r="B890" s="145"/>
      <c r="C890" s="145"/>
      <c r="D890" s="145"/>
      <c r="E890" s="145"/>
      <c r="F890" s="145"/>
      <c r="G890" s="145"/>
      <c r="H890" s="145"/>
      <c r="I890" s="145"/>
      <c r="J890" s="145"/>
      <c r="K890" s="145"/>
      <c r="L890" s="145"/>
      <c r="M890" s="145"/>
      <c r="N890" s="145"/>
      <c r="O890" s="145"/>
      <c r="P890" s="145"/>
      <c r="Q890" s="145"/>
      <c r="R890" s="145"/>
      <c r="S890" s="145"/>
    </row>
    <row r="891" spans="2:19" x14ac:dyDescent="0.25">
      <c r="B891" s="145"/>
      <c r="C891" s="145"/>
      <c r="D891" s="145"/>
      <c r="E891" s="145"/>
      <c r="F891" s="145"/>
      <c r="G891" s="145"/>
      <c r="H891" s="145"/>
      <c r="I891" s="145"/>
      <c r="J891" s="145"/>
      <c r="K891" s="145"/>
      <c r="L891" s="145"/>
      <c r="M891" s="145"/>
      <c r="N891" s="145"/>
      <c r="O891" s="145"/>
      <c r="P891" s="145"/>
      <c r="Q891" s="145"/>
      <c r="R891" s="145"/>
      <c r="S891" s="145"/>
    </row>
    <row r="892" spans="2:19" x14ac:dyDescent="0.25">
      <c r="B892" s="145"/>
      <c r="C892" s="145"/>
      <c r="D892" s="145"/>
      <c r="E892" s="145"/>
      <c r="F892" s="145"/>
      <c r="G892" s="145"/>
      <c r="H892" s="145"/>
      <c r="I892" s="145"/>
      <c r="J892" s="145"/>
      <c r="K892" s="145"/>
      <c r="L892" s="145"/>
      <c r="M892" s="145"/>
      <c r="N892" s="145"/>
      <c r="O892" s="145"/>
      <c r="P892" s="145"/>
      <c r="Q892" s="145"/>
      <c r="R892" s="145"/>
      <c r="S892" s="145"/>
    </row>
    <row r="893" spans="2:19" x14ac:dyDescent="0.25">
      <c r="B893" s="145"/>
      <c r="C893" s="145"/>
      <c r="D893" s="145"/>
      <c r="E893" s="145"/>
      <c r="F893" s="145"/>
      <c r="G893" s="145"/>
      <c r="H893" s="145"/>
      <c r="I893" s="145"/>
      <c r="J893" s="145"/>
      <c r="K893" s="145"/>
      <c r="L893" s="145"/>
      <c r="M893" s="145"/>
      <c r="N893" s="145"/>
      <c r="O893" s="145"/>
      <c r="P893" s="145"/>
      <c r="Q893" s="145"/>
      <c r="R893" s="145"/>
      <c r="S893" s="145"/>
    </row>
    <row r="894" spans="2:19" x14ac:dyDescent="0.25">
      <c r="B894" s="145"/>
      <c r="C894" s="145"/>
      <c r="D894" s="145"/>
      <c r="E894" s="145"/>
      <c r="F894" s="145"/>
      <c r="G894" s="145"/>
      <c r="H894" s="145"/>
      <c r="I894" s="145"/>
      <c r="J894" s="145"/>
      <c r="K894" s="145"/>
      <c r="L894" s="145"/>
      <c r="M894" s="145"/>
      <c r="N894" s="145"/>
      <c r="O894" s="145"/>
      <c r="P894" s="145"/>
      <c r="Q894" s="145"/>
      <c r="R894" s="145"/>
      <c r="S894" s="145"/>
    </row>
    <row r="895" spans="2:19" x14ac:dyDescent="0.25">
      <c r="B895" s="145"/>
      <c r="C895" s="145"/>
      <c r="D895" s="145"/>
      <c r="E895" s="145"/>
      <c r="F895" s="145"/>
      <c r="G895" s="145"/>
      <c r="H895" s="145"/>
      <c r="I895" s="145"/>
      <c r="J895" s="145"/>
      <c r="K895" s="145"/>
      <c r="L895" s="145"/>
      <c r="M895" s="145"/>
      <c r="N895" s="145"/>
      <c r="O895" s="145"/>
      <c r="P895" s="145"/>
      <c r="Q895" s="145"/>
      <c r="R895" s="145"/>
      <c r="S895" s="145"/>
    </row>
    <row r="896" spans="2:19" x14ac:dyDescent="0.25">
      <c r="B896" s="145"/>
      <c r="C896" s="145"/>
      <c r="D896" s="145"/>
      <c r="E896" s="145"/>
      <c r="F896" s="145"/>
      <c r="G896" s="145"/>
      <c r="H896" s="145"/>
      <c r="I896" s="145"/>
      <c r="J896" s="145"/>
      <c r="K896" s="145"/>
      <c r="L896" s="145"/>
      <c r="M896" s="145"/>
      <c r="N896" s="145"/>
      <c r="O896" s="145"/>
      <c r="P896" s="145"/>
      <c r="Q896" s="145"/>
      <c r="R896" s="145"/>
      <c r="S896" s="145"/>
    </row>
    <row r="897" spans="2:19" x14ac:dyDescent="0.25">
      <c r="B897" s="145"/>
      <c r="C897" s="145"/>
      <c r="D897" s="145"/>
      <c r="E897" s="145"/>
      <c r="F897" s="145"/>
      <c r="G897" s="145"/>
      <c r="H897" s="145"/>
      <c r="I897" s="145"/>
      <c r="J897" s="145"/>
      <c r="K897" s="145"/>
      <c r="L897" s="145"/>
      <c r="M897" s="145"/>
      <c r="N897" s="145"/>
      <c r="O897" s="145"/>
      <c r="P897" s="145"/>
      <c r="Q897" s="145"/>
      <c r="R897" s="145"/>
      <c r="S897" s="145"/>
    </row>
    <row r="898" spans="2:19" x14ac:dyDescent="0.25">
      <c r="B898" s="145"/>
      <c r="C898" s="145"/>
      <c r="D898" s="145"/>
      <c r="E898" s="145"/>
      <c r="F898" s="145"/>
      <c r="G898" s="145"/>
      <c r="H898" s="145"/>
      <c r="I898" s="145"/>
      <c r="J898" s="145"/>
      <c r="K898" s="145"/>
      <c r="L898" s="145"/>
      <c r="M898" s="145"/>
      <c r="N898" s="145"/>
      <c r="O898" s="145"/>
      <c r="P898" s="145"/>
      <c r="Q898" s="145"/>
      <c r="R898" s="145"/>
      <c r="S898" s="145"/>
    </row>
    <row r="899" spans="2:19" x14ac:dyDescent="0.25">
      <c r="B899" s="145"/>
      <c r="C899" s="145"/>
      <c r="D899" s="145"/>
      <c r="E899" s="145"/>
      <c r="F899" s="145"/>
      <c r="G899" s="145"/>
      <c r="H899" s="145"/>
      <c r="I899" s="145"/>
      <c r="J899" s="145"/>
      <c r="K899" s="145"/>
      <c r="L899" s="145"/>
      <c r="M899" s="145"/>
      <c r="N899" s="145"/>
      <c r="O899" s="145"/>
      <c r="P899" s="145"/>
      <c r="Q899" s="145"/>
      <c r="R899" s="145"/>
      <c r="S899" s="145"/>
    </row>
    <row r="900" spans="2:19" x14ac:dyDescent="0.25">
      <c r="B900" s="145"/>
      <c r="C900" s="145"/>
      <c r="D900" s="145"/>
      <c r="E900" s="145"/>
      <c r="F900" s="145"/>
      <c r="G900" s="145"/>
      <c r="H900" s="145"/>
      <c r="I900" s="145"/>
      <c r="J900" s="145"/>
      <c r="K900" s="145"/>
      <c r="L900" s="145"/>
      <c r="M900" s="145"/>
      <c r="N900" s="145"/>
      <c r="O900" s="145"/>
      <c r="P900" s="145"/>
      <c r="Q900" s="145"/>
      <c r="R900" s="145"/>
      <c r="S900" s="145"/>
    </row>
    <row r="901" spans="2:19" x14ac:dyDescent="0.25">
      <c r="B901" s="145"/>
      <c r="C901" s="145"/>
      <c r="D901" s="145"/>
      <c r="E901" s="145"/>
      <c r="F901" s="145"/>
      <c r="G901" s="145"/>
      <c r="H901" s="145"/>
      <c r="I901" s="145"/>
      <c r="J901" s="145"/>
      <c r="K901" s="145"/>
      <c r="L901" s="145"/>
      <c r="M901" s="145"/>
      <c r="N901" s="145"/>
      <c r="O901" s="145"/>
      <c r="P901" s="145"/>
      <c r="Q901" s="145"/>
      <c r="R901" s="145"/>
      <c r="S901" s="145"/>
    </row>
    <row r="902" spans="2:19" x14ac:dyDescent="0.25">
      <c r="B902" s="145"/>
      <c r="C902" s="145"/>
      <c r="D902" s="145"/>
      <c r="E902" s="145"/>
      <c r="F902" s="145"/>
      <c r="G902" s="145"/>
      <c r="H902" s="145"/>
      <c r="I902" s="145"/>
      <c r="J902" s="145"/>
      <c r="K902" s="145"/>
      <c r="L902" s="145"/>
      <c r="M902" s="145"/>
      <c r="N902" s="145"/>
      <c r="O902" s="145"/>
      <c r="P902" s="145"/>
      <c r="Q902" s="145"/>
      <c r="R902" s="145"/>
      <c r="S902" s="145"/>
    </row>
    <row r="903" spans="2:19" x14ac:dyDescent="0.25">
      <c r="B903" s="145"/>
      <c r="C903" s="145"/>
      <c r="D903" s="145"/>
      <c r="E903" s="145"/>
      <c r="F903" s="145"/>
      <c r="G903" s="145"/>
      <c r="H903" s="145"/>
      <c r="I903" s="145"/>
      <c r="J903" s="145"/>
      <c r="K903" s="145"/>
      <c r="L903" s="145"/>
      <c r="M903" s="145"/>
      <c r="N903" s="145"/>
      <c r="O903" s="145"/>
      <c r="P903" s="145"/>
      <c r="Q903" s="145"/>
      <c r="R903" s="145"/>
      <c r="S903" s="145"/>
    </row>
    <row r="904" spans="2:19" x14ac:dyDescent="0.25">
      <c r="B904" s="145"/>
      <c r="C904" s="145"/>
      <c r="D904" s="145"/>
      <c r="E904" s="145"/>
      <c r="F904" s="145"/>
      <c r="G904" s="145"/>
      <c r="H904" s="145"/>
      <c r="I904" s="145"/>
      <c r="J904" s="145"/>
      <c r="K904" s="145"/>
      <c r="L904" s="145"/>
      <c r="M904" s="145"/>
      <c r="N904" s="145"/>
      <c r="O904" s="145"/>
      <c r="P904" s="145"/>
      <c r="Q904" s="145"/>
      <c r="R904" s="145"/>
      <c r="S904" s="145"/>
    </row>
    <row r="905" spans="2:19" x14ac:dyDescent="0.25">
      <c r="B905" s="145"/>
      <c r="C905" s="145"/>
      <c r="D905" s="145"/>
      <c r="E905" s="145"/>
      <c r="F905" s="145"/>
      <c r="G905" s="145"/>
      <c r="H905" s="145"/>
      <c r="I905" s="145"/>
      <c r="J905" s="145"/>
      <c r="K905" s="145"/>
      <c r="L905" s="145"/>
      <c r="M905" s="145"/>
      <c r="N905" s="145"/>
      <c r="O905" s="145"/>
      <c r="P905" s="145"/>
      <c r="Q905" s="145"/>
      <c r="R905" s="145"/>
      <c r="S905" s="145"/>
    </row>
    <row r="906" spans="2:19" x14ac:dyDescent="0.25">
      <c r="B906" s="145"/>
      <c r="C906" s="145"/>
      <c r="D906" s="145"/>
      <c r="E906" s="145"/>
      <c r="F906" s="145"/>
      <c r="G906" s="145"/>
      <c r="H906" s="145"/>
      <c r="I906" s="145"/>
      <c r="J906" s="145"/>
      <c r="K906" s="145"/>
      <c r="L906" s="145"/>
      <c r="M906" s="145"/>
      <c r="N906" s="145"/>
      <c r="O906" s="145"/>
      <c r="P906" s="145"/>
      <c r="Q906" s="145"/>
      <c r="R906" s="145"/>
      <c r="S906" s="145"/>
    </row>
    <row r="907" spans="2:19" x14ac:dyDescent="0.25">
      <c r="B907" s="145"/>
      <c r="C907" s="145"/>
      <c r="D907" s="145"/>
      <c r="E907" s="145"/>
      <c r="F907" s="145"/>
      <c r="G907" s="145"/>
      <c r="H907" s="145"/>
      <c r="I907" s="145"/>
      <c r="J907" s="145"/>
      <c r="K907" s="145"/>
      <c r="L907" s="145"/>
      <c r="M907" s="145"/>
      <c r="N907" s="145"/>
      <c r="O907" s="145"/>
      <c r="P907" s="145"/>
      <c r="Q907" s="145"/>
      <c r="R907" s="145"/>
      <c r="S907" s="145"/>
    </row>
    <row r="908" spans="2:19" x14ac:dyDescent="0.25">
      <c r="B908" s="145"/>
      <c r="C908" s="145"/>
      <c r="D908" s="145"/>
      <c r="E908" s="145"/>
      <c r="F908" s="145"/>
      <c r="G908" s="145"/>
      <c r="H908" s="145"/>
      <c r="I908" s="145"/>
      <c r="J908" s="145"/>
      <c r="K908" s="145"/>
      <c r="L908" s="145"/>
      <c r="M908" s="145"/>
      <c r="N908" s="145"/>
      <c r="O908" s="145"/>
      <c r="P908" s="145"/>
      <c r="Q908" s="145"/>
      <c r="R908" s="145"/>
      <c r="S908" s="145"/>
    </row>
    <row r="909" spans="2:19" x14ac:dyDescent="0.25">
      <c r="B909" s="145"/>
      <c r="C909" s="145"/>
      <c r="D909" s="145"/>
      <c r="E909" s="145"/>
      <c r="F909" s="145"/>
      <c r="G909" s="145"/>
      <c r="H909" s="145"/>
      <c r="I909" s="145"/>
      <c r="J909" s="145"/>
      <c r="K909" s="145"/>
      <c r="L909" s="145"/>
      <c r="M909" s="145"/>
      <c r="N909" s="145"/>
      <c r="O909" s="145"/>
      <c r="P909" s="145"/>
      <c r="Q909" s="145"/>
      <c r="R909" s="145"/>
      <c r="S909" s="145"/>
    </row>
    <row r="910" spans="2:19" x14ac:dyDescent="0.25">
      <c r="B910" s="145"/>
      <c r="C910" s="145"/>
      <c r="D910" s="145"/>
      <c r="E910" s="145"/>
      <c r="F910" s="145"/>
      <c r="G910" s="145"/>
      <c r="H910" s="145"/>
      <c r="I910" s="145"/>
      <c r="J910" s="145"/>
      <c r="K910" s="145"/>
      <c r="L910" s="145"/>
      <c r="M910" s="145"/>
      <c r="N910" s="145"/>
      <c r="O910" s="145"/>
      <c r="P910" s="145"/>
      <c r="Q910" s="145"/>
      <c r="R910" s="145"/>
      <c r="S910" s="145"/>
    </row>
    <row r="911" spans="2:19" x14ac:dyDescent="0.25">
      <c r="B911" s="145"/>
      <c r="C911" s="145"/>
      <c r="D911" s="145"/>
      <c r="E911" s="145"/>
      <c r="F911" s="145"/>
      <c r="G911" s="145"/>
      <c r="H911" s="145"/>
      <c r="I911" s="145"/>
      <c r="J911" s="145"/>
      <c r="K911" s="145"/>
      <c r="L911" s="145"/>
      <c r="M911" s="145"/>
      <c r="N911" s="145"/>
      <c r="O911" s="145"/>
      <c r="P911" s="145"/>
      <c r="Q911" s="145"/>
      <c r="R911" s="145"/>
      <c r="S911" s="145"/>
    </row>
    <row r="912" spans="2:19" x14ac:dyDescent="0.25">
      <c r="B912" s="145"/>
      <c r="C912" s="145"/>
      <c r="D912" s="145"/>
      <c r="E912" s="145"/>
      <c r="F912" s="145"/>
      <c r="G912" s="145"/>
      <c r="H912" s="145"/>
      <c r="I912" s="145"/>
      <c r="J912" s="145"/>
      <c r="K912" s="145"/>
      <c r="L912" s="145"/>
      <c r="M912" s="145"/>
      <c r="N912" s="145"/>
      <c r="O912" s="145"/>
      <c r="P912" s="145"/>
      <c r="Q912" s="145"/>
      <c r="R912" s="145"/>
      <c r="S912" s="145"/>
    </row>
    <row r="913" spans="2:19" x14ac:dyDescent="0.25">
      <c r="B913" s="145"/>
      <c r="C913" s="145"/>
      <c r="D913" s="145"/>
      <c r="E913" s="145"/>
      <c r="F913" s="145"/>
      <c r="G913" s="145"/>
      <c r="H913" s="145"/>
      <c r="I913" s="145"/>
      <c r="J913" s="145"/>
      <c r="K913" s="145"/>
      <c r="L913" s="145"/>
      <c r="M913" s="145"/>
      <c r="N913" s="145"/>
      <c r="O913" s="145"/>
      <c r="P913" s="145"/>
      <c r="Q913" s="145"/>
      <c r="R913" s="145"/>
      <c r="S913" s="145"/>
    </row>
    <row r="914" spans="2:19" x14ac:dyDescent="0.25">
      <c r="B914" s="145"/>
      <c r="C914" s="145"/>
      <c r="D914" s="145"/>
      <c r="E914" s="145"/>
      <c r="F914" s="145"/>
      <c r="G914" s="145"/>
      <c r="H914" s="145"/>
      <c r="I914" s="145"/>
      <c r="J914" s="145"/>
      <c r="K914" s="145"/>
      <c r="L914" s="145"/>
      <c r="M914" s="145"/>
      <c r="N914" s="145"/>
      <c r="O914" s="145"/>
      <c r="P914" s="145"/>
      <c r="Q914" s="145"/>
      <c r="R914" s="145"/>
      <c r="S914" s="145"/>
    </row>
    <row r="915" spans="2:19" x14ac:dyDescent="0.25">
      <c r="B915" s="145"/>
      <c r="C915" s="145"/>
      <c r="D915" s="145"/>
      <c r="E915" s="145"/>
      <c r="F915" s="145"/>
      <c r="G915" s="145"/>
      <c r="H915" s="145"/>
      <c r="I915" s="145"/>
      <c r="J915" s="145"/>
      <c r="K915" s="145"/>
      <c r="L915" s="145"/>
      <c r="M915" s="145"/>
      <c r="N915" s="145"/>
      <c r="O915" s="145"/>
      <c r="P915" s="145"/>
      <c r="Q915" s="145"/>
      <c r="R915" s="145"/>
      <c r="S915" s="145"/>
    </row>
    <row r="916" spans="2:19" x14ac:dyDescent="0.25">
      <c r="B916" s="145"/>
      <c r="C916" s="145"/>
      <c r="D916" s="145"/>
      <c r="E916" s="145"/>
      <c r="F916" s="145"/>
      <c r="G916" s="145"/>
      <c r="H916" s="145"/>
      <c r="I916" s="145"/>
      <c r="J916" s="145"/>
      <c r="K916" s="145"/>
      <c r="L916" s="145"/>
      <c r="M916" s="145"/>
      <c r="N916" s="145"/>
      <c r="O916" s="145"/>
      <c r="P916" s="145"/>
      <c r="Q916" s="145"/>
      <c r="R916" s="145"/>
      <c r="S916" s="145"/>
    </row>
    <row r="917" spans="2:19" x14ac:dyDescent="0.25">
      <c r="B917" s="145"/>
      <c r="C917" s="145"/>
      <c r="D917" s="145"/>
      <c r="E917" s="145"/>
      <c r="F917" s="145"/>
      <c r="G917" s="145"/>
      <c r="H917" s="145"/>
      <c r="I917" s="145"/>
      <c r="J917" s="145"/>
      <c r="K917" s="145"/>
      <c r="L917" s="145"/>
      <c r="M917" s="145"/>
      <c r="N917" s="145"/>
      <c r="O917" s="145"/>
      <c r="P917" s="145"/>
      <c r="Q917" s="145"/>
      <c r="R917" s="145"/>
      <c r="S917" s="145"/>
    </row>
    <row r="918" spans="2:19" x14ac:dyDescent="0.25">
      <c r="B918" s="145"/>
      <c r="C918" s="145"/>
      <c r="D918" s="145"/>
      <c r="E918" s="145"/>
      <c r="F918" s="145"/>
      <c r="G918" s="145"/>
      <c r="H918" s="145"/>
      <c r="I918" s="145"/>
      <c r="J918" s="145"/>
      <c r="K918" s="145"/>
      <c r="L918" s="145"/>
      <c r="M918" s="145"/>
      <c r="N918" s="145"/>
      <c r="O918" s="145"/>
      <c r="P918" s="145"/>
      <c r="Q918" s="145"/>
      <c r="R918" s="145"/>
      <c r="S918" s="145"/>
    </row>
    <row r="919" spans="2:19" x14ac:dyDescent="0.25">
      <c r="B919" s="145"/>
      <c r="C919" s="145"/>
      <c r="D919" s="145"/>
      <c r="E919" s="145"/>
      <c r="F919" s="145"/>
      <c r="G919" s="145"/>
      <c r="H919" s="145"/>
      <c r="I919" s="145"/>
      <c r="J919" s="145"/>
      <c r="K919" s="145"/>
      <c r="L919" s="145"/>
      <c r="M919" s="145"/>
      <c r="N919" s="145"/>
      <c r="O919" s="145"/>
      <c r="P919" s="145"/>
      <c r="Q919" s="145"/>
      <c r="R919" s="145"/>
      <c r="S919" s="145"/>
    </row>
    <row r="920" spans="2:19" x14ac:dyDescent="0.25">
      <c r="B920" s="145"/>
      <c r="C920" s="145"/>
      <c r="D920" s="145"/>
      <c r="E920" s="145"/>
      <c r="F920" s="145"/>
      <c r="G920" s="145"/>
      <c r="H920" s="145"/>
      <c r="I920" s="145"/>
      <c r="J920" s="145"/>
      <c r="K920" s="145"/>
      <c r="L920" s="145"/>
      <c r="M920" s="145"/>
      <c r="N920" s="145"/>
      <c r="O920" s="145"/>
      <c r="P920" s="145"/>
      <c r="Q920" s="145"/>
      <c r="R920" s="145"/>
      <c r="S920" s="145"/>
    </row>
    <row r="921" spans="2:19" x14ac:dyDescent="0.25">
      <c r="B921" s="145"/>
      <c r="C921" s="145"/>
      <c r="D921" s="145"/>
      <c r="E921" s="145"/>
      <c r="F921" s="145"/>
      <c r="G921" s="145"/>
      <c r="H921" s="145"/>
      <c r="I921" s="145"/>
      <c r="J921" s="145"/>
      <c r="K921" s="145"/>
      <c r="L921" s="145"/>
      <c r="M921" s="145"/>
      <c r="N921" s="145"/>
      <c r="O921" s="145"/>
      <c r="P921" s="145"/>
      <c r="Q921" s="145"/>
      <c r="R921" s="145"/>
      <c r="S921" s="145"/>
    </row>
    <row r="922" spans="2:19" x14ac:dyDescent="0.25">
      <c r="B922" s="145"/>
      <c r="C922" s="145"/>
      <c r="D922" s="145"/>
      <c r="E922" s="145"/>
      <c r="F922" s="145"/>
      <c r="G922" s="145"/>
      <c r="H922" s="145"/>
      <c r="I922" s="145"/>
      <c r="J922" s="145"/>
      <c r="K922" s="145"/>
      <c r="L922" s="145"/>
      <c r="M922" s="145"/>
      <c r="N922" s="145"/>
      <c r="O922" s="145"/>
      <c r="P922" s="145"/>
      <c r="Q922" s="145"/>
      <c r="R922" s="145"/>
      <c r="S922" s="145"/>
    </row>
    <row r="923" spans="2:19" x14ac:dyDescent="0.25">
      <c r="B923" s="145"/>
      <c r="C923" s="145"/>
      <c r="D923" s="145"/>
      <c r="E923" s="145"/>
      <c r="F923" s="145"/>
      <c r="G923" s="145"/>
      <c r="H923" s="145"/>
      <c r="I923" s="145"/>
      <c r="J923" s="145"/>
      <c r="K923" s="145"/>
      <c r="L923" s="145"/>
      <c r="M923" s="145"/>
      <c r="N923" s="145"/>
      <c r="O923" s="145"/>
      <c r="P923" s="145"/>
      <c r="Q923" s="145"/>
      <c r="R923" s="145"/>
      <c r="S923" s="145"/>
    </row>
    <row r="924" spans="2:19" x14ac:dyDescent="0.25">
      <c r="B924" s="145"/>
      <c r="C924" s="145"/>
      <c r="D924" s="145"/>
      <c r="E924" s="145"/>
      <c r="F924" s="145"/>
      <c r="G924" s="145"/>
      <c r="H924" s="145"/>
      <c r="I924" s="145"/>
      <c r="J924" s="145"/>
      <c r="K924" s="145"/>
      <c r="L924" s="145"/>
      <c r="M924" s="145"/>
      <c r="N924" s="145"/>
      <c r="O924" s="145"/>
      <c r="P924" s="145"/>
      <c r="Q924" s="145"/>
      <c r="R924" s="145"/>
      <c r="S924" s="145"/>
    </row>
    <row r="925" spans="2:19" x14ac:dyDescent="0.25">
      <c r="B925" s="145"/>
      <c r="C925" s="145"/>
      <c r="D925" s="145"/>
      <c r="E925" s="145"/>
      <c r="F925" s="145"/>
      <c r="G925" s="145"/>
      <c r="H925" s="145"/>
      <c r="I925" s="145"/>
      <c r="J925" s="145"/>
      <c r="K925" s="145"/>
      <c r="L925" s="145"/>
      <c r="M925" s="145"/>
      <c r="N925" s="145"/>
      <c r="O925" s="145"/>
      <c r="P925" s="145"/>
      <c r="Q925" s="145"/>
      <c r="R925" s="145"/>
      <c r="S925" s="145"/>
    </row>
    <row r="926" spans="2:19" x14ac:dyDescent="0.25">
      <c r="B926" s="145"/>
      <c r="C926" s="145"/>
      <c r="D926" s="145"/>
      <c r="E926" s="145"/>
      <c r="F926" s="145"/>
      <c r="G926" s="145"/>
      <c r="H926" s="145"/>
      <c r="I926" s="145"/>
      <c r="J926" s="145"/>
      <c r="K926" s="145"/>
      <c r="L926" s="145"/>
      <c r="M926" s="145"/>
      <c r="N926" s="145"/>
      <c r="O926" s="145"/>
      <c r="P926" s="145"/>
      <c r="Q926" s="145"/>
      <c r="R926" s="145"/>
      <c r="S926" s="145"/>
    </row>
    <row r="927" spans="2:19" x14ac:dyDescent="0.25">
      <c r="B927" s="145"/>
      <c r="C927" s="145"/>
      <c r="D927" s="145"/>
      <c r="E927" s="145"/>
      <c r="F927" s="145"/>
      <c r="G927" s="145"/>
      <c r="H927" s="145"/>
      <c r="I927" s="145"/>
      <c r="J927" s="145"/>
      <c r="K927" s="145"/>
      <c r="L927" s="145"/>
      <c r="M927" s="145"/>
      <c r="N927" s="145"/>
      <c r="O927" s="145"/>
      <c r="P927" s="145"/>
      <c r="Q927" s="145"/>
      <c r="R927" s="145"/>
      <c r="S927" s="145"/>
    </row>
    <row r="928" spans="2:19" x14ac:dyDescent="0.25">
      <c r="B928" s="145"/>
      <c r="C928" s="145"/>
      <c r="D928" s="145"/>
      <c r="E928" s="145"/>
      <c r="F928" s="145"/>
      <c r="G928" s="145"/>
      <c r="H928" s="145"/>
      <c r="I928" s="145"/>
      <c r="J928" s="145"/>
      <c r="K928" s="145"/>
      <c r="L928" s="145"/>
      <c r="M928" s="145"/>
      <c r="N928" s="145"/>
      <c r="O928" s="145"/>
      <c r="P928" s="145"/>
      <c r="Q928" s="145"/>
      <c r="R928" s="145"/>
      <c r="S928" s="145"/>
    </row>
    <row r="929" spans="2:19" x14ac:dyDescent="0.25">
      <c r="B929" s="145"/>
      <c r="C929" s="145"/>
      <c r="D929" s="145"/>
      <c r="E929" s="145"/>
      <c r="F929" s="145"/>
      <c r="G929" s="145"/>
      <c r="H929" s="145"/>
      <c r="I929" s="145"/>
      <c r="J929" s="145"/>
      <c r="K929" s="145"/>
      <c r="L929" s="145"/>
      <c r="M929" s="145"/>
      <c r="N929" s="145"/>
      <c r="O929" s="145"/>
      <c r="P929" s="145"/>
      <c r="Q929" s="145"/>
      <c r="R929" s="145"/>
      <c r="S929" s="145"/>
    </row>
    <row r="930" spans="2:19" x14ac:dyDescent="0.25">
      <c r="B930" s="145"/>
      <c r="C930" s="145"/>
      <c r="D930" s="145"/>
      <c r="E930" s="145"/>
      <c r="F930" s="145"/>
      <c r="G930" s="145"/>
      <c r="H930" s="145"/>
      <c r="I930" s="145"/>
      <c r="J930" s="145"/>
      <c r="K930" s="145"/>
      <c r="L930" s="145"/>
      <c r="M930" s="145"/>
      <c r="N930" s="145"/>
      <c r="O930" s="145"/>
      <c r="P930" s="145"/>
      <c r="Q930" s="145"/>
      <c r="R930" s="145"/>
      <c r="S930" s="145"/>
    </row>
    <row r="931" spans="2:19" x14ac:dyDescent="0.25">
      <c r="B931" s="145"/>
      <c r="C931" s="145"/>
      <c r="D931" s="145"/>
      <c r="E931" s="145"/>
      <c r="F931" s="145"/>
      <c r="G931" s="145"/>
      <c r="H931" s="145"/>
      <c r="I931" s="145"/>
      <c r="J931" s="145"/>
      <c r="K931" s="145"/>
      <c r="L931" s="145"/>
      <c r="M931" s="145"/>
      <c r="N931" s="145"/>
      <c r="O931" s="145"/>
      <c r="P931" s="145"/>
      <c r="Q931" s="145"/>
      <c r="R931" s="145"/>
      <c r="S931" s="145"/>
    </row>
    <row r="932" spans="2:19" x14ac:dyDescent="0.25">
      <c r="B932" s="145"/>
      <c r="C932" s="145"/>
      <c r="D932" s="145"/>
      <c r="E932" s="145"/>
      <c r="F932" s="145"/>
      <c r="G932" s="145"/>
      <c r="H932" s="145"/>
      <c r="I932" s="145"/>
      <c r="J932" s="145"/>
      <c r="K932" s="145"/>
      <c r="L932" s="145"/>
      <c r="M932" s="145"/>
      <c r="N932" s="145"/>
      <c r="O932" s="145"/>
      <c r="P932" s="145"/>
      <c r="Q932" s="145"/>
      <c r="R932" s="145"/>
      <c r="S932" s="145"/>
    </row>
    <row r="933" spans="2:19" x14ac:dyDescent="0.25">
      <c r="B933" s="145"/>
      <c r="C933" s="145"/>
      <c r="D933" s="145"/>
      <c r="E933" s="145"/>
      <c r="F933" s="145"/>
      <c r="G933" s="145"/>
      <c r="H933" s="145"/>
      <c r="I933" s="145"/>
      <c r="J933" s="145"/>
      <c r="K933" s="145"/>
      <c r="L933" s="145"/>
      <c r="M933" s="145"/>
      <c r="N933" s="145"/>
      <c r="O933" s="145"/>
      <c r="P933" s="145"/>
      <c r="Q933" s="145"/>
      <c r="R933" s="145"/>
      <c r="S933" s="145"/>
    </row>
    <row r="934" spans="2:19" x14ac:dyDescent="0.25">
      <c r="B934" s="145"/>
      <c r="C934" s="145"/>
      <c r="D934" s="145"/>
      <c r="E934" s="145"/>
      <c r="F934" s="145"/>
      <c r="G934" s="145"/>
      <c r="H934" s="145"/>
      <c r="I934" s="145"/>
      <c r="J934" s="145"/>
      <c r="K934" s="145"/>
      <c r="L934" s="145"/>
      <c r="M934" s="145"/>
      <c r="N934" s="145"/>
      <c r="O934" s="145"/>
      <c r="P934" s="145"/>
      <c r="Q934" s="145"/>
      <c r="R934" s="145"/>
      <c r="S934" s="145"/>
    </row>
    <row r="935" spans="2:19" x14ac:dyDescent="0.25">
      <c r="B935" s="145"/>
      <c r="C935" s="145"/>
      <c r="D935" s="145"/>
      <c r="E935" s="145"/>
      <c r="F935" s="145"/>
      <c r="G935" s="145"/>
      <c r="H935" s="145"/>
      <c r="I935" s="145"/>
      <c r="J935" s="145"/>
      <c r="K935" s="145"/>
      <c r="L935" s="145"/>
      <c r="M935" s="145"/>
      <c r="N935" s="145"/>
      <c r="O935" s="145"/>
      <c r="P935" s="145"/>
      <c r="Q935" s="145"/>
      <c r="R935" s="145"/>
      <c r="S935" s="145"/>
    </row>
    <row r="936" spans="2:19" x14ac:dyDescent="0.25">
      <c r="B936" s="145"/>
      <c r="C936" s="145"/>
      <c r="D936" s="145"/>
      <c r="E936" s="145"/>
      <c r="F936" s="145"/>
      <c r="G936" s="145"/>
      <c r="H936" s="145"/>
      <c r="I936" s="145"/>
      <c r="J936" s="145"/>
      <c r="K936" s="145"/>
      <c r="L936" s="145"/>
      <c r="M936" s="145"/>
      <c r="N936" s="145"/>
      <c r="O936" s="145"/>
      <c r="P936" s="145"/>
      <c r="Q936" s="145"/>
      <c r="R936" s="145"/>
      <c r="S936" s="145"/>
    </row>
    <row r="937" spans="2:19" x14ac:dyDescent="0.25">
      <c r="B937" s="145"/>
      <c r="C937" s="145"/>
      <c r="D937" s="145"/>
      <c r="E937" s="145"/>
      <c r="F937" s="145"/>
      <c r="G937" s="145"/>
      <c r="H937" s="145"/>
      <c r="I937" s="145"/>
      <c r="J937" s="145"/>
      <c r="K937" s="145"/>
      <c r="L937" s="145"/>
      <c r="M937" s="145"/>
      <c r="N937" s="145"/>
      <c r="O937" s="145"/>
      <c r="P937" s="145"/>
      <c r="Q937" s="145"/>
      <c r="R937" s="145"/>
      <c r="S937" s="145"/>
    </row>
    <row r="938" spans="2:19" x14ac:dyDescent="0.25">
      <c r="B938" s="145"/>
      <c r="C938" s="145"/>
      <c r="D938" s="145"/>
      <c r="E938" s="145"/>
      <c r="F938" s="145"/>
      <c r="G938" s="145"/>
      <c r="H938" s="145"/>
      <c r="I938" s="145"/>
      <c r="J938" s="145"/>
      <c r="K938" s="145"/>
      <c r="L938" s="145"/>
      <c r="M938" s="145"/>
      <c r="N938" s="145"/>
      <c r="O938" s="145"/>
      <c r="P938" s="145"/>
      <c r="Q938" s="145"/>
      <c r="R938" s="145"/>
      <c r="S938" s="145"/>
    </row>
    <row r="939" spans="2:19" x14ac:dyDescent="0.25">
      <c r="B939" s="145"/>
      <c r="C939" s="145"/>
      <c r="D939" s="145"/>
      <c r="E939" s="145"/>
      <c r="F939" s="145"/>
      <c r="G939" s="145"/>
      <c r="H939" s="145"/>
      <c r="I939" s="145"/>
      <c r="J939" s="145"/>
      <c r="K939" s="145"/>
      <c r="L939" s="145"/>
      <c r="M939" s="145"/>
      <c r="N939" s="145"/>
      <c r="O939" s="145"/>
      <c r="P939" s="145"/>
      <c r="Q939" s="145"/>
      <c r="R939" s="145"/>
      <c r="S939" s="145"/>
    </row>
    <row r="940" spans="2:19" x14ac:dyDescent="0.25">
      <c r="B940" s="145"/>
      <c r="C940" s="145"/>
      <c r="D940" s="145"/>
      <c r="E940" s="145"/>
      <c r="F940" s="145"/>
      <c r="G940" s="145"/>
      <c r="H940" s="145"/>
      <c r="I940" s="145"/>
      <c r="J940" s="145"/>
      <c r="K940" s="145"/>
      <c r="L940" s="145"/>
      <c r="M940" s="145"/>
      <c r="N940" s="145"/>
      <c r="O940" s="145"/>
      <c r="P940" s="145"/>
      <c r="Q940" s="145"/>
      <c r="R940" s="145"/>
      <c r="S940" s="145"/>
    </row>
    <row r="941" spans="2:19" x14ac:dyDescent="0.25">
      <c r="B941" s="145"/>
      <c r="C941" s="145"/>
      <c r="D941" s="145"/>
      <c r="E941" s="145"/>
      <c r="F941" s="145"/>
      <c r="G941" s="145"/>
      <c r="H941" s="145"/>
      <c r="I941" s="145"/>
      <c r="J941" s="145"/>
      <c r="K941" s="145"/>
      <c r="L941" s="145"/>
      <c r="M941" s="145"/>
      <c r="N941" s="145"/>
      <c r="O941" s="145"/>
      <c r="P941" s="145"/>
      <c r="Q941" s="145"/>
      <c r="R941" s="145"/>
      <c r="S941" s="145"/>
    </row>
    <row r="942" spans="2:19" x14ac:dyDescent="0.25">
      <c r="B942" s="145"/>
      <c r="C942" s="145"/>
      <c r="D942" s="145"/>
      <c r="E942" s="145"/>
      <c r="F942" s="145"/>
      <c r="G942" s="145"/>
      <c r="H942" s="145"/>
      <c r="I942" s="145"/>
      <c r="J942" s="145"/>
      <c r="K942" s="145"/>
      <c r="L942" s="145"/>
      <c r="M942" s="145"/>
      <c r="N942" s="145"/>
      <c r="O942" s="145"/>
      <c r="P942" s="145"/>
      <c r="Q942" s="145"/>
      <c r="R942" s="145"/>
      <c r="S942" s="145"/>
    </row>
    <row r="943" spans="2:19" x14ac:dyDescent="0.25">
      <c r="B943" s="145"/>
      <c r="C943" s="145"/>
      <c r="D943" s="145"/>
      <c r="E943" s="145"/>
      <c r="F943" s="145"/>
      <c r="G943" s="145"/>
      <c r="H943" s="145"/>
      <c r="I943" s="145"/>
      <c r="J943" s="145"/>
      <c r="K943" s="145"/>
      <c r="L943" s="145"/>
      <c r="M943" s="145"/>
      <c r="N943" s="145"/>
      <c r="O943" s="145"/>
      <c r="P943" s="145"/>
      <c r="Q943" s="145"/>
      <c r="R943" s="145"/>
      <c r="S943" s="145"/>
    </row>
    <row r="944" spans="2:19" x14ac:dyDescent="0.25">
      <c r="B944" s="145"/>
      <c r="C944" s="145"/>
      <c r="D944" s="145"/>
      <c r="E944" s="145"/>
      <c r="F944" s="145"/>
      <c r="G944" s="145"/>
      <c r="H944" s="145"/>
      <c r="I944" s="145"/>
      <c r="J944" s="145"/>
      <c r="K944" s="145"/>
      <c r="L944" s="145"/>
      <c r="M944" s="145"/>
      <c r="N944" s="145"/>
      <c r="O944" s="145"/>
      <c r="P944" s="145"/>
      <c r="Q944" s="145"/>
      <c r="R944" s="145"/>
      <c r="S944" s="145"/>
    </row>
    <row r="945" spans="2:19" x14ac:dyDescent="0.25">
      <c r="B945" s="145"/>
      <c r="C945" s="145"/>
      <c r="D945" s="145"/>
      <c r="E945" s="145"/>
      <c r="F945" s="145"/>
      <c r="G945" s="145"/>
      <c r="H945" s="145"/>
      <c r="I945" s="145"/>
      <c r="J945" s="145"/>
      <c r="K945" s="145"/>
      <c r="L945" s="145"/>
      <c r="M945" s="145"/>
      <c r="N945" s="145"/>
      <c r="O945" s="145"/>
      <c r="P945" s="145"/>
      <c r="Q945" s="145"/>
      <c r="R945" s="145"/>
      <c r="S945" s="145"/>
    </row>
    <row r="946" spans="2:19" x14ac:dyDescent="0.25">
      <c r="B946" s="145"/>
      <c r="C946" s="145"/>
      <c r="D946" s="145"/>
      <c r="E946" s="145"/>
      <c r="F946" s="145"/>
      <c r="G946" s="145"/>
      <c r="H946" s="145"/>
      <c r="I946" s="145"/>
      <c r="J946" s="145"/>
      <c r="K946" s="145"/>
      <c r="L946" s="145"/>
      <c r="M946" s="145"/>
      <c r="N946" s="145"/>
      <c r="O946" s="145"/>
      <c r="P946" s="145"/>
      <c r="Q946" s="145"/>
      <c r="R946" s="145"/>
      <c r="S946" s="145"/>
    </row>
    <row r="947" spans="2:19" x14ac:dyDescent="0.25">
      <c r="B947" s="145"/>
      <c r="C947" s="145"/>
      <c r="D947" s="145"/>
      <c r="E947" s="145"/>
      <c r="F947" s="145"/>
      <c r="G947" s="145"/>
      <c r="H947" s="145"/>
      <c r="I947" s="145"/>
      <c r="J947" s="145"/>
      <c r="K947" s="145"/>
      <c r="L947" s="145"/>
      <c r="M947" s="145"/>
      <c r="N947" s="145"/>
      <c r="O947" s="145"/>
      <c r="P947" s="145"/>
      <c r="Q947" s="145"/>
      <c r="R947" s="145"/>
      <c r="S947" s="145"/>
    </row>
    <row r="948" spans="2:19" x14ac:dyDescent="0.25">
      <c r="B948" s="145"/>
      <c r="C948" s="145"/>
      <c r="D948" s="145"/>
      <c r="E948" s="145"/>
      <c r="F948" s="145"/>
      <c r="G948" s="145"/>
      <c r="H948" s="145"/>
      <c r="I948" s="145"/>
      <c r="J948" s="145"/>
      <c r="K948" s="145"/>
      <c r="L948" s="145"/>
      <c r="M948" s="145"/>
      <c r="N948" s="145"/>
      <c r="O948" s="145"/>
      <c r="P948" s="145"/>
      <c r="Q948" s="145"/>
      <c r="R948" s="145"/>
      <c r="S948" s="145"/>
    </row>
    <row r="949" spans="2:19" x14ac:dyDescent="0.25">
      <c r="B949" s="145"/>
      <c r="C949" s="145"/>
      <c r="D949" s="145"/>
      <c r="E949" s="145"/>
      <c r="F949" s="145"/>
      <c r="G949" s="145"/>
      <c r="H949" s="145"/>
      <c r="I949" s="145"/>
      <c r="J949" s="145"/>
      <c r="K949" s="145"/>
      <c r="L949" s="145"/>
      <c r="M949" s="145"/>
      <c r="N949" s="145"/>
      <c r="O949" s="145"/>
      <c r="P949" s="145"/>
      <c r="Q949" s="145"/>
      <c r="R949" s="145"/>
      <c r="S949" s="145"/>
    </row>
    <row r="950" spans="2:19" x14ac:dyDescent="0.25">
      <c r="B950" s="145"/>
      <c r="C950" s="145"/>
      <c r="D950" s="145"/>
      <c r="E950" s="145"/>
      <c r="F950" s="145"/>
      <c r="G950" s="145"/>
      <c r="H950" s="145"/>
      <c r="I950" s="145"/>
      <c r="J950" s="145"/>
      <c r="K950" s="145"/>
      <c r="L950" s="145"/>
      <c r="M950" s="145"/>
      <c r="N950" s="145"/>
      <c r="O950" s="145"/>
      <c r="P950" s="145"/>
      <c r="Q950" s="145"/>
      <c r="R950" s="145"/>
      <c r="S950" s="145"/>
    </row>
    <row r="951" spans="2:19" x14ac:dyDescent="0.25">
      <c r="B951" s="145"/>
      <c r="C951" s="145"/>
      <c r="D951" s="145"/>
      <c r="E951" s="145"/>
      <c r="F951" s="145"/>
      <c r="G951" s="145"/>
      <c r="H951" s="145"/>
      <c r="I951" s="145"/>
      <c r="J951" s="145"/>
      <c r="K951" s="145"/>
      <c r="L951" s="145"/>
      <c r="M951" s="145"/>
      <c r="N951" s="145"/>
      <c r="O951" s="145"/>
      <c r="P951" s="145"/>
      <c r="Q951" s="145"/>
      <c r="R951" s="145"/>
      <c r="S951" s="145"/>
    </row>
    <row r="952" spans="2:19" x14ac:dyDescent="0.25">
      <c r="B952" s="145"/>
      <c r="C952" s="145"/>
      <c r="D952" s="145"/>
      <c r="E952" s="145"/>
      <c r="F952" s="145"/>
      <c r="G952" s="145"/>
      <c r="H952" s="145"/>
      <c r="I952" s="145"/>
      <c r="J952" s="145"/>
      <c r="K952" s="145"/>
      <c r="L952" s="145"/>
      <c r="M952" s="145"/>
      <c r="N952" s="145"/>
      <c r="O952" s="145"/>
      <c r="P952" s="145"/>
      <c r="Q952" s="145"/>
      <c r="R952" s="145"/>
      <c r="S952" s="145"/>
    </row>
    <row r="953" spans="2:19" x14ac:dyDescent="0.25">
      <c r="B953" s="145"/>
      <c r="C953" s="145"/>
      <c r="D953" s="145"/>
      <c r="E953" s="145"/>
      <c r="F953" s="145"/>
      <c r="G953" s="145"/>
      <c r="H953" s="145"/>
      <c r="I953" s="145"/>
      <c r="J953" s="145"/>
      <c r="K953" s="145"/>
      <c r="L953" s="145"/>
      <c r="M953" s="145"/>
      <c r="N953" s="145"/>
      <c r="O953" s="145"/>
      <c r="P953" s="145"/>
      <c r="Q953" s="145"/>
      <c r="R953" s="145"/>
      <c r="S953" s="145"/>
    </row>
    <row r="954" spans="2:19" x14ac:dyDescent="0.25">
      <c r="B954" s="145"/>
      <c r="C954" s="145"/>
      <c r="D954" s="145"/>
      <c r="E954" s="145"/>
      <c r="F954" s="145"/>
      <c r="G954" s="145"/>
      <c r="H954" s="145"/>
      <c r="I954" s="145"/>
      <c r="J954" s="145"/>
      <c r="K954" s="145"/>
      <c r="L954" s="145"/>
      <c r="M954" s="145"/>
      <c r="N954" s="145"/>
      <c r="O954" s="145"/>
      <c r="P954" s="145"/>
      <c r="Q954" s="145"/>
      <c r="R954" s="145"/>
      <c r="S954" s="145"/>
    </row>
    <row r="955" spans="2:19" x14ac:dyDescent="0.25">
      <c r="B955" s="145"/>
      <c r="C955" s="145"/>
      <c r="D955" s="145"/>
      <c r="E955" s="145"/>
      <c r="F955" s="145"/>
      <c r="G955" s="145"/>
      <c r="H955" s="145"/>
      <c r="I955" s="145"/>
      <c r="J955" s="145"/>
      <c r="K955" s="145"/>
      <c r="L955" s="145"/>
      <c r="M955" s="145"/>
      <c r="N955" s="145"/>
      <c r="O955" s="145"/>
      <c r="P955" s="145"/>
      <c r="Q955" s="145"/>
      <c r="R955" s="145"/>
      <c r="S955" s="145"/>
    </row>
    <row r="956" spans="2:19" x14ac:dyDescent="0.25">
      <c r="B956" s="145"/>
      <c r="C956" s="145"/>
      <c r="D956" s="145"/>
      <c r="E956" s="145"/>
      <c r="F956" s="145"/>
      <c r="G956" s="145"/>
      <c r="H956" s="145"/>
      <c r="I956" s="145"/>
      <c r="J956" s="145"/>
      <c r="K956" s="145"/>
      <c r="L956" s="145"/>
      <c r="M956" s="145"/>
      <c r="N956" s="145"/>
      <c r="O956" s="145"/>
      <c r="P956" s="145"/>
      <c r="Q956" s="145"/>
      <c r="R956" s="145"/>
      <c r="S956" s="145"/>
    </row>
    <row r="957" spans="2:19" x14ac:dyDescent="0.25">
      <c r="B957" s="145"/>
      <c r="C957" s="145"/>
      <c r="D957" s="145"/>
      <c r="E957" s="145"/>
      <c r="F957" s="145"/>
      <c r="G957" s="145"/>
      <c r="H957" s="145"/>
      <c r="I957" s="145"/>
      <c r="J957" s="145"/>
      <c r="K957" s="145"/>
      <c r="L957" s="145"/>
      <c r="M957" s="145"/>
      <c r="N957" s="145"/>
      <c r="O957" s="145"/>
      <c r="P957" s="145"/>
      <c r="Q957" s="145"/>
      <c r="R957" s="145"/>
      <c r="S957" s="145"/>
    </row>
    <row r="958" spans="2:19" x14ac:dyDescent="0.25">
      <c r="B958" s="145"/>
      <c r="C958" s="145"/>
      <c r="D958" s="145"/>
      <c r="E958" s="145"/>
      <c r="F958" s="145"/>
      <c r="G958" s="145"/>
      <c r="H958" s="145"/>
      <c r="I958" s="145"/>
      <c r="J958" s="145"/>
      <c r="K958" s="145"/>
      <c r="L958" s="145"/>
      <c r="M958" s="145"/>
      <c r="N958" s="145"/>
      <c r="O958" s="145"/>
      <c r="P958" s="145"/>
      <c r="Q958" s="145"/>
      <c r="R958" s="145"/>
      <c r="S958" s="145"/>
    </row>
    <row r="959" spans="2:19" x14ac:dyDescent="0.25">
      <c r="B959" s="145"/>
      <c r="C959" s="145"/>
      <c r="D959" s="145"/>
      <c r="E959" s="145"/>
      <c r="F959" s="145"/>
      <c r="G959" s="145"/>
      <c r="H959" s="145"/>
      <c r="I959" s="145"/>
      <c r="J959" s="145"/>
      <c r="K959" s="145"/>
      <c r="L959" s="145"/>
      <c r="M959" s="145"/>
      <c r="N959" s="145"/>
      <c r="O959" s="145"/>
      <c r="P959" s="145"/>
      <c r="Q959" s="145"/>
      <c r="R959" s="145"/>
      <c r="S959" s="145"/>
    </row>
    <row r="960" spans="2:19" x14ac:dyDescent="0.25">
      <c r="B960" s="145"/>
      <c r="C960" s="145"/>
      <c r="D960" s="145"/>
      <c r="E960" s="145"/>
      <c r="F960" s="145"/>
      <c r="G960" s="145"/>
      <c r="H960" s="145"/>
      <c r="I960" s="145"/>
      <c r="J960" s="145"/>
      <c r="K960" s="145"/>
      <c r="L960" s="145"/>
      <c r="M960" s="145"/>
      <c r="N960" s="145"/>
      <c r="O960" s="145"/>
      <c r="P960" s="145"/>
      <c r="Q960" s="145"/>
      <c r="R960" s="145"/>
      <c r="S960" s="145"/>
    </row>
    <row r="961" spans="2:19" x14ac:dyDescent="0.25">
      <c r="B961" s="145"/>
      <c r="C961" s="145"/>
      <c r="D961" s="145"/>
      <c r="E961" s="145"/>
      <c r="F961" s="145"/>
      <c r="G961" s="145"/>
      <c r="H961" s="145"/>
      <c r="I961" s="145"/>
      <c r="J961" s="145"/>
      <c r="K961" s="145"/>
      <c r="L961" s="145"/>
      <c r="M961" s="145"/>
      <c r="N961" s="145"/>
      <c r="O961" s="145"/>
      <c r="P961" s="145"/>
      <c r="Q961" s="145"/>
      <c r="R961" s="145"/>
      <c r="S961" s="145"/>
    </row>
    <row r="962" spans="2:19" x14ac:dyDescent="0.25">
      <c r="B962" s="145"/>
      <c r="C962" s="145"/>
      <c r="D962" s="145"/>
      <c r="E962" s="145"/>
      <c r="F962" s="145"/>
      <c r="G962" s="145"/>
      <c r="H962" s="145"/>
      <c r="I962" s="145"/>
      <c r="J962" s="145"/>
      <c r="K962" s="145"/>
      <c r="L962" s="145"/>
      <c r="M962" s="145"/>
      <c r="N962" s="145"/>
      <c r="O962" s="145"/>
      <c r="P962" s="145"/>
      <c r="Q962" s="145"/>
      <c r="R962" s="145"/>
      <c r="S962" s="145"/>
    </row>
    <row r="963" spans="2:19" x14ac:dyDescent="0.25">
      <c r="B963" s="145"/>
      <c r="C963" s="145"/>
      <c r="D963" s="145"/>
      <c r="E963" s="145"/>
      <c r="F963" s="145"/>
      <c r="G963" s="145"/>
      <c r="H963" s="145"/>
      <c r="I963" s="145"/>
      <c r="J963" s="145"/>
      <c r="K963" s="145"/>
      <c r="L963" s="145"/>
      <c r="M963" s="145"/>
      <c r="N963" s="145"/>
      <c r="O963" s="145"/>
      <c r="P963" s="145"/>
      <c r="Q963" s="145"/>
      <c r="R963" s="145"/>
      <c r="S963" s="145"/>
    </row>
    <row r="964" spans="2:19" x14ac:dyDescent="0.25">
      <c r="B964" s="145"/>
      <c r="C964" s="145"/>
      <c r="D964" s="145"/>
      <c r="E964" s="145"/>
      <c r="F964" s="145"/>
      <c r="G964" s="145"/>
      <c r="H964" s="145"/>
      <c r="I964" s="145"/>
      <c r="J964" s="145"/>
      <c r="K964" s="145"/>
      <c r="L964" s="145"/>
      <c r="M964" s="145"/>
      <c r="N964" s="145"/>
      <c r="O964" s="145"/>
      <c r="P964" s="145"/>
      <c r="Q964" s="145"/>
      <c r="R964" s="145"/>
      <c r="S964" s="145"/>
    </row>
    <row r="965" spans="2:19" x14ac:dyDescent="0.25">
      <c r="B965" s="145"/>
      <c r="C965" s="145"/>
      <c r="D965" s="145"/>
      <c r="E965" s="145"/>
      <c r="F965" s="145"/>
      <c r="G965" s="145"/>
      <c r="H965" s="145"/>
      <c r="I965" s="145"/>
      <c r="J965" s="145"/>
      <c r="K965" s="145"/>
      <c r="L965" s="145"/>
      <c r="M965" s="145"/>
      <c r="N965" s="145"/>
      <c r="O965" s="145"/>
      <c r="P965" s="145"/>
      <c r="Q965" s="145"/>
      <c r="R965" s="145"/>
      <c r="S965" s="145"/>
    </row>
    <row r="966" spans="2:19" x14ac:dyDescent="0.25">
      <c r="B966" s="145"/>
      <c r="C966" s="145"/>
      <c r="D966" s="145"/>
      <c r="E966" s="145"/>
      <c r="F966" s="145"/>
      <c r="G966" s="145"/>
      <c r="H966" s="145"/>
      <c r="I966" s="145"/>
      <c r="J966" s="145"/>
      <c r="K966" s="145"/>
      <c r="L966" s="145"/>
      <c r="M966" s="145"/>
      <c r="N966" s="145"/>
      <c r="O966" s="145"/>
      <c r="P966" s="145"/>
      <c r="Q966" s="145"/>
      <c r="R966" s="145"/>
      <c r="S966" s="145"/>
    </row>
    <row r="967" spans="2:19" x14ac:dyDescent="0.25">
      <c r="B967" s="145"/>
      <c r="C967" s="145"/>
      <c r="D967" s="145"/>
      <c r="E967" s="145"/>
      <c r="F967" s="145"/>
      <c r="G967" s="145"/>
      <c r="H967" s="145"/>
      <c r="I967" s="145"/>
      <c r="J967" s="145"/>
      <c r="K967" s="145"/>
      <c r="L967" s="145"/>
      <c r="M967" s="145"/>
      <c r="N967" s="145"/>
      <c r="O967" s="145"/>
      <c r="P967" s="145"/>
      <c r="Q967" s="145"/>
      <c r="R967" s="145"/>
      <c r="S967" s="145"/>
    </row>
    <row r="968" spans="2:19" x14ac:dyDescent="0.25">
      <c r="B968" s="145"/>
      <c r="C968" s="145"/>
      <c r="D968" s="145"/>
      <c r="E968" s="145"/>
      <c r="F968" s="145"/>
      <c r="G968" s="145"/>
      <c r="H968" s="145"/>
      <c r="I968" s="145"/>
      <c r="J968" s="145"/>
      <c r="K968" s="145"/>
      <c r="L968" s="145"/>
      <c r="M968" s="145"/>
      <c r="N968" s="145"/>
      <c r="O968" s="145"/>
      <c r="P968" s="145"/>
      <c r="Q968" s="145"/>
      <c r="R968" s="145"/>
      <c r="S968" s="145"/>
    </row>
    <row r="969" spans="2:19" x14ac:dyDescent="0.25">
      <c r="B969" s="145"/>
      <c r="C969" s="145"/>
      <c r="D969" s="145"/>
      <c r="E969" s="145"/>
      <c r="F969" s="145"/>
      <c r="G969" s="145"/>
      <c r="H969" s="145"/>
      <c r="I969" s="145"/>
      <c r="J969" s="145"/>
      <c r="K969" s="145"/>
      <c r="L969" s="145"/>
      <c r="M969" s="145"/>
      <c r="N969" s="145"/>
      <c r="O969" s="145"/>
      <c r="P969" s="145"/>
      <c r="Q969" s="145"/>
      <c r="R969" s="145"/>
      <c r="S969" s="145"/>
    </row>
    <row r="970" spans="2:19" x14ac:dyDescent="0.25">
      <c r="B970" s="145"/>
      <c r="C970" s="145"/>
      <c r="D970" s="145"/>
      <c r="E970" s="145"/>
      <c r="F970" s="145"/>
      <c r="G970" s="145"/>
      <c r="H970" s="145"/>
      <c r="I970" s="145"/>
      <c r="J970" s="145"/>
      <c r="K970" s="145"/>
      <c r="L970" s="145"/>
      <c r="M970" s="145"/>
      <c r="N970" s="145"/>
      <c r="O970" s="145"/>
      <c r="P970" s="145"/>
      <c r="Q970" s="145"/>
      <c r="R970" s="145"/>
      <c r="S970" s="145"/>
    </row>
    <row r="971" spans="2:19" x14ac:dyDescent="0.25">
      <c r="B971" s="145"/>
      <c r="C971" s="145"/>
      <c r="D971" s="145"/>
      <c r="E971" s="145"/>
      <c r="F971" s="145"/>
      <c r="G971" s="145"/>
      <c r="H971" s="145"/>
      <c r="I971" s="145"/>
      <c r="J971" s="145"/>
      <c r="K971" s="145"/>
      <c r="L971" s="145"/>
      <c r="M971" s="145"/>
      <c r="N971" s="145"/>
      <c r="O971" s="145"/>
      <c r="P971" s="145"/>
      <c r="Q971" s="145"/>
      <c r="R971" s="145"/>
      <c r="S971" s="145"/>
    </row>
    <row r="972" spans="2:19" x14ac:dyDescent="0.25">
      <c r="B972" s="145"/>
      <c r="C972" s="145"/>
      <c r="D972" s="145"/>
      <c r="E972" s="145"/>
      <c r="F972" s="145"/>
      <c r="G972" s="145"/>
      <c r="H972" s="145"/>
      <c r="I972" s="145"/>
      <c r="J972" s="145"/>
      <c r="K972" s="145"/>
      <c r="L972" s="145"/>
      <c r="M972" s="145"/>
      <c r="N972" s="145"/>
      <c r="O972" s="145"/>
      <c r="P972" s="145"/>
      <c r="Q972" s="145"/>
      <c r="R972" s="145"/>
      <c r="S972" s="145"/>
    </row>
    <row r="973" spans="2:19" x14ac:dyDescent="0.25">
      <c r="B973" s="145"/>
      <c r="C973" s="145"/>
      <c r="D973" s="145"/>
      <c r="E973" s="145"/>
      <c r="F973" s="145"/>
      <c r="G973" s="145"/>
      <c r="H973" s="145"/>
      <c r="I973" s="145"/>
      <c r="J973" s="145"/>
      <c r="K973" s="145"/>
      <c r="L973" s="145"/>
      <c r="M973" s="145"/>
      <c r="N973" s="145"/>
      <c r="O973" s="145"/>
      <c r="P973" s="145"/>
      <c r="Q973" s="145"/>
      <c r="R973" s="145"/>
      <c r="S973" s="145"/>
    </row>
    <row r="974" spans="2:19" x14ac:dyDescent="0.25">
      <c r="B974" s="145"/>
      <c r="C974" s="145"/>
      <c r="D974" s="145"/>
      <c r="E974" s="145"/>
      <c r="F974" s="145"/>
      <c r="G974" s="145"/>
      <c r="H974" s="145"/>
      <c r="I974" s="145"/>
      <c r="J974" s="145"/>
      <c r="K974" s="145"/>
      <c r="L974" s="145"/>
      <c r="M974" s="145"/>
      <c r="N974" s="145"/>
      <c r="O974" s="145"/>
      <c r="P974" s="145"/>
      <c r="Q974" s="145"/>
      <c r="R974" s="145"/>
      <c r="S974" s="145"/>
    </row>
    <row r="975" spans="2:19" x14ac:dyDescent="0.25">
      <c r="B975" s="145"/>
      <c r="C975" s="145"/>
      <c r="D975" s="145"/>
      <c r="E975" s="145"/>
      <c r="F975" s="145"/>
      <c r="G975" s="145"/>
      <c r="H975" s="145"/>
      <c r="I975" s="145"/>
      <c r="J975" s="145"/>
      <c r="K975" s="145"/>
      <c r="L975" s="145"/>
      <c r="M975" s="145"/>
      <c r="N975" s="145"/>
      <c r="O975" s="145"/>
      <c r="P975" s="145"/>
      <c r="Q975" s="145"/>
      <c r="R975" s="145"/>
      <c r="S975" s="145"/>
    </row>
    <row r="976" spans="2:19" x14ac:dyDescent="0.25">
      <c r="B976" s="145"/>
      <c r="C976" s="145"/>
      <c r="D976" s="145"/>
      <c r="E976" s="145"/>
      <c r="F976" s="145"/>
      <c r="G976" s="145"/>
      <c r="H976" s="145"/>
      <c r="I976" s="145"/>
      <c r="J976" s="145"/>
      <c r="K976" s="145"/>
      <c r="L976" s="145"/>
      <c r="M976" s="145"/>
      <c r="N976" s="145"/>
      <c r="O976" s="145"/>
      <c r="P976" s="145"/>
      <c r="Q976" s="145"/>
      <c r="R976" s="145"/>
      <c r="S976" s="145"/>
    </row>
    <row r="977" spans="2:19" x14ac:dyDescent="0.25">
      <c r="B977" s="145"/>
      <c r="C977" s="145"/>
      <c r="D977" s="145"/>
      <c r="E977" s="145"/>
      <c r="F977" s="145"/>
      <c r="G977" s="145"/>
      <c r="H977" s="145"/>
      <c r="I977" s="145"/>
      <c r="J977" s="145"/>
      <c r="K977" s="145"/>
      <c r="L977" s="145"/>
      <c r="M977" s="145"/>
      <c r="N977" s="145"/>
      <c r="O977" s="145"/>
      <c r="P977" s="145"/>
      <c r="Q977" s="145"/>
      <c r="R977" s="145"/>
      <c r="S977" s="145"/>
    </row>
    <row r="978" spans="2:19" x14ac:dyDescent="0.25">
      <c r="B978" s="145"/>
      <c r="C978" s="145"/>
      <c r="D978" s="145"/>
      <c r="E978" s="145"/>
      <c r="F978" s="145"/>
      <c r="G978" s="145"/>
      <c r="H978" s="145"/>
      <c r="I978" s="145"/>
      <c r="J978" s="145"/>
      <c r="K978" s="145"/>
      <c r="L978" s="145"/>
      <c r="M978" s="145"/>
      <c r="N978" s="145"/>
      <c r="O978" s="145"/>
      <c r="P978" s="145"/>
      <c r="Q978" s="145"/>
      <c r="R978" s="145"/>
      <c r="S978" s="145"/>
    </row>
    <row r="979" spans="2:19" x14ac:dyDescent="0.25">
      <c r="B979" s="145"/>
      <c r="C979" s="145"/>
      <c r="D979" s="145"/>
      <c r="E979" s="145"/>
      <c r="F979" s="145"/>
      <c r="G979" s="145"/>
      <c r="H979" s="145"/>
      <c r="I979" s="145"/>
      <c r="J979" s="145"/>
      <c r="K979" s="145"/>
      <c r="L979" s="145"/>
      <c r="M979" s="145"/>
      <c r="N979" s="145"/>
      <c r="O979" s="145"/>
      <c r="P979" s="145"/>
      <c r="Q979" s="145"/>
      <c r="R979" s="145"/>
      <c r="S979" s="145"/>
    </row>
    <row r="980" spans="2:19" x14ac:dyDescent="0.25">
      <c r="B980" s="145"/>
      <c r="C980" s="145"/>
      <c r="D980" s="145"/>
      <c r="E980" s="145"/>
      <c r="F980" s="145"/>
      <c r="G980" s="145"/>
      <c r="H980" s="145"/>
      <c r="I980" s="145"/>
      <c r="J980" s="145"/>
      <c r="K980" s="145"/>
      <c r="L980" s="145"/>
      <c r="M980" s="145"/>
      <c r="N980" s="145"/>
      <c r="O980" s="145"/>
      <c r="P980" s="145"/>
      <c r="Q980" s="145"/>
      <c r="R980" s="145"/>
      <c r="S980" s="145"/>
    </row>
    <row r="981" spans="2:19" x14ac:dyDescent="0.25">
      <c r="B981" s="145"/>
      <c r="C981" s="145"/>
      <c r="D981" s="145"/>
      <c r="E981" s="145"/>
      <c r="F981" s="145"/>
      <c r="G981" s="145"/>
      <c r="H981" s="145"/>
      <c r="I981" s="145"/>
      <c r="J981" s="145"/>
      <c r="K981" s="145"/>
      <c r="L981" s="145"/>
      <c r="M981" s="145"/>
      <c r="N981" s="145"/>
      <c r="O981" s="145"/>
      <c r="P981" s="145"/>
      <c r="Q981" s="145"/>
      <c r="R981" s="145"/>
      <c r="S981" s="145"/>
    </row>
    <row r="982" spans="2:19" x14ac:dyDescent="0.25">
      <c r="B982" s="145"/>
      <c r="C982" s="145"/>
      <c r="D982" s="145"/>
      <c r="E982" s="145"/>
      <c r="F982" s="145"/>
      <c r="G982" s="145"/>
      <c r="H982" s="145"/>
      <c r="I982" s="145"/>
      <c r="J982" s="145"/>
      <c r="K982" s="145"/>
      <c r="L982" s="145"/>
      <c r="M982" s="145"/>
      <c r="N982" s="145"/>
      <c r="O982" s="145"/>
      <c r="P982" s="145"/>
      <c r="Q982" s="145"/>
      <c r="R982" s="145"/>
      <c r="S982" s="145"/>
    </row>
    <row r="983" spans="2:19" x14ac:dyDescent="0.25">
      <c r="B983" s="145"/>
      <c r="C983" s="145"/>
      <c r="D983" s="145"/>
      <c r="E983" s="145"/>
      <c r="F983" s="145"/>
      <c r="G983" s="145"/>
      <c r="H983" s="145"/>
      <c r="I983" s="145"/>
      <c r="J983" s="145"/>
      <c r="K983" s="145"/>
      <c r="L983" s="145"/>
      <c r="M983" s="145"/>
      <c r="N983" s="145"/>
      <c r="O983" s="145"/>
      <c r="P983" s="145"/>
      <c r="Q983" s="145"/>
      <c r="R983" s="145"/>
      <c r="S983" s="145"/>
    </row>
    <row r="984" spans="2:19" x14ac:dyDescent="0.25">
      <c r="B984" s="145"/>
      <c r="C984" s="145"/>
      <c r="D984" s="145"/>
      <c r="E984" s="145"/>
      <c r="F984" s="145"/>
      <c r="G984" s="145"/>
      <c r="H984" s="145"/>
      <c r="I984" s="145"/>
      <c r="J984" s="145"/>
      <c r="K984" s="145"/>
      <c r="L984" s="145"/>
      <c r="M984" s="145"/>
      <c r="N984" s="145"/>
      <c r="O984" s="145"/>
      <c r="P984" s="145"/>
      <c r="Q984" s="145"/>
      <c r="R984" s="145"/>
      <c r="S984" s="145"/>
    </row>
    <row r="985" spans="2:19" x14ac:dyDescent="0.25">
      <c r="B985" s="145"/>
      <c r="C985" s="145"/>
      <c r="D985" s="145"/>
      <c r="E985" s="145"/>
      <c r="F985" s="145"/>
      <c r="G985" s="145"/>
      <c r="H985" s="145"/>
      <c r="I985" s="145"/>
      <c r="J985" s="145"/>
      <c r="K985" s="145"/>
      <c r="L985" s="145"/>
      <c r="M985" s="145"/>
      <c r="N985" s="145"/>
      <c r="O985" s="145"/>
      <c r="P985" s="145"/>
      <c r="Q985" s="145"/>
      <c r="R985" s="145"/>
      <c r="S985" s="145"/>
    </row>
    <row r="986" spans="2:19" x14ac:dyDescent="0.25">
      <c r="B986" s="145"/>
      <c r="C986" s="145"/>
      <c r="D986" s="145"/>
      <c r="E986" s="145"/>
      <c r="F986" s="145"/>
      <c r="G986" s="145"/>
      <c r="H986" s="145"/>
      <c r="I986" s="145"/>
      <c r="J986" s="145"/>
      <c r="K986" s="145"/>
      <c r="L986" s="145"/>
      <c r="M986" s="145"/>
      <c r="N986" s="145"/>
      <c r="O986" s="145"/>
      <c r="P986" s="145"/>
      <c r="Q986" s="145"/>
      <c r="R986" s="145"/>
      <c r="S986" s="145"/>
    </row>
    <row r="987" spans="2:19" x14ac:dyDescent="0.25">
      <c r="B987" s="145"/>
      <c r="C987" s="145"/>
      <c r="D987" s="145"/>
      <c r="E987" s="145"/>
      <c r="F987" s="145"/>
      <c r="G987" s="145"/>
      <c r="H987" s="145"/>
      <c r="I987" s="145"/>
      <c r="J987" s="145"/>
      <c r="K987" s="145"/>
      <c r="L987" s="145"/>
      <c r="M987" s="145"/>
      <c r="N987" s="145"/>
      <c r="O987" s="145"/>
      <c r="P987" s="145"/>
      <c r="Q987" s="145"/>
      <c r="R987" s="145"/>
      <c r="S987" s="145"/>
    </row>
    <row r="988" spans="2:19" x14ac:dyDescent="0.25">
      <c r="B988" s="145"/>
      <c r="C988" s="145"/>
      <c r="D988" s="145"/>
      <c r="E988" s="145"/>
      <c r="F988" s="145"/>
      <c r="G988" s="145"/>
      <c r="H988" s="145"/>
      <c r="I988" s="145"/>
      <c r="J988" s="145"/>
      <c r="K988" s="145"/>
      <c r="L988" s="145"/>
      <c r="M988" s="145"/>
      <c r="N988" s="145"/>
      <c r="O988" s="145"/>
      <c r="P988" s="145"/>
      <c r="Q988" s="145"/>
      <c r="R988" s="145"/>
      <c r="S988" s="145"/>
    </row>
    <row r="989" spans="2:19" x14ac:dyDescent="0.25">
      <c r="B989" s="145"/>
      <c r="C989" s="145"/>
      <c r="D989" s="145"/>
      <c r="E989" s="145"/>
      <c r="F989" s="145"/>
      <c r="G989" s="145"/>
      <c r="H989" s="145"/>
      <c r="I989" s="145"/>
      <c r="J989" s="145"/>
      <c r="K989" s="145"/>
      <c r="L989" s="145"/>
      <c r="M989" s="145"/>
      <c r="N989" s="145"/>
      <c r="O989" s="145"/>
      <c r="P989" s="145"/>
      <c r="Q989" s="145"/>
      <c r="R989" s="145"/>
      <c r="S989" s="145"/>
    </row>
    <row r="990" spans="2:19" x14ac:dyDescent="0.25">
      <c r="B990" s="145"/>
      <c r="C990" s="145"/>
      <c r="D990" s="145"/>
      <c r="E990" s="145"/>
      <c r="F990" s="145"/>
      <c r="G990" s="145"/>
      <c r="H990" s="145"/>
      <c r="I990" s="145"/>
      <c r="J990" s="145"/>
      <c r="K990" s="145"/>
      <c r="L990" s="145"/>
      <c r="M990" s="145"/>
      <c r="N990" s="145"/>
      <c r="O990" s="145"/>
      <c r="P990" s="145"/>
      <c r="Q990" s="145"/>
      <c r="R990" s="145"/>
      <c r="S990" s="145"/>
    </row>
    <row r="991" spans="2:19" x14ac:dyDescent="0.25">
      <c r="B991" s="145"/>
      <c r="C991" s="145"/>
      <c r="D991" s="145"/>
      <c r="E991" s="145"/>
      <c r="F991" s="145"/>
      <c r="G991" s="145"/>
      <c r="H991" s="145"/>
      <c r="I991" s="145"/>
      <c r="J991" s="145"/>
      <c r="K991" s="145"/>
      <c r="L991" s="145"/>
      <c r="M991" s="145"/>
      <c r="N991" s="145"/>
      <c r="O991" s="145"/>
      <c r="P991" s="145"/>
      <c r="Q991" s="145"/>
      <c r="R991" s="145"/>
      <c r="S991" s="145"/>
    </row>
    <row r="992" spans="2:19" x14ac:dyDescent="0.25">
      <c r="B992" s="145"/>
      <c r="C992" s="145"/>
      <c r="D992" s="145"/>
      <c r="E992" s="145"/>
      <c r="F992" s="145"/>
      <c r="G992" s="145"/>
      <c r="H992" s="145"/>
      <c r="I992" s="145"/>
      <c r="J992" s="145"/>
      <c r="K992" s="145"/>
      <c r="L992" s="145"/>
      <c r="M992" s="145"/>
      <c r="N992" s="145"/>
      <c r="O992" s="145"/>
      <c r="P992" s="145"/>
      <c r="Q992" s="145"/>
      <c r="R992" s="145"/>
      <c r="S992" s="145"/>
    </row>
    <row r="993" spans="2:19" x14ac:dyDescent="0.25">
      <c r="B993" s="145"/>
      <c r="C993" s="145"/>
      <c r="D993" s="145"/>
      <c r="E993" s="145"/>
      <c r="F993" s="145"/>
      <c r="G993" s="145"/>
      <c r="H993" s="145"/>
      <c r="I993" s="145"/>
      <c r="J993" s="145"/>
      <c r="K993" s="145"/>
      <c r="L993" s="145"/>
      <c r="M993" s="145"/>
      <c r="N993" s="145"/>
      <c r="O993" s="145"/>
      <c r="P993" s="145"/>
      <c r="Q993" s="145"/>
      <c r="R993" s="145"/>
      <c r="S993" s="145"/>
    </row>
    <row r="994" spans="2:19" x14ac:dyDescent="0.25">
      <c r="B994" s="145"/>
      <c r="C994" s="145"/>
      <c r="D994" s="145"/>
      <c r="E994" s="145"/>
      <c r="F994" s="145"/>
      <c r="G994" s="145"/>
      <c r="H994" s="145"/>
      <c r="I994" s="145"/>
      <c r="J994" s="145"/>
      <c r="K994" s="145"/>
      <c r="L994" s="145"/>
      <c r="M994" s="145"/>
      <c r="N994" s="145"/>
      <c r="O994" s="145"/>
      <c r="P994" s="145"/>
      <c r="Q994" s="145"/>
      <c r="R994" s="145"/>
      <c r="S994" s="145"/>
    </row>
    <row r="995" spans="2:19" x14ac:dyDescent="0.25">
      <c r="B995" s="145"/>
      <c r="C995" s="145"/>
      <c r="D995" s="145"/>
      <c r="E995" s="145"/>
      <c r="F995" s="145"/>
      <c r="G995" s="145"/>
      <c r="H995" s="145"/>
      <c r="I995" s="145"/>
      <c r="J995" s="145"/>
      <c r="K995" s="145"/>
      <c r="L995" s="145"/>
      <c r="M995" s="145"/>
      <c r="N995" s="145"/>
      <c r="O995" s="145"/>
      <c r="P995" s="145"/>
      <c r="Q995" s="145"/>
      <c r="R995" s="145"/>
      <c r="S995" s="145"/>
    </row>
    <row r="996" spans="2:19" x14ac:dyDescent="0.25">
      <c r="B996" s="145"/>
      <c r="C996" s="145"/>
      <c r="D996" s="145"/>
      <c r="E996" s="145"/>
      <c r="F996" s="145"/>
      <c r="G996" s="145"/>
      <c r="H996" s="145"/>
      <c r="I996" s="145"/>
      <c r="J996" s="145"/>
      <c r="K996" s="145"/>
      <c r="L996" s="145"/>
      <c r="M996" s="145"/>
      <c r="N996" s="145"/>
      <c r="O996" s="145"/>
      <c r="P996" s="145"/>
      <c r="Q996" s="145"/>
      <c r="R996" s="145"/>
      <c r="S996" s="145"/>
    </row>
    <row r="997" spans="2:19" x14ac:dyDescent="0.25">
      <c r="B997" s="145"/>
      <c r="C997" s="145"/>
      <c r="D997" s="145"/>
      <c r="E997" s="145"/>
      <c r="F997" s="145"/>
      <c r="G997" s="145"/>
      <c r="H997" s="145"/>
      <c r="I997" s="145"/>
      <c r="J997" s="145"/>
      <c r="K997" s="145"/>
      <c r="L997" s="145"/>
      <c r="M997" s="145"/>
      <c r="N997" s="145"/>
      <c r="O997" s="145"/>
      <c r="P997" s="145"/>
      <c r="Q997" s="145"/>
      <c r="R997" s="145"/>
      <c r="S997" s="145"/>
    </row>
    <row r="998" spans="2:19" x14ac:dyDescent="0.25">
      <c r="B998" s="145"/>
      <c r="C998" s="145"/>
      <c r="D998" s="145"/>
      <c r="E998" s="145"/>
      <c r="F998" s="145"/>
      <c r="G998" s="145"/>
      <c r="H998" s="145"/>
      <c r="I998" s="145"/>
      <c r="J998" s="145"/>
      <c r="K998" s="145"/>
      <c r="L998" s="145"/>
      <c r="M998" s="145"/>
      <c r="N998" s="145"/>
      <c r="O998" s="145"/>
      <c r="P998" s="145"/>
      <c r="Q998" s="145"/>
      <c r="R998" s="145"/>
      <c r="S998" s="145"/>
    </row>
    <row r="999" spans="2:19" x14ac:dyDescent="0.25">
      <c r="B999" s="145"/>
      <c r="C999" s="145"/>
      <c r="D999" s="145"/>
      <c r="E999" s="145"/>
      <c r="F999" s="145"/>
      <c r="G999" s="145"/>
      <c r="H999" s="145"/>
      <c r="I999" s="145"/>
      <c r="J999" s="145"/>
      <c r="K999" s="145"/>
      <c r="L999" s="145"/>
      <c r="M999" s="145"/>
      <c r="N999" s="145"/>
      <c r="O999" s="145"/>
      <c r="P999" s="145"/>
      <c r="Q999" s="145"/>
      <c r="R999" s="145"/>
      <c r="S999" s="145"/>
    </row>
    <row r="1000" spans="2:19" x14ac:dyDescent="0.25">
      <c r="B1000" s="145"/>
      <c r="C1000" s="145"/>
      <c r="D1000" s="145"/>
      <c r="E1000" s="145"/>
      <c r="F1000" s="145"/>
      <c r="G1000" s="145"/>
      <c r="H1000" s="145"/>
      <c r="I1000" s="145"/>
      <c r="J1000" s="145"/>
      <c r="K1000" s="145"/>
      <c r="L1000" s="145"/>
      <c r="M1000" s="145"/>
      <c r="N1000" s="145"/>
      <c r="O1000" s="145"/>
      <c r="P1000" s="145"/>
      <c r="Q1000" s="145"/>
      <c r="R1000" s="145"/>
      <c r="S1000" s="145"/>
    </row>
    <row r="1001" spans="2:19" x14ac:dyDescent="0.25">
      <c r="B1001" s="145"/>
      <c r="C1001" s="145"/>
      <c r="D1001" s="145"/>
      <c r="E1001" s="145"/>
      <c r="F1001" s="145"/>
      <c r="G1001" s="145"/>
      <c r="H1001" s="145"/>
      <c r="I1001" s="145"/>
      <c r="J1001" s="145"/>
      <c r="K1001" s="145"/>
      <c r="L1001" s="145"/>
      <c r="M1001" s="145"/>
      <c r="N1001" s="145"/>
      <c r="O1001" s="145"/>
      <c r="P1001" s="145"/>
      <c r="Q1001" s="145"/>
      <c r="R1001" s="145"/>
      <c r="S1001" s="145"/>
    </row>
    <row r="1002" spans="2:19" x14ac:dyDescent="0.25">
      <c r="B1002" s="145"/>
      <c r="C1002" s="145"/>
      <c r="D1002" s="145"/>
      <c r="E1002" s="145"/>
      <c r="F1002" s="145"/>
      <c r="G1002" s="145"/>
      <c r="H1002" s="145"/>
      <c r="I1002" s="145"/>
      <c r="J1002" s="145"/>
      <c r="K1002" s="145"/>
      <c r="L1002" s="145"/>
      <c r="M1002" s="145"/>
      <c r="N1002" s="145"/>
      <c r="O1002" s="145"/>
      <c r="P1002" s="145"/>
      <c r="Q1002" s="145"/>
      <c r="R1002" s="145"/>
      <c r="S1002" s="145"/>
    </row>
    <row r="1003" spans="2:19" x14ac:dyDescent="0.25">
      <c r="B1003" s="145"/>
      <c r="C1003" s="145"/>
      <c r="D1003" s="145"/>
      <c r="E1003" s="145"/>
      <c r="F1003" s="145"/>
      <c r="G1003" s="145"/>
      <c r="H1003" s="145"/>
      <c r="I1003" s="145"/>
      <c r="J1003" s="145"/>
      <c r="K1003" s="145"/>
      <c r="L1003" s="145"/>
      <c r="M1003" s="145"/>
      <c r="N1003" s="145"/>
      <c r="O1003" s="145"/>
      <c r="P1003" s="145"/>
      <c r="Q1003" s="145"/>
      <c r="R1003" s="145"/>
      <c r="S1003" s="145"/>
    </row>
    <row r="1004" spans="2:19" x14ac:dyDescent="0.25">
      <c r="B1004" s="145"/>
      <c r="C1004" s="145"/>
      <c r="D1004" s="145"/>
      <c r="E1004" s="145"/>
      <c r="F1004" s="145"/>
      <c r="G1004" s="145"/>
      <c r="H1004" s="145"/>
      <c r="I1004" s="145"/>
      <c r="J1004" s="145"/>
      <c r="K1004" s="145"/>
      <c r="L1004" s="145"/>
      <c r="M1004" s="145"/>
      <c r="N1004" s="145"/>
      <c r="O1004" s="145"/>
      <c r="P1004" s="145"/>
      <c r="Q1004" s="145"/>
      <c r="R1004" s="145"/>
      <c r="S1004" s="145"/>
    </row>
    <row r="1005" spans="2:19" x14ac:dyDescent="0.25">
      <c r="B1005" s="145"/>
      <c r="C1005" s="145"/>
      <c r="D1005" s="145"/>
      <c r="E1005" s="145"/>
      <c r="F1005" s="145"/>
      <c r="G1005" s="145"/>
      <c r="H1005" s="145"/>
      <c r="I1005" s="145"/>
      <c r="J1005" s="145"/>
      <c r="K1005" s="145"/>
      <c r="L1005" s="145"/>
      <c r="M1005" s="145"/>
      <c r="N1005" s="145"/>
      <c r="O1005" s="145"/>
      <c r="P1005" s="145"/>
      <c r="Q1005" s="145"/>
      <c r="R1005" s="145"/>
      <c r="S1005" s="145"/>
    </row>
    <row r="1006" spans="2:19" x14ac:dyDescent="0.25">
      <c r="B1006" s="145"/>
      <c r="C1006" s="145"/>
      <c r="D1006" s="145"/>
      <c r="E1006" s="145"/>
      <c r="F1006" s="145"/>
      <c r="G1006" s="145"/>
      <c r="H1006" s="145"/>
      <c r="I1006" s="145"/>
      <c r="J1006" s="145"/>
      <c r="K1006" s="145"/>
      <c r="L1006" s="145"/>
      <c r="M1006" s="145"/>
      <c r="N1006" s="145"/>
      <c r="O1006" s="145"/>
      <c r="P1006" s="145"/>
      <c r="Q1006" s="145"/>
      <c r="R1006" s="145"/>
      <c r="S1006" s="145"/>
    </row>
    <row r="1007" spans="2:19" x14ac:dyDescent="0.25">
      <c r="B1007" s="145"/>
      <c r="C1007" s="145"/>
      <c r="D1007" s="145"/>
      <c r="E1007" s="145"/>
      <c r="F1007" s="145"/>
      <c r="G1007" s="145"/>
      <c r="H1007" s="145"/>
      <c r="I1007" s="145"/>
      <c r="J1007" s="145"/>
      <c r="K1007" s="145"/>
      <c r="L1007" s="145"/>
      <c r="M1007" s="145"/>
      <c r="N1007" s="145"/>
      <c r="O1007" s="145"/>
      <c r="P1007" s="145"/>
      <c r="Q1007" s="145"/>
      <c r="R1007" s="145"/>
      <c r="S1007" s="145"/>
    </row>
    <row r="1008" spans="2:19" x14ac:dyDescent="0.25">
      <c r="B1008" s="145"/>
      <c r="C1008" s="145"/>
      <c r="D1008" s="145"/>
      <c r="E1008" s="145"/>
      <c r="F1008" s="145"/>
      <c r="G1008" s="145"/>
      <c r="H1008" s="145"/>
      <c r="I1008" s="145"/>
      <c r="J1008" s="145"/>
      <c r="K1008" s="145"/>
      <c r="L1008" s="145"/>
      <c r="M1008" s="145"/>
      <c r="N1008" s="145"/>
      <c r="O1008" s="145"/>
      <c r="P1008" s="145"/>
      <c r="Q1008" s="145"/>
      <c r="R1008" s="145"/>
      <c r="S1008" s="145"/>
    </row>
    <row r="1009" spans="2:19" x14ac:dyDescent="0.25">
      <c r="B1009" s="145"/>
      <c r="C1009" s="145"/>
      <c r="D1009" s="145"/>
      <c r="E1009" s="145"/>
      <c r="F1009" s="145"/>
      <c r="G1009" s="145"/>
      <c r="H1009" s="145"/>
      <c r="I1009" s="145"/>
      <c r="J1009" s="145"/>
      <c r="K1009" s="145"/>
      <c r="L1009" s="145"/>
      <c r="M1009" s="145"/>
      <c r="N1009" s="145"/>
      <c r="O1009" s="145"/>
      <c r="P1009" s="145"/>
      <c r="Q1009" s="145"/>
      <c r="R1009" s="145"/>
      <c r="S1009" s="145"/>
    </row>
    <row r="1010" spans="2:19" x14ac:dyDescent="0.25">
      <c r="B1010" s="145"/>
      <c r="C1010" s="145"/>
      <c r="D1010" s="145"/>
      <c r="E1010" s="145"/>
      <c r="F1010" s="145"/>
      <c r="G1010" s="145"/>
      <c r="H1010" s="145"/>
      <c r="I1010" s="145"/>
      <c r="J1010" s="145"/>
      <c r="K1010" s="145"/>
      <c r="L1010" s="145"/>
      <c r="M1010" s="145"/>
      <c r="N1010" s="145"/>
      <c r="O1010" s="145"/>
      <c r="P1010" s="145"/>
      <c r="Q1010" s="145"/>
      <c r="R1010" s="145"/>
      <c r="S1010" s="145"/>
    </row>
    <row r="1011" spans="2:19" x14ac:dyDescent="0.25">
      <c r="B1011" s="145"/>
      <c r="C1011" s="145"/>
      <c r="D1011" s="145"/>
      <c r="E1011" s="145"/>
      <c r="F1011" s="145"/>
      <c r="G1011" s="145"/>
      <c r="H1011" s="145"/>
      <c r="I1011" s="145"/>
      <c r="J1011" s="145"/>
      <c r="K1011" s="145"/>
      <c r="L1011" s="145"/>
      <c r="M1011" s="145"/>
      <c r="N1011" s="145"/>
      <c r="O1011" s="145"/>
      <c r="P1011" s="145"/>
      <c r="Q1011" s="145"/>
      <c r="R1011" s="145"/>
      <c r="S1011" s="145"/>
    </row>
    <row r="1012" spans="2:19" x14ac:dyDescent="0.25">
      <c r="B1012" s="145"/>
      <c r="C1012" s="145"/>
      <c r="D1012" s="145"/>
      <c r="E1012" s="145"/>
      <c r="F1012" s="145"/>
      <c r="G1012" s="145"/>
      <c r="H1012" s="145"/>
      <c r="I1012" s="145"/>
      <c r="J1012" s="145"/>
      <c r="K1012" s="145"/>
      <c r="L1012" s="145"/>
      <c r="M1012" s="145"/>
      <c r="N1012" s="145"/>
      <c r="O1012" s="145"/>
      <c r="P1012" s="145"/>
      <c r="Q1012" s="145"/>
      <c r="R1012" s="145"/>
      <c r="S1012" s="145"/>
    </row>
    <row r="1013" spans="2:19" x14ac:dyDescent="0.25">
      <c r="B1013" s="145"/>
      <c r="C1013" s="145"/>
      <c r="D1013" s="145"/>
      <c r="E1013" s="145"/>
      <c r="F1013" s="145"/>
      <c r="G1013" s="145"/>
      <c r="H1013" s="145"/>
      <c r="I1013" s="145"/>
      <c r="J1013" s="145"/>
      <c r="K1013" s="145"/>
      <c r="L1013" s="145"/>
      <c r="M1013" s="145"/>
      <c r="N1013" s="145"/>
      <c r="O1013" s="145"/>
      <c r="P1013" s="145"/>
      <c r="Q1013" s="145"/>
      <c r="R1013" s="145"/>
      <c r="S1013" s="145"/>
    </row>
    <row r="1014" spans="2:19" x14ac:dyDescent="0.25">
      <c r="B1014" s="145"/>
      <c r="C1014" s="145"/>
      <c r="D1014" s="145"/>
      <c r="E1014" s="145"/>
      <c r="F1014" s="145"/>
      <c r="G1014" s="145"/>
      <c r="H1014" s="145"/>
      <c r="I1014" s="145"/>
      <c r="J1014" s="145"/>
      <c r="K1014" s="145"/>
      <c r="L1014" s="145"/>
      <c r="M1014" s="145"/>
      <c r="N1014" s="145"/>
      <c r="O1014" s="145"/>
      <c r="P1014" s="145"/>
      <c r="Q1014" s="145"/>
      <c r="R1014" s="145"/>
      <c r="S1014" s="145"/>
    </row>
    <row r="1015" spans="2:19" x14ac:dyDescent="0.25">
      <c r="B1015" s="145"/>
      <c r="C1015" s="145"/>
      <c r="D1015" s="145"/>
      <c r="E1015" s="145"/>
      <c r="F1015" s="145"/>
      <c r="G1015" s="145"/>
      <c r="H1015" s="145"/>
      <c r="I1015" s="145"/>
      <c r="J1015" s="145"/>
      <c r="K1015" s="145"/>
      <c r="L1015" s="145"/>
      <c r="M1015" s="145"/>
      <c r="N1015" s="145"/>
      <c r="O1015" s="145"/>
      <c r="P1015" s="145"/>
      <c r="Q1015" s="145"/>
      <c r="R1015" s="145"/>
      <c r="S1015" s="145"/>
    </row>
    <row r="1016" spans="2:19" x14ac:dyDescent="0.25">
      <c r="B1016" s="145"/>
      <c r="C1016" s="145"/>
      <c r="D1016" s="145"/>
      <c r="E1016" s="145"/>
      <c r="F1016" s="145"/>
      <c r="G1016" s="145"/>
      <c r="H1016" s="145"/>
      <c r="I1016" s="145"/>
      <c r="J1016" s="145"/>
      <c r="K1016" s="145"/>
      <c r="L1016" s="145"/>
      <c r="M1016" s="145"/>
      <c r="N1016" s="145"/>
      <c r="O1016" s="145"/>
      <c r="P1016" s="145"/>
      <c r="Q1016" s="145"/>
      <c r="R1016" s="145"/>
      <c r="S1016" s="145"/>
    </row>
    <row r="1017" spans="2:19" x14ac:dyDescent="0.25">
      <c r="B1017" s="145"/>
      <c r="C1017" s="145"/>
      <c r="D1017" s="145"/>
      <c r="E1017" s="145"/>
      <c r="F1017" s="145"/>
      <c r="G1017" s="145"/>
      <c r="H1017" s="145"/>
      <c r="I1017" s="145"/>
      <c r="J1017" s="145"/>
      <c r="K1017" s="145"/>
      <c r="L1017" s="145"/>
      <c r="M1017" s="145"/>
      <c r="N1017" s="145"/>
      <c r="O1017" s="145"/>
      <c r="P1017" s="145"/>
      <c r="Q1017" s="145"/>
      <c r="R1017" s="145"/>
      <c r="S1017" s="145"/>
    </row>
    <row r="1018" spans="2:19" x14ac:dyDescent="0.25">
      <c r="B1018" s="145"/>
      <c r="C1018" s="145"/>
      <c r="D1018" s="145"/>
      <c r="E1018" s="145"/>
      <c r="F1018" s="145"/>
      <c r="G1018" s="145"/>
      <c r="H1018" s="145"/>
      <c r="I1018" s="145"/>
      <c r="J1018" s="145"/>
      <c r="K1018" s="145"/>
      <c r="L1018" s="145"/>
      <c r="M1018" s="145"/>
      <c r="N1018" s="145"/>
      <c r="O1018" s="145"/>
      <c r="P1018" s="145"/>
      <c r="Q1018" s="145"/>
      <c r="R1018" s="145"/>
      <c r="S1018" s="145"/>
    </row>
    <row r="1019" spans="2:19" x14ac:dyDescent="0.25">
      <c r="B1019" s="145"/>
      <c r="C1019" s="145"/>
      <c r="D1019" s="145"/>
      <c r="E1019" s="145"/>
      <c r="F1019" s="145"/>
      <c r="G1019" s="145"/>
      <c r="H1019" s="145"/>
      <c r="I1019" s="145"/>
      <c r="J1019" s="145"/>
      <c r="K1019" s="145"/>
      <c r="L1019" s="145"/>
      <c r="M1019" s="145"/>
      <c r="N1019" s="145"/>
      <c r="O1019" s="145"/>
      <c r="P1019" s="145"/>
      <c r="Q1019" s="145"/>
      <c r="R1019" s="145"/>
      <c r="S1019" s="145"/>
    </row>
    <row r="1020" spans="2:19" x14ac:dyDescent="0.25">
      <c r="B1020" s="145"/>
      <c r="C1020" s="145"/>
      <c r="D1020" s="145"/>
      <c r="E1020" s="145"/>
      <c r="F1020" s="145"/>
      <c r="G1020" s="145"/>
      <c r="H1020" s="145"/>
      <c r="I1020" s="145"/>
      <c r="J1020" s="145"/>
      <c r="K1020" s="145"/>
      <c r="L1020" s="145"/>
      <c r="M1020" s="145"/>
      <c r="N1020" s="145"/>
      <c r="O1020" s="145"/>
      <c r="P1020" s="145"/>
      <c r="Q1020" s="145"/>
      <c r="R1020" s="145"/>
      <c r="S1020" s="145"/>
    </row>
    <row r="1021" spans="2:19" x14ac:dyDescent="0.25">
      <c r="B1021" s="145"/>
      <c r="C1021" s="145"/>
      <c r="D1021" s="145"/>
      <c r="E1021" s="145"/>
      <c r="F1021" s="145"/>
      <c r="G1021" s="145"/>
      <c r="H1021" s="145"/>
      <c r="I1021" s="145"/>
      <c r="J1021" s="145"/>
      <c r="K1021" s="145"/>
      <c r="L1021" s="145"/>
      <c r="M1021" s="145"/>
      <c r="N1021" s="145"/>
      <c r="O1021" s="145"/>
      <c r="P1021" s="145"/>
      <c r="Q1021" s="145"/>
      <c r="R1021" s="145"/>
      <c r="S1021" s="145"/>
    </row>
    <row r="1022" spans="2:19" x14ac:dyDescent="0.25">
      <c r="B1022" s="145"/>
      <c r="C1022" s="145"/>
      <c r="D1022" s="145"/>
      <c r="E1022" s="145"/>
      <c r="F1022" s="145"/>
      <c r="G1022" s="145"/>
      <c r="H1022" s="145"/>
      <c r="I1022" s="145"/>
      <c r="J1022" s="145"/>
      <c r="K1022" s="145"/>
      <c r="L1022" s="145"/>
      <c r="M1022" s="145"/>
      <c r="N1022" s="145"/>
      <c r="O1022" s="145"/>
      <c r="P1022" s="145"/>
      <c r="Q1022" s="145"/>
      <c r="R1022" s="145"/>
      <c r="S1022" s="145"/>
    </row>
    <row r="1023" spans="2:19" x14ac:dyDescent="0.25">
      <c r="B1023" s="145"/>
      <c r="C1023" s="145"/>
      <c r="D1023" s="145"/>
      <c r="E1023" s="145"/>
      <c r="F1023" s="145"/>
      <c r="G1023" s="145"/>
      <c r="H1023" s="145"/>
      <c r="I1023" s="145"/>
      <c r="J1023" s="145"/>
      <c r="K1023" s="145"/>
      <c r="L1023" s="145"/>
      <c r="M1023" s="145"/>
      <c r="N1023" s="145"/>
      <c r="O1023" s="145"/>
      <c r="P1023" s="145"/>
      <c r="Q1023" s="145"/>
      <c r="R1023" s="145"/>
      <c r="S1023" s="145"/>
    </row>
    <row r="1024" spans="2:19" x14ac:dyDescent="0.25">
      <c r="B1024" s="145"/>
      <c r="C1024" s="145"/>
      <c r="D1024" s="145"/>
      <c r="E1024" s="145"/>
      <c r="F1024" s="145"/>
      <c r="G1024" s="145"/>
      <c r="H1024" s="145"/>
      <c r="I1024" s="145"/>
      <c r="J1024" s="145"/>
      <c r="K1024" s="145"/>
      <c r="L1024" s="145"/>
      <c r="M1024" s="145"/>
      <c r="N1024" s="145"/>
      <c r="O1024" s="145"/>
      <c r="P1024" s="145"/>
      <c r="Q1024" s="145"/>
      <c r="R1024" s="145"/>
      <c r="S1024" s="145"/>
    </row>
    <row r="1025" spans="2:19" x14ac:dyDescent="0.25">
      <c r="B1025" s="145"/>
      <c r="C1025" s="145"/>
      <c r="D1025" s="145"/>
      <c r="E1025" s="145"/>
      <c r="F1025" s="145"/>
      <c r="G1025" s="145"/>
      <c r="H1025" s="145"/>
      <c r="I1025" s="145"/>
      <c r="J1025" s="145"/>
      <c r="K1025" s="145"/>
      <c r="L1025" s="145"/>
      <c r="M1025" s="145"/>
      <c r="N1025" s="145"/>
      <c r="O1025" s="145"/>
      <c r="P1025" s="145"/>
      <c r="Q1025" s="145"/>
      <c r="R1025" s="145"/>
      <c r="S1025" s="145"/>
    </row>
    <row r="1026" spans="2:19" x14ac:dyDescent="0.25">
      <c r="B1026" s="145"/>
      <c r="C1026" s="145"/>
      <c r="D1026" s="145"/>
      <c r="E1026" s="145"/>
      <c r="F1026" s="145"/>
      <c r="G1026" s="145"/>
      <c r="H1026" s="145"/>
      <c r="I1026" s="145"/>
      <c r="J1026" s="145"/>
      <c r="K1026" s="145"/>
      <c r="L1026" s="145"/>
      <c r="M1026" s="145"/>
      <c r="N1026" s="145"/>
      <c r="O1026" s="145"/>
      <c r="P1026" s="145"/>
      <c r="Q1026" s="145"/>
      <c r="R1026" s="145"/>
      <c r="S1026" s="145"/>
    </row>
    <row r="1027" spans="2:19" x14ac:dyDescent="0.25">
      <c r="B1027" s="145"/>
      <c r="C1027" s="145"/>
      <c r="D1027" s="145"/>
      <c r="E1027" s="145"/>
      <c r="F1027" s="145"/>
      <c r="G1027" s="145"/>
      <c r="H1027" s="145"/>
      <c r="I1027" s="145"/>
      <c r="J1027" s="145"/>
      <c r="K1027" s="145"/>
      <c r="L1027" s="145"/>
      <c r="M1027" s="145"/>
      <c r="N1027" s="145"/>
      <c r="O1027" s="145"/>
      <c r="P1027" s="145"/>
      <c r="Q1027" s="145"/>
      <c r="R1027" s="145"/>
      <c r="S1027" s="145"/>
    </row>
    <row r="1028" spans="2:19" x14ac:dyDescent="0.25">
      <c r="B1028" s="145"/>
      <c r="C1028" s="145"/>
      <c r="D1028" s="145"/>
      <c r="E1028" s="145"/>
      <c r="F1028" s="145"/>
      <c r="G1028" s="145"/>
      <c r="H1028" s="145"/>
      <c r="I1028" s="145"/>
      <c r="J1028" s="145"/>
      <c r="K1028" s="145"/>
      <c r="L1028" s="145"/>
      <c r="M1028" s="145"/>
      <c r="N1028" s="145"/>
      <c r="O1028" s="145"/>
      <c r="P1028" s="145"/>
      <c r="Q1028" s="145"/>
      <c r="R1028" s="145"/>
      <c r="S1028" s="145"/>
    </row>
    <row r="1029" spans="2:19" x14ac:dyDescent="0.25">
      <c r="B1029" s="145"/>
      <c r="C1029" s="145"/>
      <c r="D1029" s="145"/>
      <c r="E1029" s="145"/>
      <c r="F1029" s="145"/>
      <c r="G1029" s="145"/>
      <c r="H1029" s="145"/>
      <c r="I1029" s="145"/>
      <c r="J1029" s="145"/>
      <c r="K1029" s="145"/>
      <c r="L1029" s="145"/>
      <c r="M1029" s="145"/>
      <c r="N1029" s="145"/>
      <c r="O1029" s="145"/>
      <c r="P1029" s="145"/>
      <c r="Q1029" s="145"/>
      <c r="R1029" s="145"/>
      <c r="S1029" s="145"/>
    </row>
    <row r="1030" spans="2:19" x14ac:dyDescent="0.25">
      <c r="B1030" s="145"/>
      <c r="C1030" s="145"/>
      <c r="D1030" s="145"/>
      <c r="E1030" s="145"/>
      <c r="F1030" s="145"/>
      <c r="G1030" s="145"/>
      <c r="H1030" s="145"/>
      <c r="I1030" s="145"/>
      <c r="J1030" s="145"/>
      <c r="K1030" s="145"/>
      <c r="L1030" s="145"/>
      <c r="M1030" s="145"/>
      <c r="N1030" s="145"/>
      <c r="O1030" s="145"/>
      <c r="P1030" s="145"/>
      <c r="Q1030" s="145"/>
      <c r="R1030" s="145"/>
      <c r="S1030" s="145"/>
    </row>
    <row r="1031" spans="2:19" x14ac:dyDescent="0.25">
      <c r="B1031" s="145"/>
      <c r="C1031" s="145"/>
      <c r="D1031" s="145"/>
      <c r="E1031" s="145"/>
      <c r="F1031" s="145"/>
      <c r="G1031" s="145"/>
      <c r="H1031" s="145"/>
      <c r="I1031" s="145"/>
      <c r="J1031" s="145"/>
      <c r="K1031" s="145"/>
      <c r="L1031" s="145"/>
      <c r="M1031" s="145"/>
      <c r="N1031" s="145"/>
      <c r="O1031" s="145"/>
      <c r="P1031" s="145"/>
      <c r="Q1031" s="145"/>
      <c r="R1031" s="145"/>
      <c r="S1031" s="145"/>
    </row>
    <row r="1032" spans="2:19" x14ac:dyDescent="0.25">
      <c r="B1032" s="145"/>
      <c r="C1032" s="145"/>
      <c r="D1032" s="145"/>
      <c r="E1032" s="145"/>
      <c r="F1032" s="145"/>
      <c r="G1032" s="145"/>
      <c r="H1032" s="145"/>
      <c r="I1032" s="145"/>
      <c r="J1032" s="145"/>
      <c r="K1032" s="145"/>
      <c r="L1032" s="145"/>
      <c r="M1032" s="145"/>
      <c r="N1032" s="145"/>
      <c r="O1032" s="145"/>
      <c r="P1032" s="145"/>
      <c r="Q1032" s="145"/>
      <c r="R1032" s="145"/>
      <c r="S1032" s="145"/>
    </row>
    <row r="1033" spans="2:19" x14ac:dyDescent="0.25">
      <c r="B1033" s="145"/>
      <c r="C1033" s="145"/>
      <c r="D1033" s="145"/>
      <c r="E1033" s="145"/>
      <c r="F1033" s="145"/>
      <c r="G1033" s="145"/>
      <c r="H1033" s="145"/>
      <c r="I1033" s="145"/>
      <c r="J1033" s="145"/>
      <c r="K1033" s="145"/>
      <c r="L1033" s="145"/>
      <c r="M1033" s="145"/>
      <c r="N1033" s="145"/>
      <c r="O1033" s="145"/>
      <c r="P1033" s="145"/>
      <c r="Q1033" s="145"/>
      <c r="R1033" s="145"/>
      <c r="S1033" s="145"/>
    </row>
    <row r="1034" spans="2:19" x14ac:dyDescent="0.25">
      <c r="B1034" s="145"/>
      <c r="C1034" s="145"/>
      <c r="D1034" s="145"/>
      <c r="E1034" s="145"/>
      <c r="F1034" s="145"/>
      <c r="G1034" s="145"/>
      <c r="H1034" s="145"/>
      <c r="I1034" s="145"/>
      <c r="J1034" s="145"/>
      <c r="K1034" s="145"/>
      <c r="L1034" s="145"/>
      <c r="M1034" s="145"/>
      <c r="N1034" s="145"/>
      <c r="O1034" s="145"/>
      <c r="P1034" s="145"/>
      <c r="Q1034" s="145"/>
      <c r="R1034" s="145"/>
      <c r="S1034" s="145"/>
    </row>
    <row r="1035" spans="2:19" x14ac:dyDescent="0.25">
      <c r="B1035" s="145"/>
      <c r="C1035" s="145"/>
      <c r="D1035" s="145"/>
      <c r="E1035" s="145"/>
      <c r="F1035" s="145"/>
      <c r="G1035" s="145"/>
      <c r="H1035" s="145"/>
      <c r="I1035" s="145"/>
      <c r="J1035" s="145"/>
      <c r="K1035" s="145"/>
      <c r="L1035" s="145"/>
      <c r="M1035" s="145"/>
      <c r="N1035" s="145"/>
      <c r="O1035" s="145"/>
      <c r="P1035" s="145"/>
      <c r="Q1035" s="145"/>
      <c r="R1035" s="145"/>
      <c r="S1035" s="145"/>
    </row>
    <row r="1036" spans="2:19" x14ac:dyDescent="0.25">
      <c r="B1036" s="145"/>
      <c r="C1036" s="145"/>
      <c r="D1036" s="145"/>
      <c r="E1036" s="145"/>
      <c r="F1036" s="145"/>
      <c r="G1036" s="145"/>
      <c r="H1036" s="145"/>
      <c r="I1036" s="145"/>
      <c r="J1036" s="145"/>
      <c r="K1036" s="145"/>
      <c r="L1036" s="145"/>
      <c r="M1036" s="145"/>
      <c r="N1036" s="145"/>
      <c r="O1036" s="145"/>
      <c r="P1036" s="145"/>
      <c r="Q1036" s="145"/>
      <c r="R1036" s="145"/>
      <c r="S1036" s="145"/>
    </row>
    <row r="1037" spans="2:19" x14ac:dyDescent="0.25">
      <c r="B1037" s="145"/>
      <c r="C1037" s="145"/>
      <c r="D1037" s="145"/>
      <c r="E1037" s="145"/>
      <c r="F1037" s="145"/>
      <c r="G1037" s="145"/>
      <c r="H1037" s="145"/>
      <c r="I1037" s="145"/>
      <c r="J1037" s="145"/>
      <c r="K1037" s="145"/>
      <c r="L1037" s="145"/>
      <c r="M1037" s="145"/>
      <c r="N1037" s="145"/>
      <c r="O1037" s="145"/>
      <c r="P1037" s="145"/>
      <c r="Q1037" s="145"/>
      <c r="R1037" s="145"/>
      <c r="S1037" s="145"/>
    </row>
    <row r="1038" spans="2:19" x14ac:dyDescent="0.25">
      <c r="B1038" s="145"/>
      <c r="C1038" s="145"/>
      <c r="D1038" s="145"/>
      <c r="E1038" s="145"/>
      <c r="F1038" s="145"/>
      <c r="G1038" s="145"/>
      <c r="H1038" s="145"/>
      <c r="I1038" s="145"/>
      <c r="J1038" s="145"/>
      <c r="K1038" s="145"/>
      <c r="L1038" s="145"/>
      <c r="M1038" s="145"/>
      <c r="N1038" s="145"/>
      <c r="O1038" s="145"/>
      <c r="P1038" s="145"/>
      <c r="Q1038" s="145"/>
      <c r="R1038" s="145"/>
      <c r="S1038" s="145"/>
    </row>
    <row r="1039" spans="2:19" x14ac:dyDescent="0.25">
      <c r="B1039" s="145"/>
      <c r="C1039" s="145"/>
      <c r="D1039" s="145"/>
      <c r="E1039" s="145"/>
      <c r="F1039" s="145"/>
      <c r="G1039" s="145"/>
      <c r="H1039" s="145"/>
      <c r="I1039" s="145"/>
      <c r="J1039" s="145"/>
      <c r="K1039" s="145"/>
      <c r="L1039" s="145"/>
      <c r="M1039" s="145"/>
      <c r="N1039" s="145"/>
      <c r="O1039" s="145"/>
      <c r="P1039" s="145"/>
      <c r="Q1039" s="145"/>
      <c r="R1039" s="145"/>
      <c r="S1039" s="145"/>
    </row>
    <row r="1040" spans="2:19" x14ac:dyDescent="0.25">
      <c r="B1040" s="145"/>
      <c r="C1040" s="145"/>
      <c r="D1040" s="145"/>
      <c r="E1040" s="145"/>
      <c r="F1040" s="145"/>
      <c r="G1040" s="145"/>
      <c r="H1040" s="145"/>
      <c r="I1040" s="145"/>
      <c r="J1040" s="145"/>
      <c r="K1040" s="145"/>
      <c r="L1040" s="145"/>
      <c r="M1040" s="145"/>
      <c r="N1040" s="145"/>
      <c r="O1040" s="145"/>
      <c r="P1040" s="145"/>
      <c r="Q1040" s="145"/>
      <c r="R1040" s="145"/>
      <c r="S1040" s="145"/>
    </row>
    <row r="1041" spans="2:19" x14ac:dyDescent="0.25">
      <c r="B1041" s="145"/>
      <c r="C1041" s="145"/>
      <c r="D1041" s="145"/>
      <c r="E1041" s="145"/>
      <c r="F1041" s="145"/>
      <c r="G1041" s="145"/>
      <c r="H1041" s="145"/>
      <c r="I1041" s="145"/>
      <c r="J1041" s="145"/>
      <c r="K1041" s="145"/>
      <c r="L1041" s="145"/>
      <c r="M1041" s="145"/>
      <c r="N1041" s="145"/>
      <c r="O1041" s="145"/>
      <c r="P1041" s="145"/>
      <c r="Q1041" s="145"/>
      <c r="R1041" s="145"/>
      <c r="S1041" s="145"/>
    </row>
    <row r="1042" spans="2:19" x14ac:dyDescent="0.25">
      <c r="B1042" s="145"/>
      <c r="C1042" s="145"/>
      <c r="D1042" s="145"/>
      <c r="E1042" s="145"/>
      <c r="F1042" s="145"/>
      <c r="G1042" s="145"/>
      <c r="H1042" s="145"/>
      <c r="I1042" s="145"/>
      <c r="J1042" s="145"/>
      <c r="K1042" s="145"/>
      <c r="L1042" s="145"/>
      <c r="M1042" s="145"/>
      <c r="N1042" s="145"/>
      <c r="O1042" s="145"/>
      <c r="P1042" s="145"/>
      <c r="Q1042" s="145"/>
      <c r="R1042" s="145"/>
      <c r="S1042" s="145"/>
    </row>
    <row r="1043" spans="2:19" x14ac:dyDescent="0.25">
      <c r="B1043" s="145"/>
      <c r="C1043" s="145"/>
      <c r="D1043" s="145"/>
      <c r="E1043" s="145"/>
      <c r="F1043" s="145"/>
      <c r="G1043" s="145"/>
      <c r="H1043" s="145"/>
      <c r="I1043" s="145"/>
      <c r="J1043" s="145"/>
      <c r="K1043" s="145"/>
      <c r="L1043" s="145"/>
      <c r="M1043" s="145"/>
      <c r="N1043" s="145"/>
      <c r="O1043" s="145"/>
      <c r="P1043" s="145"/>
      <c r="Q1043" s="145"/>
      <c r="R1043" s="145"/>
      <c r="S1043" s="145"/>
    </row>
    <row r="1044" spans="2:19" x14ac:dyDescent="0.25">
      <c r="B1044" s="145"/>
      <c r="C1044" s="145"/>
      <c r="D1044" s="145"/>
      <c r="E1044" s="145"/>
      <c r="F1044" s="145"/>
      <c r="G1044" s="145"/>
      <c r="H1044" s="145"/>
      <c r="I1044" s="145"/>
      <c r="J1044" s="145"/>
      <c r="K1044" s="145"/>
      <c r="L1044" s="145"/>
      <c r="M1044" s="145"/>
      <c r="N1044" s="145"/>
      <c r="O1044" s="145"/>
      <c r="P1044" s="145"/>
      <c r="Q1044" s="145"/>
      <c r="R1044" s="145"/>
      <c r="S1044" s="145"/>
    </row>
    <row r="1045" spans="2:19" x14ac:dyDescent="0.25">
      <c r="B1045" s="145"/>
      <c r="C1045" s="145"/>
      <c r="D1045" s="145"/>
      <c r="E1045" s="145"/>
      <c r="F1045" s="145"/>
      <c r="G1045" s="145"/>
      <c r="H1045" s="145"/>
      <c r="I1045" s="145"/>
      <c r="J1045" s="145"/>
      <c r="K1045" s="145"/>
      <c r="L1045" s="145"/>
      <c r="M1045" s="145"/>
      <c r="N1045" s="145"/>
      <c r="O1045" s="145"/>
      <c r="P1045" s="145"/>
      <c r="Q1045" s="145"/>
      <c r="R1045" s="145"/>
      <c r="S1045" s="145"/>
    </row>
    <row r="1046" spans="2:19" x14ac:dyDescent="0.25">
      <c r="B1046" s="145"/>
      <c r="C1046" s="145"/>
      <c r="D1046" s="145"/>
      <c r="E1046" s="145"/>
      <c r="F1046" s="145"/>
      <c r="G1046" s="145"/>
      <c r="H1046" s="145"/>
      <c r="I1046" s="145"/>
      <c r="J1046" s="145"/>
      <c r="K1046" s="145"/>
      <c r="L1046" s="145"/>
      <c r="M1046" s="145"/>
      <c r="N1046" s="145"/>
      <c r="O1046" s="145"/>
      <c r="P1046" s="145"/>
      <c r="Q1046" s="145"/>
      <c r="R1046" s="145"/>
      <c r="S1046" s="145"/>
    </row>
    <row r="1047" spans="2:19" x14ac:dyDescent="0.25">
      <c r="B1047" s="145"/>
      <c r="C1047" s="145"/>
      <c r="D1047" s="145"/>
      <c r="E1047" s="145"/>
      <c r="F1047" s="145"/>
      <c r="G1047" s="145"/>
      <c r="H1047" s="145"/>
      <c r="I1047" s="145"/>
      <c r="J1047" s="145"/>
      <c r="K1047" s="145"/>
      <c r="L1047" s="145"/>
      <c r="M1047" s="145"/>
      <c r="N1047" s="145"/>
      <c r="O1047" s="145"/>
      <c r="P1047" s="145"/>
      <c r="Q1047" s="145"/>
      <c r="R1047" s="145"/>
      <c r="S1047" s="145"/>
    </row>
    <row r="1048" spans="2:19" x14ac:dyDescent="0.25">
      <c r="B1048" s="145"/>
      <c r="C1048" s="145"/>
      <c r="D1048" s="145"/>
      <c r="E1048" s="145"/>
      <c r="F1048" s="145"/>
      <c r="G1048" s="145"/>
      <c r="H1048" s="145"/>
      <c r="I1048" s="145"/>
      <c r="J1048" s="145"/>
      <c r="K1048" s="145"/>
      <c r="L1048" s="145"/>
      <c r="M1048" s="145"/>
      <c r="N1048" s="145"/>
      <c r="O1048" s="145"/>
      <c r="P1048" s="145"/>
      <c r="Q1048" s="145"/>
      <c r="R1048" s="145"/>
      <c r="S1048" s="145"/>
    </row>
    <row r="1049" spans="2:19" x14ac:dyDescent="0.25">
      <c r="B1049" s="145"/>
      <c r="C1049" s="145"/>
      <c r="D1049" s="145"/>
      <c r="E1049" s="145"/>
      <c r="F1049" s="145"/>
      <c r="G1049" s="145"/>
      <c r="H1049" s="145"/>
      <c r="I1049" s="145"/>
      <c r="J1049" s="145"/>
      <c r="K1049" s="145"/>
      <c r="L1049" s="145"/>
      <c r="M1049" s="145"/>
      <c r="N1049" s="145"/>
      <c r="O1049" s="145"/>
      <c r="P1049" s="145"/>
      <c r="Q1049" s="145"/>
      <c r="R1049" s="145"/>
      <c r="S1049" s="145"/>
    </row>
    <row r="1050" spans="2:19" x14ac:dyDescent="0.25">
      <c r="B1050" s="145"/>
      <c r="C1050" s="145"/>
      <c r="D1050" s="145"/>
      <c r="E1050" s="145"/>
      <c r="F1050" s="145"/>
      <c r="G1050" s="145"/>
      <c r="H1050" s="145"/>
      <c r="I1050" s="145"/>
      <c r="J1050" s="145"/>
      <c r="K1050" s="145"/>
      <c r="L1050" s="145"/>
      <c r="M1050" s="145"/>
      <c r="N1050" s="145"/>
      <c r="O1050" s="145"/>
      <c r="P1050" s="145"/>
      <c r="Q1050" s="145"/>
      <c r="R1050" s="145"/>
      <c r="S1050" s="145"/>
    </row>
    <row r="1051" spans="2:19" x14ac:dyDescent="0.25">
      <c r="B1051" s="145"/>
      <c r="C1051" s="145"/>
      <c r="D1051" s="145"/>
      <c r="E1051" s="145"/>
      <c r="F1051" s="145"/>
      <c r="G1051" s="145"/>
      <c r="H1051" s="145"/>
      <c r="I1051" s="145"/>
      <c r="J1051" s="145"/>
      <c r="K1051" s="145"/>
      <c r="L1051" s="145"/>
      <c r="M1051" s="145"/>
      <c r="N1051" s="145"/>
      <c r="O1051" s="145"/>
      <c r="P1051" s="145"/>
      <c r="Q1051" s="145"/>
      <c r="R1051" s="145"/>
      <c r="S1051" s="145"/>
    </row>
    <row r="1052" spans="2:19" x14ac:dyDescent="0.25">
      <c r="B1052" s="145"/>
      <c r="C1052" s="145"/>
      <c r="D1052" s="145"/>
      <c r="E1052" s="145"/>
      <c r="F1052" s="145"/>
      <c r="G1052" s="145"/>
      <c r="H1052" s="145"/>
      <c r="I1052" s="145"/>
      <c r="J1052" s="145"/>
      <c r="K1052" s="145"/>
      <c r="L1052" s="145"/>
      <c r="M1052" s="145"/>
      <c r="N1052" s="145"/>
      <c r="O1052" s="145"/>
      <c r="P1052" s="145"/>
      <c r="Q1052" s="145"/>
      <c r="R1052" s="145"/>
      <c r="S1052" s="145"/>
    </row>
    <row r="1053" spans="2:19" x14ac:dyDescent="0.25">
      <c r="B1053" s="145"/>
      <c r="C1053" s="145"/>
      <c r="D1053" s="145"/>
      <c r="E1053" s="145"/>
      <c r="F1053" s="145"/>
      <c r="G1053" s="145"/>
      <c r="H1053" s="145"/>
      <c r="I1053" s="145"/>
      <c r="J1053" s="145"/>
      <c r="K1053" s="145"/>
      <c r="L1053" s="145"/>
      <c r="M1053" s="145"/>
      <c r="N1053" s="145"/>
      <c r="O1053" s="145"/>
      <c r="P1053" s="145"/>
      <c r="Q1053" s="145"/>
      <c r="R1053" s="145"/>
      <c r="S1053" s="145"/>
    </row>
    <row r="1054" spans="2:19" x14ac:dyDescent="0.25">
      <c r="B1054" s="145"/>
      <c r="C1054" s="145"/>
      <c r="D1054" s="145"/>
      <c r="E1054" s="145"/>
      <c r="F1054" s="145"/>
      <c r="G1054" s="145"/>
      <c r="H1054" s="145"/>
      <c r="I1054" s="145"/>
      <c r="J1054" s="145"/>
      <c r="K1054" s="145"/>
      <c r="L1054" s="145"/>
      <c r="M1054" s="145"/>
      <c r="N1054" s="145"/>
      <c r="O1054" s="145"/>
      <c r="P1054" s="145"/>
      <c r="Q1054" s="145"/>
      <c r="R1054" s="145"/>
      <c r="S1054" s="145"/>
    </row>
    <row r="1055" spans="2:19" x14ac:dyDescent="0.25">
      <c r="B1055" s="145"/>
      <c r="C1055" s="145"/>
      <c r="D1055" s="145"/>
      <c r="E1055" s="145"/>
      <c r="F1055" s="145"/>
      <c r="G1055" s="145"/>
      <c r="H1055" s="145"/>
      <c r="I1055" s="145"/>
      <c r="J1055" s="145"/>
      <c r="K1055" s="145"/>
      <c r="L1055" s="145"/>
      <c r="M1055" s="145"/>
      <c r="N1055" s="145"/>
      <c r="O1055" s="145"/>
      <c r="P1055" s="145"/>
      <c r="Q1055" s="145"/>
      <c r="R1055" s="145"/>
      <c r="S1055" s="145"/>
    </row>
    <row r="1056" spans="2:19" x14ac:dyDescent="0.25">
      <c r="B1056" s="145"/>
      <c r="C1056" s="145"/>
      <c r="D1056" s="145"/>
      <c r="E1056" s="145"/>
      <c r="F1056" s="145"/>
      <c r="G1056" s="145"/>
      <c r="H1056" s="145"/>
      <c r="I1056" s="145"/>
      <c r="J1056" s="145"/>
      <c r="K1056" s="145"/>
      <c r="L1056" s="145"/>
      <c r="M1056" s="145"/>
      <c r="N1056" s="145"/>
      <c r="O1056" s="145"/>
      <c r="P1056" s="145"/>
      <c r="Q1056" s="145"/>
      <c r="R1056" s="145"/>
      <c r="S1056" s="145"/>
    </row>
    <row r="1057" spans="2:19" x14ac:dyDescent="0.25">
      <c r="B1057" s="145"/>
      <c r="C1057" s="145"/>
      <c r="D1057" s="145"/>
      <c r="E1057" s="145"/>
      <c r="F1057" s="145"/>
      <c r="G1057" s="145"/>
      <c r="H1057" s="145"/>
      <c r="I1057" s="145"/>
      <c r="J1057" s="145"/>
      <c r="K1057" s="145"/>
      <c r="L1057" s="145"/>
      <c r="M1057" s="145"/>
      <c r="N1057" s="145"/>
      <c r="O1057" s="145"/>
      <c r="P1057" s="145"/>
      <c r="Q1057" s="145"/>
      <c r="R1057" s="145"/>
      <c r="S1057" s="145"/>
    </row>
    <row r="1058" spans="2:19" x14ac:dyDescent="0.25">
      <c r="B1058" s="145"/>
      <c r="C1058" s="145"/>
      <c r="D1058" s="145"/>
      <c r="E1058" s="145"/>
      <c r="F1058" s="145"/>
      <c r="G1058" s="145"/>
      <c r="H1058" s="145"/>
      <c r="I1058" s="145"/>
      <c r="J1058" s="145"/>
      <c r="K1058" s="145"/>
      <c r="L1058" s="145"/>
      <c r="M1058" s="145"/>
      <c r="N1058" s="145"/>
      <c r="O1058" s="145"/>
      <c r="P1058" s="145"/>
      <c r="Q1058" s="145"/>
      <c r="R1058" s="145"/>
      <c r="S1058" s="145"/>
    </row>
    <row r="1059" spans="2:19" x14ac:dyDescent="0.25">
      <c r="B1059" s="145"/>
      <c r="C1059" s="145"/>
      <c r="D1059" s="145"/>
      <c r="E1059" s="145"/>
      <c r="F1059" s="145"/>
      <c r="G1059" s="145"/>
      <c r="H1059" s="145"/>
      <c r="I1059" s="145"/>
      <c r="J1059" s="145"/>
      <c r="K1059" s="145"/>
      <c r="L1059" s="145"/>
      <c r="M1059" s="145"/>
      <c r="N1059" s="145"/>
      <c r="O1059" s="145"/>
      <c r="P1059" s="145"/>
      <c r="Q1059" s="145"/>
      <c r="R1059" s="145"/>
      <c r="S1059" s="145"/>
    </row>
    <row r="1060" spans="2:19" x14ac:dyDescent="0.25">
      <c r="B1060" s="145"/>
      <c r="C1060" s="145"/>
      <c r="D1060" s="145"/>
      <c r="E1060" s="145"/>
      <c r="F1060" s="145"/>
      <c r="G1060" s="145"/>
      <c r="H1060" s="145"/>
      <c r="I1060" s="145"/>
      <c r="J1060" s="145"/>
      <c r="K1060" s="145"/>
      <c r="L1060" s="145"/>
      <c r="M1060" s="145"/>
      <c r="N1060" s="145"/>
      <c r="O1060" s="145"/>
      <c r="P1060" s="145"/>
      <c r="Q1060" s="145"/>
      <c r="R1060" s="145"/>
      <c r="S1060" s="145"/>
    </row>
    <row r="1061" spans="2:19" x14ac:dyDescent="0.25">
      <c r="B1061" s="145"/>
      <c r="C1061" s="145"/>
      <c r="D1061" s="145"/>
      <c r="E1061" s="145"/>
      <c r="F1061" s="145"/>
      <c r="G1061" s="145"/>
      <c r="H1061" s="145"/>
      <c r="I1061" s="145"/>
      <c r="J1061" s="145"/>
      <c r="K1061" s="145"/>
      <c r="L1061" s="145"/>
      <c r="M1061" s="145"/>
      <c r="N1061" s="145"/>
      <c r="O1061" s="145"/>
      <c r="P1061" s="145"/>
      <c r="Q1061" s="145"/>
      <c r="R1061" s="145"/>
      <c r="S1061" s="145"/>
    </row>
    <row r="1062" spans="2:19" x14ac:dyDescent="0.25">
      <c r="B1062" s="145"/>
      <c r="C1062" s="145"/>
      <c r="D1062" s="145"/>
      <c r="E1062" s="145"/>
      <c r="F1062" s="145"/>
      <c r="G1062" s="145"/>
      <c r="H1062" s="145"/>
      <c r="I1062" s="145"/>
      <c r="J1062" s="145"/>
      <c r="K1062" s="145"/>
      <c r="L1062" s="145"/>
      <c r="M1062" s="145"/>
      <c r="N1062" s="145"/>
      <c r="O1062" s="145"/>
      <c r="P1062" s="145"/>
      <c r="Q1062" s="145"/>
      <c r="R1062" s="145"/>
      <c r="S1062" s="145"/>
    </row>
    <row r="1063" spans="2:19" x14ac:dyDescent="0.25">
      <c r="B1063" s="145"/>
      <c r="C1063" s="145"/>
      <c r="D1063" s="145"/>
      <c r="E1063" s="145"/>
      <c r="F1063" s="145"/>
      <c r="G1063" s="145"/>
      <c r="H1063" s="145"/>
      <c r="I1063" s="145"/>
      <c r="J1063" s="145"/>
      <c r="K1063" s="145"/>
      <c r="L1063" s="145"/>
      <c r="M1063" s="145"/>
      <c r="N1063" s="145"/>
      <c r="O1063" s="145"/>
      <c r="P1063" s="145"/>
      <c r="Q1063" s="145"/>
      <c r="R1063" s="145"/>
      <c r="S1063" s="145"/>
    </row>
    <row r="1064" spans="2:19" x14ac:dyDescent="0.25">
      <c r="B1064" s="145"/>
      <c r="C1064" s="145"/>
      <c r="D1064" s="145"/>
      <c r="E1064" s="145"/>
      <c r="F1064" s="145"/>
      <c r="G1064" s="145"/>
      <c r="H1064" s="145"/>
      <c r="I1064" s="145"/>
      <c r="J1064" s="145"/>
      <c r="K1064" s="145"/>
      <c r="L1064" s="145"/>
      <c r="M1064" s="145"/>
      <c r="N1064" s="145"/>
      <c r="O1064" s="145"/>
      <c r="P1064" s="145"/>
      <c r="Q1064" s="145"/>
      <c r="R1064" s="145"/>
      <c r="S1064" s="145"/>
    </row>
    <row r="1065" spans="2:19" x14ac:dyDescent="0.25">
      <c r="B1065" s="145"/>
      <c r="C1065" s="145"/>
      <c r="D1065" s="145"/>
      <c r="E1065" s="145"/>
      <c r="F1065" s="145"/>
      <c r="G1065" s="145"/>
      <c r="H1065" s="145"/>
      <c r="I1065" s="145"/>
      <c r="J1065" s="145"/>
      <c r="K1065" s="145"/>
      <c r="L1065" s="145"/>
      <c r="M1065" s="145"/>
      <c r="N1065" s="145"/>
      <c r="O1065" s="145"/>
      <c r="P1065" s="145"/>
      <c r="Q1065" s="145"/>
      <c r="R1065" s="145"/>
      <c r="S1065" s="145"/>
    </row>
    <row r="1066" spans="2:19" x14ac:dyDescent="0.25">
      <c r="B1066" s="145"/>
      <c r="C1066" s="145"/>
      <c r="D1066" s="145"/>
      <c r="E1066" s="145"/>
      <c r="F1066" s="145"/>
      <c r="G1066" s="145"/>
      <c r="H1066" s="145"/>
      <c r="I1066" s="145"/>
      <c r="J1066" s="145"/>
      <c r="K1066" s="145"/>
      <c r="L1066" s="145"/>
      <c r="M1066" s="145"/>
      <c r="N1066" s="145"/>
      <c r="O1066" s="145"/>
      <c r="P1066" s="145"/>
      <c r="Q1066" s="145"/>
      <c r="R1066" s="145"/>
      <c r="S1066" s="145"/>
    </row>
    <row r="1067" spans="2:19" x14ac:dyDescent="0.25">
      <c r="B1067" s="145"/>
      <c r="C1067" s="145"/>
      <c r="D1067" s="145"/>
      <c r="E1067" s="145"/>
      <c r="F1067" s="145"/>
      <c r="G1067" s="145"/>
      <c r="H1067" s="145"/>
      <c r="I1067" s="145"/>
      <c r="J1067" s="145"/>
      <c r="K1067" s="145"/>
      <c r="L1067" s="145"/>
      <c r="M1067" s="145"/>
      <c r="N1067" s="145"/>
      <c r="O1067" s="145"/>
      <c r="P1067" s="145"/>
      <c r="Q1067" s="145"/>
      <c r="R1067" s="145"/>
      <c r="S1067" s="145"/>
    </row>
    <row r="1068" spans="2:19" x14ac:dyDescent="0.25">
      <c r="B1068" s="145"/>
      <c r="C1068" s="145"/>
      <c r="D1068" s="145"/>
      <c r="E1068" s="145"/>
      <c r="F1068" s="145"/>
      <c r="G1068" s="145"/>
      <c r="H1068" s="145"/>
      <c r="I1068" s="145"/>
      <c r="J1068" s="145"/>
      <c r="K1068" s="145"/>
      <c r="L1068" s="145"/>
      <c r="M1068" s="145"/>
      <c r="N1068" s="145"/>
      <c r="O1068" s="145"/>
      <c r="P1068" s="145"/>
      <c r="Q1068" s="145"/>
      <c r="R1068" s="145"/>
      <c r="S1068" s="145"/>
    </row>
    <row r="1069" spans="2:19" x14ac:dyDescent="0.25">
      <c r="B1069" s="145"/>
      <c r="C1069" s="145"/>
      <c r="D1069" s="145"/>
      <c r="E1069" s="145"/>
      <c r="F1069" s="145"/>
      <c r="G1069" s="145"/>
      <c r="H1069" s="145"/>
      <c r="I1069" s="145"/>
      <c r="J1069" s="145"/>
      <c r="K1069" s="145"/>
      <c r="L1069" s="145"/>
      <c r="M1069" s="145"/>
      <c r="N1069" s="145"/>
      <c r="O1069" s="145"/>
      <c r="P1069" s="145"/>
      <c r="Q1069" s="145"/>
      <c r="R1069" s="145"/>
      <c r="S1069" s="145"/>
    </row>
    <row r="1070" spans="2:19" x14ac:dyDescent="0.25">
      <c r="B1070" s="145"/>
      <c r="C1070" s="145"/>
      <c r="D1070" s="145"/>
      <c r="E1070" s="145"/>
      <c r="F1070" s="145"/>
      <c r="G1070" s="145"/>
      <c r="H1070" s="145"/>
      <c r="I1070" s="145"/>
      <c r="J1070" s="145"/>
      <c r="K1070" s="145"/>
      <c r="L1070" s="145"/>
      <c r="M1070" s="145"/>
      <c r="N1070" s="145"/>
      <c r="O1070" s="145"/>
      <c r="P1070" s="145"/>
      <c r="Q1070" s="145"/>
      <c r="R1070" s="145"/>
      <c r="S1070" s="145"/>
    </row>
    <row r="1071" spans="2:19" x14ac:dyDescent="0.25">
      <c r="B1071" s="145"/>
      <c r="C1071" s="145"/>
      <c r="D1071" s="145"/>
      <c r="E1071" s="145"/>
      <c r="F1071" s="145"/>
      <c r="G1071" s="145"/>
      <c r="H1071" s="145"/>
      <c r="I1071" s="145"/>
      <c r="J1071" s="145"/>
      <c r="K1071" s="145"/>
      <c r="L1071" s="145"/>
      <c r="M1071" s="145"/>
      <c r="N1071" s="145"/>
      <c r="O1071" s="145"/>
      <c r="P1071" s="145"/>
      <c r="Q1071" s="145"/>
      <c r="R1071" s="145"/>
      <c r="S1071" s="145"/>
    </row>
    <row r="1072" spans="2:19" x14ac:dyDescent="0.25">
      <c r="B1072" s="145"/>
      <c r="C1072" s="145"/>
      <c r="D1072" s="145"/>
      <c r="E1072" s="145"/>
      <c r="F1072" s="145"/>
      <c r="G1072" s="145"/>
      <c r="H1072" s="145"/>
      <c r="I1072" s="145"/>
      <c r="J1072" s="145"/>
      <c r="K1072" s="145"/>
      <c r="L1072" s="145"/>
      <c r="M1072" s="145"/>
      <c r="N1072" s="145"/>
      <c r="O1072" s="145"/>
      <c r="P1072" s="145"/>
      <c r="Q1072" s="145"/>
      <c r="R1072" s="145"/>
      <c r="S1072" s="145"/>
    </row>
    <row r="1073" spans="2:19" x14ac:dyDescent="0.25">
      <c r="B1073" s="145"/>
      <c r="C1073" s="145"/>
      <c r="D1073" s="145"/>
      <c r="E1073" s="145"/>
      <c r="F1073" s="145"/>
      <c r="G1073" s="145"/>
      <c r="H1073" s="145"/>
      <c r="I1073" s="145"/>
      <c r="J1073" s="145"/>
      <c r="K1073" s="145"/>
      <c r="L1073" s="145"/>
      <c r="M1073" s="145"/>
      <c r="N1073" s="145"/>
      <c r="O1073" s="145"/>
      <c r="P1073" s="145"/>
      <c r="Q1073" s="145"/>
      <c r="R1073" s="145"/>
      <c r="S1073" s="145"/>
    </row>
    <row r="1074" spans="2:19" x14ac:dyDescent="0.25">
      <c r="B1074" s="145"/>
      <c r="C1074" s="145"/>
      <c r="D1074" s="145"/>
      <c r="E1074" s="145"/>
      <c r="F1074" s="145"/>
      <c r="G1074" s="145"/>
      <c r="H1074" s="145"/>
      <c r="I1074" s="145"/>
      <c r="J1074" s="145"/>
      <c r="K1074" s="145"/>
      <c r="L1074" s="145"/>
      <c r="M1074" s="145"/>
      <c r="N1074" s="145"/>
      <c r="O1074" s="145"/>
      <c r="P1074" s="145"/>
      <c r="Q1074" s="145"/>
      <c r="R1074" s="145"/>
      <c r="S1074" s="145"/>
    </row>
    <row r="1075" spans="2:19" x14ac:dyDescent="0.25">
      <c r="B1075" s="145"/>
      <c r="C1075" s="145"/>
      <c r="D1075" s="145"/>
      <c r="E1075" s="145"/>
      <c r="F1075" s="145"/>
      <c r="G1075" s="145"/>
      <c r="H1075" s="145"/>
      <c r="I1075" s="145"/>
      <c r="J1075" s="145"/>
      <c r="K1075" s="145"/>
      <c r="L1075" s="145"/>
      <c r="M1075" s="145"/>
      <c r="N1075" s="145"/>
      <c r="O1075" s="145"/>
      <c r="P1075" s="145"/>
      <c r="Q1075" s="145"/>
      <c r="R1075" s="145"/>
      <c r="S1075" s="145"/>
    </row>
    <row r="1076" spans="2:19" x14ac:dyDescent="0.25">
      <c r="B1076" s="145"/>
      <c r="C1076" s="145"/>
      <c r="D1076" s="145"/>
      <c r="E1076" s="145"/>
      <c r="F1076" s="145"/>
      <c r="G1076" s="145"/>
      <c r="H1076" s="145"/>
      <c r="I1076" s="145"/>
      <c r="J1076" s="145"/>
      <c r="K1076" s="145"/>
      <c r="L1076" s="145"/>
      <c r="M1076" s="145"/>
      <c r="N1076" s="145"/>
      <c r="O1076" s="145"/>
      <c r="P1076" s="145"/>
      <c r="Q1076" s="145"/>
      <c r="R1076" s="145"/>
      <c r="S1076" s="145"/>
    </row>
    <row r="1077" spans="2:19" x14ac:dyDescent="0.25">
      <c r="B1077" s="145"/>
      <c r="C1077" s="145"/>
      <c r="D1077" s="145"/>
      <c r="E1077" s="145"/>
      <c r="F1077" s="145"/>
      <c r="G1077" s="145"/>
      <c r="H1077" s="145"/>
      <c r="I1077" s="145"/>
      <c r="J1077" s="145"/>
      <c r="K1077" s="145"/>
      <c r="L1077" s="145"/>
      <c r="M1077" s="145"/>
      <c r="N1077" s="145"/>
      <c r="O1077" s="145"/>
      <c r="P1077" s="145"/>
      <c r="Q1077" s="145"/>
      <c r="R1077" s="145"/>
      <c r="S1077" s="145"/>
    </row>
    <row r="1078" spans="2:19" x14ac:dyDescent="0.25">
      <c r="B1078" s="145"/>
      <c r="C1078" s="145"/>
      <c r="D1078" s="145"/>
      <c r="E1078" s="145"/>
      <c r="F1078" s="145"/>
      <c r="G1078" s="145"/>
      <c r="H1078" s="145"/>
      <c r="I1078" s="145"/>
      <c r="J1078" s="145"/>
      <c r="K1078" s="145"/>
      <c r="L1078" s="145"/>
      <c r="M1078" s="145"/>
      <c r="N1078" s="145"/>
      <c r="O1078" s="145"/>
      <c r="P1078" s="145"/>
      <c r="Q1078" s="145"/>
      <c r="R1078" s="145"/>
      <c r="S1078" s="145"/>
    </row>
    <row r="1079" spans="2:19" x14ac:dyDescent="0.25">
      <c r="B1079" s="145"/>
      <c r="C1079" s="145"/>
      <c r="D1079" s="145"/>
      <c r="E1079" s="145"/>
      <c r="F1079" s="145"/>
      <c r="G1079" s="145"/>
      <c r="H1079" s="145"/>
      <c r="I1079" s="145"/>
      <c r="J1079" s="145"/>
      <c r="K1079" s="145"/>
      <c r="L1079" s="145"/>
      <c r="M1079" s="145"/>
      <c r="N1079" s="145"/>
      <c r="O1079" s="145"/>
      <c r="P1079" s="145"/>
      <c r="Q1079" s="145"/>
      <c r="R1079" s="145"/>
      <c r="S1079" s="145"/>
    </row>
    <row r="1080" spans="2:19" x14ac:dyDescent="0.25">
      <c r="B1080" s="145"/>
      <c r="C1080" s="145"/>
      <c r="D1080" s="145"/>
      <c r="E1080" s="145"/>
      <c r="F1080" s="145"/>
      <c r="G1080" s="145"/>
      <c r="H1080" s="145"/>
      <c r="I1080" s="145"/>
      <c r="J1080" s="145"/>
      <c r="K1080" s="145"/>
      <c r="L1080" s="145"/>
      <c r="M1080" s="145"/>
      <c r="N1080" s="145"/>
      <c r="O1080" s="145"/>
      <c r="P1080" s="145"/>
      <c r="Q1080" s="145"/>
      <c r="R1080" s="145"/>
      <c r="S1080" s="145"/>
    </row>
    <row r="1081" spans="2:19" x14ac:dyDescent="0.25">
      <c r="B1081" s="145"/>
      <c r="C1081" s="145"/>
      <c r="D1081" s="145"/>
      <c r="E1081" s="145"/>
      <c r="F1081" s="145"/>
      <c r="G1081" s="145"/>
      <c r="H1081" s="145"/>
      <c r="I1081" s="145"/>
      <c r="J1081" s="145"/>
      <c r="K1081" s="145"/>
      <c r="L1081" s="145"/>
      <c r="M1081" s="145"/>
      <c r="N1081" s="145"/>
      <c r="O1081" s="145"/>
      <c r="P1081" s="145"/>
      <c r="Q1081" s="145"/>
      <c r="R1081" s="145"/>
      <c r="S1081" s="145"/>
    </row>
    <row r="1082" spans="2:19" x14ac:dyDescent="0.25">
      <c r="B1082" s="145"/>
      <c r="C1082" s="145"/>
      <c r="D1082" s="145"/>
      <c r="E1082" s="145"/>
      <c r="F1082" s="145"/>
      <c r="G1082" s="145"/>
      <c r="H1082" s="145"/>
      <c r="I1082" s="145"/>
      <c r="J1082" s="145"/>
      <c r="K1082" s="145"/>
      <c r="L1082" s="145"/>
      <c r="M1082" s="145"/>
      <c r="N1082" s="145"/>
      <c r="O1082" s="145"/>
      <c r="P1082" s="145"/>
      <c r="Q1082" s="145"/>
      <c r="R1082" s="145"/>
      <c r="S1082" s="145"/>
    </row>
    <row r="1083" spans="2:19" x14ac:dyDescent="0.25">
      <c r="B1083" s="145"/>
      <c r="C1083" s="145"/>
      <c r="D1083" s="145"/>
      <c r="E1083" s="145"/>
      <c r="F1083" s="145"/>
      <c r="G1083" s="145"/>
      <c r="H1083" s="145"/>
      <c r="I1083" s="145"/>
      <c r="J1083" s="145"/>
      <c r="K1083" s="145"/>
      <c r="L1083" s="145"/>
      <c r="M1083" s="145"/>
      <c r="N1083" s="145"/>
      <c r="O1083" s="145"/>
      <c r="P1083" s="145"/>
      <c r="Q1083" s="145"/>
      <c r="R1083" s="145"/>
      <c r="S1083" s="145"/>
    </row>
    <row r="1084" spans="2:19" x14ac:dyDescent="0.25">
      <c r="B1084" s="145"/>
      <c r="C1084" s="145"/>
      <c r="D1084" s="145"/>
      <c r="E1084" s="145"/>
      <c r="F1084" s="145"/>
      <c r="G1084" s="145"/>
      <c r="H1084" s="145"/>
      <c r="I1084" s="145"/>
      <c r="J1084" s="145"/>
      <c r="K1084" s="145"/>
      <c r="L1084" s="145"/>
      <c r="M1084" s="145"/>
      <c r="N1084" s="145"/>
      <c r="O1084" s="145"/>
      <c r="P1084" s="145"/>
      <c r="Q1084" s="145"/>
      <c r="R1084" s="145"/>
      <c r="S1084" s="145"/>
    </row>
    <row r="1085" spans="2:19" x14ac:dyDescent="0.25">
      <c r="B1085" s="145"/>
      <c r="C1085" s="145"/>
      <c r="D1085" s="145"/>
      <c r="E1085" s="145"/>
      <c r="F1085" s="145"/>
      <c r="G1085" s="145"/>
      <c r="H1085" s="145"/>
      <c r="I1085" s="145"/>
      <c r="J1085" s="145"/>
      <c r="K1085" s="145"/>
      <c r="L1085" s="145"/>
      <c r="M1085" s="145"/>
      <c r="N1085" s="145"/>
      <c r="O1085" s="145"/>
      <c r="P1085" s="145"/>
      <c r="Q1085" s="145"/>
      <c r="R1085" s="145"/>
      <c r="S1085" s="145"/>
    </row>
    <row r="1086" spans="2:19" x14ac:dyDescent="0.25">
      <c r="B1086" s="145"/>
      <c r="C1086" s="145"/>
      <c r="D1086" s="145"/>
      <c r="E1086" s="145"/>
      <c r="F1086" s="145"/>
      <c r="G1086" s="145"/>
      <c r="H1086" s="145"/>
      <c r="I1086" s="145"/>
      <c r="J1086" s="145"/>
      <c r="K1086" s="145"/>
      <c r="L1086" s="145"/>
      <c r="M1086" s="145"/>
      <c r="N1086" s="145"/>
      <c r="O1086" s="145"/>
      <c r="P1086" s="145"/>
      <c r="Q1086" s="145"/>
      <c r="R1086" s="145"/>
      <c r="S1086" s="145"/>
    </row>
    <row r="1087" spans="2:19" x14ac:dyDescent="0.25">
      <c r="B1087" s="145"/>
      <c r="C1087" s="145"/>
      <c r="D1087" s="145"/>
      <c r="E1087" s="145"/>
      <c r="F1087" s="145"/>
      <c r="G1087" s="145"/>
      <c r="H1087" s="145"/>
      <c r="I1087" s="145"/>
      <c r="J1087" s="145"/>
      <c r="K1087" s="145"/>
      <c r="L1087" s="145"/>
      <c r="M1087" s="145"/>
      <c r="N1087" s="145"/>
      <c r="O1087" s="145"/>
      <c r="P1087" s="145"/>
      <c r="Q1087" s="145"/>
      <c r="R1087" s="145"/>
      <c r="S1087" s="145"/>
    </row>
    <row r="1088" spans="2:19" x14ac:dyDescent="0.25">
      <c r="B1088" s="145"/>
      <c r="C1088" s="145"/>
      <c r="D1088" s="145"/>
      <c r="E1088" s="145"/>
      <c r="F1088" s="145"/>
      <c r="G1088" s="145"/>
      <c r="H1088" s="145"/>
      <c r="I1088" s="145"/>
      <c r="J1088" s="145"/>
      <c r="K1088" s="145"/>
      <c r="L1088" s="145"/>
      <c r="M1088" s="145"/>
      <c r="N1088" s="145"/>
      <c r="O1088" s="145"/>
      <c r="P1088" s="145"/>
      <c r="Q1088" s="145"/>
      <c r="R1088" s="145"/>
      <c r="S1088" s="145"/>
    </row>
    <row r="1089" spans="2:19" x14ac:dyDescent="0.25">
      <c r="B1089" s="145"/>
      <c r="C1089" s="145"/>
      <c r="D1089" s="145"/>
      <c r="E1089" s="145"/>
      <c r="F1089" s="145"/>
      <c r="G1089" s="145"/>
      <c r="H1089" s="145"/>
      <c r="I1089" s="145"/>
      <c r="J1089" s="145"/>
      <c r="K1089" s="145"/>
      <c r="L1089" s="145"/>
      <c r="M1089" s="145"/>
      <c r="N1089" s="145"/>
      <c r="O1089" s="145"/>
      <c r="P1089" s="145"/>
      <c r="Q1089" s="145"/>
      <c r="R1089" s="145"/>
      <c r="S1089" s="145"/>
    </row>
    <row r="1090" spans="2:19" x14ac:dyDescent="0.25">
      <c r="B1090" s="145"/>
      <c r="C1090" s="145"/>
      <c r="D1090" s="145"/>
      <c r="E1090" s="145"/>
      <c r="F1090" s="145"/>
      <c r="G1090" s="145"/>
      <c r="H1090" s="145"/>
      <c r="I1090" s="145"/>
      <c r="J1090" s="145"/>
      <c r="K1090" s="145"/>
      <c r="L1090" s="145"/>
      <c r="M1090" s="145"/>
      <c r="N1090" s="145"/>
      <c r="O1090" s="145"/>
      <c r="P1090" s="145"/>
      <c r="Q1090" s="145"/>
      <c r="R1090" s="145"/>
      <c r="S1090" s="145"/>
    </row>
    <row r="1091" spans="2:19" x14ac:dyDescent="0.25">
      <c r="B1091" s="145"/>
      <c r="C1091" s="145"/>
      <c r="D1091" s="145"/>
      <c r="E1091" s="145"/>
      <c r="F1091" s="145"/>
      <c r="G1091" s="145"/>
      <c r="H1091" s="145"/>
      <c r="I1091" s="145"/>
      <c r="J1091" s="145"/>
      <c r="K1091" s="145"/>
      <c r="L1091" s="145"/>
      <c r="M1091" s="145"/>
      <c r="N1091" s="145"/>
      <c r="O1091" s="145"/>
      <c r="P1091" s="145"/>
      <c r="Q1091" s="145"/>
      <c r="R1091" s="145"/>
      <c r="S1091" s="145"/>
    </row>
    <row r="1092" spans="2:19" x14ac:dyDescent="0.25">
      <c r="B1092" s="145"/>
      <c r="C1092" s="145"/>
      <c r="D1092" s="145"/>
      <c r="E1092" s="145"/>
      <c r="F1092" s="145"/>
      <c r="G1092" s="145"/>
      <c r="H1092" s="145"/>
      <c r="I1092" s="145"/>
      <c r="J1092" s="145"/>
      <c r="K1092" s="145"/>
      <c r="L1092" s="145"/>
      <c r="M1092" s="145"/>
      <c r="N1092" s="145"/>
      <c r="O1092" s="145"/>
      <c r="P1092" s="145"/>
      <c r="Q1092" s="145"/>
      <c r="R1092" s="145"/>
      <c r="S1092" s="145"/>
    </row>
    <row r="1093" spans="2:19" x14ac:dyDescent="0.25">
      <c r="B1093" s="145"/>
      <c r="C1093" s="145"/>
      <c r="D1093" s="145"/>
      <c r="E1093" s="145"/>
      <c r="F1093" s="145"/>
      <c r="G1093" s="145"/>
      <c r="H1093" s="145"/>
      <c r="I1093" s="145"/>
      <c r="J1093" s="145"/>
      <c r="K1093" s="145"/>
      <c r="L1093" s="145"/>
      <c r="M1093" s="145"/>
      <c r="N1093" s="145"/>
      <c r="O1093" s="145"/>
      <c r="P1093" s="145"/>
      <c r="Q1093" s="145"/>
      <c r="R1093" s="145"/>
      <c r="S1093" s="145"/>
    </row>
    <row r="1094" spans="2:19" x14ac:dyDescent="0.25">
      <c r="B1094" s="145"/>
      <c r="C1094" s="145"/>
      <c r="D1094" s="145"/>
      <c r="E1094" s="145"/>
      <c r="F1094" s="145"/>
      <c r="G1094" s="145"/>
      <c r="H1094" s="145"/>
      <c r="I1094" s="145"/>
      <c r="J1094" s="145"/>
      <c r="K1094" s="145"/>
      <c r="L1094" s="145"/>
      <c r="M1094" s="145"/>
      <c r="N1094" s="145"/>
      <c r="O1094" s="145"/>
      <c r="P1094" s="145"/>
      <c r="Q1094" s="145"/>
      <c r="R1094" s="145"/>
      <c r="S1094" s="145"/>
    </row>
    <row r="1095" spans="2:19" x14ac:dyDescent="0.25">
      <c r="B1095" s="145"/>
      <c r="C1095" s="145"/>
      <c r="D1095" s="145"/>
      <c r="E1095" s="145"/>
      <c r="F1095" s="145"/>
      <c r="G1095" s="145"/>
      <c r="H1095" s="145"/>
      <c r="I1095" s="145"/>
      <c r="J1095" s="145"/>
      <c r="K1095" s="145"/>
      <c r="L1095" s="145"/>
      <c r="M1095" s="145"/>
      <c r="N1095" s="145"/>
      <c r="O1095" s="145"/>
      <c r="P1095" s="145"/>
      <c r="Q1095" s="145"/>
      <c r="R1095" s="145"/>
      <c r="S1095" s="145"/>
    </row>
    <row r="1096" spans="2:19" x14ac:dyDescent="0.25">
      <c r="B1096" s="145"/>
      <c r="C1096" s="145"/>
      <c r="D1096" s="145"/>
      <c r="E1096" s="145"/>
      <c r="F1096" s="145"/>
      <c r="G1096" s="145"/>
      <c r="H1096" s="145"/>
      <c r="I1096" s="145"/>
      <c r="J1096" s="145"/>
      <c r="K1096" s="145"/>
      <c r="L1096" s="145"/>
      <c r="M1096" s="145"/>
      <c r="N1096" s="145"/>
      <c r="O1096" s="145"/>
      <c r="P1096" s="145"/>
      <c r="Q1096" s="145"/>
      <c r="R1096" s="145"/>
      <c r="S1096" s="145"/>
    </row>
    <row r="1097" spans="2:19" x14ac:dyDescent="0.25">
      <c r="B1097" s="145"/>
      <c r="C1097" s="145"/>
      <c r="D1097" s="145"/>
      <c r="E1097" s="145"/>
      <c r="F1097" s="145"/>
      <c r="G1097" s="145"/>
      <c r="H1097" s="145"/>
      <c r="I1097" s="145"/>
      <c r="J1097" s="145"/>
      <c r="K1097" s="145"/>
      <c r="L1097" s="145"/>
      <c r="M1097" s="145"/>
      <c r="N1097" s="145"/>
      <c r="O1097" s="145"/>
      <c r="P1097" s="145"/>
      <c r="Q1097" s="145"/>
      <c r="R1097" s="145"/>
      <c r="S1097" s="145"/>
    </row>
    <row r="1098" spans="2:19" x14ac:dyDescent="0.25">
      <c r="B1098" s="145"/>
      <c r="C1098" s="145"/>
      <c r="D1098" s="145"/>
      <c r="E1098" s="145"/>
      <c r="F1098" s="145"/>
      <c r="G1098" s="145"/>
      <c r="H1098" s="145"/>
      <c r="I1098" s="145"/>
      <c r="J1098" s="145"/>
      <c r="K1098" s="145"/>
      <c r="L1098" s="145"/>
      <c r="M1098" s="145"/>
      <c r="N1098" s="145"/>
      <c r="O1098" s="145"/>
      <c r="P1098" s="145"/>
      <c r="Q1098" s="145"/>
      <c r="R1098" s="145"/>
      <c r="S1098" s="145"/>
    </row>
    <row r="1099" spans="2:19" x14ac:dyDescent="0.25">
      <c r="B1099" s="145"/>
      <c r="C1099" s="145"/>
      <c r="D1099" s="145"/>
      <c r="E1099" s="145"/>
      <c r="F1099" s="145"/>
      <c r="G1099" s="145"/>
      <c r="H1099" s="145"/>
      <c r="I1099" s="145"/>
      <c r="J1099" s="145"/>
      <c r="K1099" s="145"/>
      <c r="L1099" s="145"/>
      <c r="M1099" s="145"/>
      <c r="N1099" s="145"/>
      <c r="O1099" s="145"/>
      <c r="P1099" s="145"/>
      <c r="Q1099" s="145"/>
      <c r="R1099" s="145"/>
      <c r="S1099" s="145"/>
    </row>
    <row r="1100" spans="2:19" x14ac:dyDescent="0.25">
      <c r="B1100" s="145"/>
      <c r="C1100" s="145"/>
      <c r="D1100" s="145"/>
      <c r="E1100" s="145"/>
      <c r="F1100" s="145"/>
      <c r="G1100" s="145"/>
      <c r="H1100" s="145"/>
      <c r="I1100" s="145"/>
      <c r="J1100" s="145"/>
      <c r="K1100" s="145"/>
      <c r="L1100" s="145"/>
      <c r="M1100" s="145"/>
      <c r="N1100" s="145"/>
      <c r="O1100" s="145"/>
      <c r="P1100" s="145"/>
      <c r="Q1100" s="145"/>
      <c r="R1100" s="145"/>
      <c r="S1100" s="145"/>
    </row>
    <row r="1101" spans="2:19" x14ac:dyDescent="0.25">
      <c r="B1101" s="145"/>
      <c r="C1101" s="145"/>
      <c r="D1101" s="145"/>
      <c r="E1101" s="145"/>
      <c r="F1101" s="145"/>
      <c r="G1101" s="145"/>
      <c r="H1101" s="145"/>
      <c r="I1101" s="145"/>
      <c r="J1101" s="145"/>
      <c r="K1101" s="145"/>
      <c r="L1101" s="145"/>
      <c r="M1101" s="145"/>
      <c r="N1101" s="145"/>
      <c r="O1101" s="145"/>
      <c r="P1101" s="145"/>
      <c r="Q1101" s="145"/>
      <c r="R1101" s="145"/>
      <c r="S1101" s="145"/>
    </row>
    <row r="1102" spans="2:19" x14ac:dyDescent="0.25">
      <c r="B1102" s="145"/>
      <c r="C1102" s="145"/>
      <c r="D1102" s="145"/>
      <c r="E1102" s="145"/>
      <c r="F1102" s="145"/>
      <c r="G1102" s="145"/>
      <c r="H1102" s="145"/>
      <c r="I1102" s="145"/>
      <c r="J1102" s="145"/>
      <c r="K1102" s="145"/>
      <c r="L1102" s="145"/>
      <c r="M1102" s="145"/>
      <c r="N1102" s="145"/>
      <c r="O1102" s="145"/>
      <c r="P1102" s="145"/>
      <c r="Q1102" s="145"/>
      <c r="R1102" s="145"/>
      <c r="S1102" s="145"/>
    </row>
    <row r="1103" spans="2:19" x14ac:dyDescent="0.25">
      <c r="B1103" s="145"/>
      <c r="C1103" s="145"/>
      <c r="D1103" s="145"/>
      <c r="E1103" s="145"/>
      <c r="F1103" s="145"/>
      <c r="G1103" s="145"/>
      <c r="H1103" s="145"/>
      <c r="I1103" s="145"/>
      <c r="J1103" s="145"/>
      <c r="K1103" s="145"/>
      <c r="L1103" s="145"/>
      <c r="M1103" s="145"/>
      <c r="N1103" s="145"/>
      <c r="O1103" s="145"/>
      <c r="P1103" s="145"/>
      <c r="Q1103" s="145"/>
      <c r="R1103" s="145"/>
      <c r="S1103" s="145"/>
    </row>
    <row r="1104" spans="2:19" x14ac:dyDescent="0.25">
      <c r="B1104" s="145"/>
      <c r="C1104" s="145"/>
      <c r="D1104" s="145"/>
      <c r="E1104" s="145"/>
      <c r="F1104" s="145"/>
      <c r="G1104" s="145"/>
      <c r="H1104" s="145"/>
      <c r="I1104" s="145"/>
      <c r="J1104" s="145"/>
      <c r="K1104" s="145"/>
      <c r="L1104" s="145"/>
      <c r="M1104" s="145"/>
      <c r="N1104" s="145"/>
      <c r="O1104" s="145"/>
      <c r="P1104" s="145"/>
      <c r="Q1104" s="145"/>
      <c r="R1104" s="145"/>
      <c r="S1104" s="145"/>
    </row>
    <row r="1105" spans="2:19" x14ac:dyDescent="0.25">
      <c r="B1105" s="145"/>
      <c r="C1105" s="145"/>
      <c r="D1105" s="145"/>
      <c r="E1105" s="145"/>
      <c r="F1105" s="145"/>
      <c r="G1105" s="145"/>
      <c r="H1105" s="145"/>
      <c r="I1105" s="145"/>
      <c r="J1105" s="145"/>
      <c r="K1105" s="145"/>
      <c r="L1105" s="145"/>
      <c r="M1105" s="145"/>
      <c r="N1105" s="145"/>
      <c r="O1105" s="145"/>
      <c r="P1105" s="145"/>
      <c r="Q1105" s="145"/>
      <c r="R1105" s="145"/>
      <c r="S1105" s="145"/>
    </row>
    <row r="1106" spans="2:19" x14ac:dyDescent="0.25">
      <c r="B1106" s="145"/>
      <c r="C1106" s="145"/>
      <c r="D1106" s="145"/>
      <c r="E1106" s="145"/>
      <c r="F1106" s="145"/>
      <c r="G1106" s="145"/>
      <c r="H1106" s="145"/>
      <c r="I1106" s="145"/>
      <c r="J1106" s="145"/>
      <c r="K1106" s="145"/>
      <c r="L1106" s="145"/>
      <c r="M1106" s="145"/>
      <c r="N1106" s="145"/>
      <c r="O1106" s="145"/>
      <c r="P1106" s="145"/>
      <c r="Q1106" s="145"/>
      <c r="R1106" s="145"/>
      <c r="S1106" s="145"/>
    </row>
    <row r="1107" spans="2:19" x14ac:dyDescent="0.25">
      <c r="B1107" s="145"/>
      <c r="C1107" s="145"/>
      <c r="D1107" s="145"/>
      <c r="E1107" s="145"/>
      <c r="F1107" s="145"/>
      <c r="G1107" s="145"/>
      <c r="H1107" s="145"/>
      <c r="I1107" s="145"/>
      <c r="J1107" s="145"/>
      <c r="K1107" s="145"/>
      <c r="L1107" s="145"/>
      <c r="M1107" s="145"/>
      <c r="N1107" s="145"/>
      <c r="O1107" s="145"/>
      <c r="P1107" s="145"/>
      <c r="Q1107" s="145"/>
      <c r="R1107" s="145"/>
      <c r="S1107" s="145"/>
    </row>
    <row r="1108" spans="2:19" x14ac:dyDescent="0.25">
      <c r="B1108" s="145"/>
      <c r="C1108" s="145"/>
      <c r="D1108" s="145"/>
      <c r="E1108" s="145"/>
      <c r="F1108" s="145"/>
      <c r="G1108" s="145"/>
      <c r="H1108" s="145"/>
      <c r="I1108" s="145"/>
      <c r="J1108" s="145"/>
      <c r="K1108" s="145"/>
      <c r="L1108" s="145"/>
      <c r="M1108" s="145"/>
      <c r="N1108" s="145"/>
      <c r="O1108" s="145"/>
      <c r="P1108" s="145"/>
      <c r="Q1108" s="145"/>
      <c r="R1108" s="145"/>
      <c r="S1108" s="145"/>
    </row>
    <row r="1109" spans="2:19" x14ac:dyDescent="0.25">
      <c r="B1109" s="145"/>
      <c r="C1109" s="145"/>
      <c r="D1109" s="145"/>
      <c r="E1109" s="145"/>
      <c r="F1109" s="145"/>
      <c r="G1109" s="145"/>
      <c r="H1109" s="145"/>
      <c r="I1109" s="145"/>
      <c r="J1109" s="145"/>
      <c r="K1109" s="145"/>
      <c r="L1109" s="145"/>
      <c r="M1109" s="145"/>
      <c r="N1109" s="145"/>
      <c r="O1109" s="145"/>
      <c r="P1109" s="145"/>
      <c r="Q1109" s="145"/>
      <c r="R1109" s="145"/>
      <c r="S1109" s="145"/>
    </row>
    <row r="1110" spans="2:19" x14ac:dyDescent="0.25">
      <c r="B1110" s="145"/>
      <c r="C1110" s="145"/>
      <c r="D1110" s="145"/>
      <c r="E1110" s="145"/>
      <c r="F1110" s="145"/>
      <c r="G1110" s="145"/>
      <c r="H1110" s="145"/>
      <c r="I1110" s="145"/>
      <c r="J1110" s="145"/>
      <c r="K1110" s="145"/>
      <c r="L1110" s="145"/>
      <c r="M1110" s="145"/>
      <c r="N1110" s="145"/>
      <c r="O1110" s="145"/>
      <c r="P1110" s="145"/>
      <c r="Q1110" s="145"/>
      <c r="R1110" s="145"/>
      <c r="S1110" s="145"/>
    </row>
    <row r="1111" spans="2:19" x14ac:dyDescent="0.25">
      <c r="B1111" s="145"/>
      <c r="C1111" s="145"/>
      <c r="D1111" s="145"/>
      <c r="E1111" s="145"/>
      <c r="F1111" s="145"/>
      <c r="G1111" s="145"/>
      <c r="H1111" s="145"/>
      <c r="I1111" s="145"/>
      <c r="J1111" s="145"/>
      <c r="K1111" s="145"/>
      <c r="L1111" s="145"/>
      <c r="M1111" s="145"/>
      <c r="N1111" s="145"/>
      <c r="O1111" s="145"/>
      <c r="P1111" s="145"/>
      <c r="Q1111" s="145"/>
      <c r="R1111" s="145"/>
      <c r="S1111" s="145"/>
    </row>
    <row r="1112" spans="2:19" x14ac:dyDescent="0.25">
      <c r="B1112" s="145"/>
      <c r="C1112" s="145"/>
      <c r="D1112" s="145"/>
      <c r="E1112" s="145"/>
      <c r="F1112" s="145"/>
      <c r="G1112" s="145"/>
      <c r="H1112" s="145"/>
      <c r="I1112" s="145"/>
      <c r="J1112" s="145"/>
      <c r="K1112" s="145"/>
      <c r="L1112" s="145"/>
      <c r="M1112" s="145"/>
      <c r="N1112" s="145"/>
      <c r="O1112" s="145"/>
      <c r="P1112" s="145"/>
      <c r="Q1112" s="145"/>
      <c r="R1112" s="145"/>
      <c r="S1112" s="145"/>
    </row>
    <row r="1113" spans="2:19" x14ac:dyDescent="0.25">
      <c r="B1113" s="145"/>
      <c r="C1113" s="145"/>
      <c r="D1113" s="145"/>
      <c r="E1113" s="145"/>
      <c r="F1113" s="145"/>
      <c r="G1113" s="145"/>
      <c r="H1113" s="145"/>
      <c r="I1113" s="145"/>
      <c r="J1113" s="145"/>
      <c r="K1113" s="145"/>
      <c r="L1113" s="145"/>
      <c r="M1113" s="145"/>
      <c r="N1113" s="145"/>
      <c r="O1113" s="145"/>
      <c r="P1113" s="145"/>
      <c r="Q1113" s="145"/>
      <c r="R1113" s="145"/>
      <c r="S1113" s="145"/>
    </row>
    <row r="1114" spans="2:19" x14ac:dyDescent="0.25">
      <c r="B1114" s="145"/>
      <c r="C1114" s="145"/>
      <c r="D1114" s="145"/>
      <c r="E1114" s="145"/>
      <c r="F1114" s="145"/>
      <c r="G1114" s="145"/>
      <c r="H1114" s="145"/>
      <c r="I1114" s="145"/>
      <c r="J1114" s="145"/>
      <c r="K1114" s="145"/>
      <c r="L1114" s="145"/>
      <c r="M1114" s="145"/>
      <c r="N1114" s="145"/>
      <c r="O1114" s="145"/>
      <c r="P1114" s="145"/>
      <c r="Q1114" s="145"/>
      <c r="R1114" s="145"/>
      <c r="S1114" s="145"/>
    </row>
    <row r="1115" spans="2:19" x14ac:dyDescent="0.25">
      <c r="B1115" s="145"/>
      <c r="C1115" s="145"/>
      <c r="D1115" s="145"/>
      <c r="E1115" s="145"/>
      <c r="F1115" s="145"/>
      <c r="G1115" s="145"/>
      <c r="H1115" s="145"/>
      <c r="I1115" s="145"/>
      <c r="J1115" s="145"/>
      <c r="K1115" s="145"/>
      <c r="L1115" s="145"/>
      <c r="M1115" s="145"/>
      <c r="N1115" s="145"/>
      <c r="O1115" s="145"/>
      <c r="P1115" s="145"/>
      <c r="Q1115" s="145"/>
      <c r="R1115" s="145"/>
      <c r="S1115" s="145"/>
    </row>
    <row r="1116" spans="2:19" x14ac:dyDescent="0.25">
      <c r="B1116" s="145"/>
      <c r="C1116" s="145"/>
      <c r="D1116" s="145"/>
      <c r="E1116" s="145"/>
      <c r="F1116" s="145"/>
      <c r="G1116" s="145"/>
      <c r="H1116" s="145"/>
      <c r="I1116" s="145"/>
      <c r="J1116" s="145"/>
      <c r="K1116" s="145"/>
      <c r="L1116" s="145"/>
      <c r="M1116" s="145"/>
      <c r="N1116" s="145"/>
      <c r="O1116" s="145"/>
      <c r="P1116" s="145"/>
      <c r="Q1116" s="145"/>
      <c r="R1116" s="145"/>
      <c r="S1116" s="145"/>
    </row>
    <row r="1117" spans="2:19" x14ac:dyDescent="0.25">
      <c r="B1117" s="145"/>
      <c r="C1117" s="145"/>
      <c r="D1117" s="145"/>
      <c r="E1117" s="145"/>
      <c r="F1117" s="145"/>
      <c r="G1117" s="145"/>
      <c r="H1117" s="145"/>
      <c r="I1117" s="145"/>
      <c r="J1117" s="145"/>
      <c r="K1117" s="145"/>
      <c r="L1117" s="145"/>
      <c r="M1117" s="145"/>
      <c r="N1117" s="145"/>
      <c r="O1117" s="145"/>
      <c r="P1117" s="145"/>
      <c r="Q1117" s="145"/>
      <c r="R1117" s="145"/>
      <c r="S1117" s="145"/>
    </row>
    <row r="1118" spans="2:19" x14ac:dyDescent="0.25">
      <c r="B1118" s="145"/>
      <c r="C1118" s="145"/>
      <c r="D1118" s="145"/>
      <c r="E1118" s="145"/>
      <c r="F1118" s="145"/>
      <c r="G1118" s="145"/>
      <c r="H1118" s="145"/>
      <c r="I1118" s="145"/>
      <c r="J1118" s="145"/>
      <c r="K1118" s="145"/>
      <c r="L1118" s="145"/>
      <c r="M1118" s="145"/>
      <c r="N1118" s="145"/>
      <c r="O1118" s="145"/>
      <c r="P1118" s="145"/>
      <c r="Q1118" s="145"/>
      <c r="R1118" s="145"/>
      <c r="S1118" s="145"/>
    </row>
    <row r="1119" spans="2:19" x14ac:dyDescent="0.25">
      <c r="B1119" s="145"/>
      <c r="C1119" s="145"/>
      <c r="D1119" s="145"/>
      <c r="E1119" s="145"/>
      <c r="F1119" s="145"/>
      <c r="G1119" s="145"/>
      <c r="H1119" s="145"/>
      <c r="I1119" s="145"/>
      <c r="J1119" s="145"/>
      <c r="K1119" s="145"/>
      <c r="L1119" s="145"/>
      <c r="M1119" s="145"/>
      <c r="N1119" s="145"/>
      <c r="O1119" s="145"/>
      <c r="P1119" s="145"/>
      <c r="Q1119" s="145"/>
      <c r="R1119" s="145"/>
      <c r="S1119" s="145"/>
    </row>
    <row r="1120" spans="2:19" x14ac:dyDescent="0.25">
      <c r="B1120" s="145"/>
      <c r="C1120" s="145"/>
      <c r="D1120" s="145"/>
      <c r="E1120" s="145"/>
      <c r="F1120" s="145"/>
      <c r="G1120" s="145"/>
      <c r="H1120" s="145"/>
      <c r="I1120" s="145"/>
      <c r="J1120" s="145"/>
      <c r="K1120" s="145"/>
      <c r="L1120" s="145"/>
      <c r="M1120" s="145"/>
      <c r="N1120" s="145"/>
      <c r="O1120" s="145"/>
      <c r="P1120" s="145"/>
      <c r="Q1120" s="145"/>
      <c r="R1120" s="145"/>
      <c r="S1120" s="145"/>
    </row>
    <row r="1121" spans="2:19" x14ac:dyDescent="0.25">
      <c r="B1121" s="145"/>
      <c r="C1121" s="145"/>
      <c r="D1121" s="145"/>
      <c r="E1121" s="145"/>
      <c r="F1121" s="145"/>
      <c r="G1121" s="145"/>
      <c r="H1121" s="145"/>
      <c r="I1121" s="145"/>
      <c r="J1121" s="145"/>
      <c r="K1121" s="145"/>
      <c r="L1121" s="145"/>
      <c r="M1121" s="145"/>
      <c r="N1121" s="145"/>
      <c r="O1121" s="145"/>
      <c r="P1121" s="145"/>
      <c r="Q1121" s="145"/>
      <c r="R1121" s="145"/>
      <c r="S1121" s="145"/>
    </row>
    <row r="1122" spans="2:19" x14ac:dyDescent="0.25">
      <c r="B1122" s="145"/>
      <c r="C1122" s="145"/>
      <c r="D1122" s="145"/>
      <c r="E1122" s="145"/>
      <c r="F1122" s="145"/>
      <c r="G1122" s="145"/>
      <c r="H1122" s="145"/>
      <c r="I1122" s="145"/>
      <c r="J1122" s="145"/>
      <c r="K1122" s="145"/>
      <c r="L1122" s="145"/>
      <c r="M1122" s="145"/>
      <c r="N1122" s="145"/>
      <c r="O1122" s="145"/>
      <c r="P1122" s="145"/>
      <c r="Q1122" s="145"/>
      <c r="R1122" s="145"/>
      <c r="S1122" s="145"/>
    </row>
    <row r="1123" spans="2:19" x14ac:dyDescent="0.25">
      <c r="B1123" s="145"/>
      <c r="C1123" s="145"/>
      <c r="D1123" s="145"/>
      <c r="E1123" s="145"/>
      <c r="F1123" s="145"/>
      <c r="G1123" s="145"/>
      <c r="H1123" s="145"/>
      <c r="I1123" s="145"/>
      <c r="J1123" s="145"/>
      <c r="K1123" s="145"/>
      <c r="L1123" s="145"/>
      <c r="M1123" s="145"/>
      <c r="N1123" s="145"/>
      <c r="O1123" s="145"/>
      <c r="P1123" s="145"/>
      <c r="Q1123" s="145"/>
      <c r="R1123" s="145"/>
      <c r="S1123" s="145"/>
    </row>
    <row r="1124" spans="2:19" x14ac:dyDescent="0.25">
      <c r="B1124" s="145"/>
      <c r="C1124" s="145"/>
      <c r="D1124" s="145"/>
      <c r="E1124" s="145"/>
      <c r="F1124" s="145"/>
      <c r="G1124" s="145"/>
      <c r="H1124" s="145"/>
      <c r="I1124" s="145"/>
      <c r="J1124" s="145"/>
      <c r="K1124" s="145"/>
      <c r="L1124" s="145"/>
      <c r="M1124" s="145"/>
      <c r="N1124" s="145"/>
      <c r="O1124" s="145"/>
      <c r="P1124" s="145"/>
      <c r="Q1124" s="145"/>
      <c r="R1124" s="145"/>
      <c r="S1124" s="145"/>
    </row>
    <row r="1125" spans="2:19" x14ac:dyDescent="0.25">
      <c r="B1125" s="145"/>
      <c r="C1125" s="145"/>
      <c r="D1125" s="145"/>
      <c r="E1125" s="145"/>
      <c r="F1125" s="145"/>
      <c r="G1125" s="145"/>
      <c r="H1125" s="145"/>
      <c r="I1125" s="145"/>
      <c r="J1125" s="145"/>
      <c r="K1125" s="145"/>
      <c r="L1125" s="145"/>
      <c r="M1125" s="145"/>
      <c r="N1125" s="145"/>
      <c r="O1125" s="145"/>
      <c r="P1125" s="145"/>
      <c r="Q1125" s="145"/>
      <c r="R1125" s="145"/>
      <c r="S1125" s="145"/>
    </row>
    <row r="1126" spans="2:19" x14ac:dyDescent="0.25">
      <c r="B1126" s="145"/>
      <c r="C1126" s="145"/>
      <c r="D1126" s="145"/>
      <c r="E1126" s="145"/>
      <c r="F1126" s="145"/>
      <c r="G1126" s="145"/>
      <c r="H1126" s="145"/>
      <c r="I1126" s="145"/>
      <c r="J1126" s="145"/>
      <c r="K1126" s="145"/>
      <c r="L1126" s="145"/>
      <c r="M1126" s="145"/>
      <c r="N1126" s="145"/>
      <c r="O1126" s="145"/>
      <c r="P1126" s="145"/>
      <c r="Q1126" s="145"/>
      <c r="R1126" s="145"/>
      <c r="S1126" s="145"/>
    </row>
    <row r="1127" spans="2:19" x14ac:dyDescent="0.25">
      <c r="B1127" s="145"/>
      <c r="C1127" s="145"/>
      <c r="D1127" s="145"/>
      <c r="E1127" s="145"/>
      <c r="F1127" s="145"/>
      <c r="G1127" s="145"/>
      <c r="H1127" s="145"/>
      <c r="I1127" s="145"/>
      <c r="J1127" s="145"/>
      <c r="K1127" s="145"/>
      <c r="L1127" s="145"/>
      <c r="M1127" s="145"/>
      <c r="N1127" s="145"/>
      <c r="O1127" s="145"/>
      <c r="P1127" s="145"/>
      <c r="Q1127" s="145"/>
      <c r="R1127" s="145"/>
      <c r="S1127" s="145"/>
    </row>
    <row r="1128" spans="2:19" x14ac:dyDescent="0.25">
      <c r="B1128" s="145"/>
      <c r="C1128" s="145"/>
      <c r="D1128" s="145"/>
      <c r="E1128" s="145"/>
      <c r="F1128" s="145"/>
      <c r="G1128" s="145"/>
      <c r="H1128" s="145"/>
      <c r="I1128" s="145"/>
      <c r="J1128" s="145"/>
      <c r="K1128" s="145"/>
      <c r="L1128" s="145"/>
      <c r="M1128" s="145"/>
      <c r="N1128" s="145"/>
      <c r="O1128" s="145"/>
      <c r="P1128" s="145"/>
      <c r="Q1128" s="145"/>
      <c r="R1128" s="145"/>
      <c r="S1128" s="145"/>
    </row>
    <row r="1129" spans="2:19" x14ac:dyDescent="0.25">
      <c r="B1129" s="145"/>
      <c r="C1129" s="145"/>
      <c r="D1129" s="145"/>
      <c r="E1129" s="145"/>
      <c r="F1129" s="145"/>
      <c r="G1129" s="145"/>
      <c r="H1129" s="145"/>
      <c r="I1129" s="145"/>
      <c r="J1129" s="145"/>
      <c r="K1129" s="145"/>
      <c r="L1129" s="145"/>
      <c r="M1129" s="145"/>
      <c r="N1129" s="145"/>
      <c r="O1129" s="145"/>
      <c r="P1129" s="145"/>
      <c r="Q1129" s="145"/>
      <c r="R1129" s="145"/>
      <c r="S1129" s="145"/>
    </row>
    <row r="1130" spans="2:19" x14ac:dyDescent="0.25">
      <c r="B1130" s="145"/>
      <c r="C1130" s="145"/>
      <c r="D1130" s="145"/>
      <c r="E1130" s="145"/>
      <c r="F1130" s="145"/>
      <c r="G1130" s="145"/>
      <c r="H1130" s="145"/>
      <c r="I1130" s="145"/>
      <c r="J1130" s="145"/>
      <c r="K1130" s="145"/>
      <c r="L1130" s="145"/>
      <c r="M1130" s="145"/>
      <c r="N1130" s="145"/>
      <c r="O1130" s="145"/>
      <c r="P1130" s="145"/>
      <c r="Q1130" s="145"/>
      <c r="R1130" s="145"/>
      <c r="S1130" s="145"/>
    </row>
    <row r="1131" spans="2:19" x14ac:dyDescent="0.25">
      <c r="B1131" s="145"/>
      <c r="C1131" s="145"/>
      <c r="D1131" s="145"/>
      <c r="E1131" s="145"/>
      <c r="F1131" s="145"/>
      <c r="G1131" s="145"/>
      <c r="H1131" s="145"/>
      <c r="I1131" s="145"/>
      <c r="J1131" s="145"/>
      <c r="K1131" s="145"/>
      <c r="L1131" s="145"/>
      <c r="M1131" s="145"/>
      <c r="N1131" s="145"/>
      <c r="O1131" s="145"/>
      <c r="P1131" s="145"/>
      <c r="Q1131" s="145"/>
      <c r="R1131" s="145"/>
      <c r="S1131" s="145"/>
    </row>
    <row r="1132" spans="2:19" x14ac:dyDescent="0.25">
      <c r="B1132" s="145"/>
      <c r="C1132" s="145"/>
      <c r="D1132" s="145"/>
      <c r="E1132" s="145"/>
      <c r="F1132" s="145"/>
      <c r="G1132" s="145"/>
      <c r="H1132" s="145"/>
      <c r="I1132" s="145"/>
      <c r="J1132" s="145"/>
      <c r="K1132" s="145"/>
      <c r="L1132" s="145"/>
      <c r="M1132" s="145"/>
      <c r="N1132" s="145"/>
      <c r="O1132" s="145"/>
      <c r="P1132" s="145"/>
      <c r="Q1132" s="145"/>
      <c r="R1132" s="145"/>
      <c r="S1132" s="145"/>
    </row>
    <row r="1133" spans="2:19" x14ac:dyDescent="0.25">
      <c r="B1133" s="145"/>
      <c r="C1133" s="145"/>
      <c r="D1133" s="145"/>
      <c r="E1133" s="145"/>
      <c r="F1133" s="145"/>
      <c r="G1133" s="145"/>
      <c r="H1133" s="145"/>
      <c r="I1133" s="145"/>
      <c r="J1133" s="145"/>
      <c r="K1133" s="145"/>
      <c r="L1133" s="145"/>
      <c r="M1133" s="145"/>
      <c r="N1133" s="145"/>
      <c r="O1133" s="145"/>
      <c r="P1133" s="145"/>
      <c r="Q1133" s="145"/>
      <c r="R1133" s="145"/>
      <c r="S1133" s="145"/>
    </row>
    <row r="1134" spans="2:19" x14ac:dyDescent="0.25">
      <c r="B1134" s="145"/>
      <c r="C1134" s="145"/>
      <c r="D1134" s="145"/>
      <c r="E1134" s="145"/>
      <c r="F1134" s="145"/>
      <c r="G1134" s="145"/>
      <c r="H1134" s="145"/>
      <c r="I1134" s="145"/>
      <c r="J1134" s="145"/>
      <c r="K1134" s="145"/>
      <c r="L1134" s="145"/>
      <c r="M1134" s="145"/>
      <c r="N1134" s="145"/>
      <c r="O1134" s="145"/>
      <c r="P1134" s="145"/>
      <c r="Q1134" s="145"/>
      <c r="R1134" s="145"/>
      <c r="S1134" s="145"/>
    </row>
    <row r="1135" spans="2:19" x14ac:dyDescent="0.25">
      <c r="B1135" s="145"/>
      <c r="C1135" s="145"/>
      <c r="D1135" s="145"/>
      <c r="E1135" s="145"/>
      <c r="F1135" s="145"/>
      <c r="G1135" s="145"/>
      <c r="H1135" s="145"/>
      <c r="I1135" s="145"/>
      <c r="J1135" s="145"/>
      <c r="K1135" s="145"/>
      <c r="L1135" s="145"/>
      <c r="M1135" s="145"/>
      <c r="N1135" s="145"/>
      <c r="O1135" s="145"/>
      <c r="P1135" s="145"/>
      <c r="Q1135" s="145"/>
      <c r="R1135" s="145"/>
      <c r="S1135" s="145"/>
    </row>
    <row r="1136" spans="2:19" x14ac:dyDescent="0.25">
      <c r="B1136" s="145"/>
      <c r="C1136" s="145"/>
      <c r="D1136" s="145"/>
      <c r="E1136" s="145"/>
      <c r="F1136" s="145"/>
      <c r="G1136" s="145"/>
      <c r="H1136" s="145"/>
      <c r="I1136" s="145"/>
      <c r="J1136" s="145"/>
      <c r="K1136" s="145"/>
      <c r="L1136" s="145"/>
      <c r="M1136" s="145"/>
      <c r="N1136" s="145"/>
      <c r="O1136" s="145"/>
      <c r="P1136" s="145"/>
      <c r="Q1136" s="145"/>
      <c r="R1136" s="145"/>
      <c r="S1136" s="145"/>
    </row>
    <row r="1137" spans="2:19" x14ac:dyDescent="0.25">
      <c r="B1137" s="145"/>
      <c r="C1137" s="145"/>
      <c r="D1137" s="145"/>
      <c r="E1137" s="145"/>
      <c r="F1137" s="145"/>
      <c r="G1137" s="145"/>
      <c r="H1137" s="145"/>
      <c r="I1137" s="145"/>
      <c r="J1137" s="145"/>
      <c r="K1137" s="145"/>
      <c r="L1137" s="145"/>
      <c r="M1137" s="145"/>
      <c r="N1137" s="145"/>
      <c r="O1137" s="145"/>
      <c r="P1137" s="145"/>
      <c r="Q1137" s="145"/>
      <c r="R1137" s="145"/>
      <c r="S1137" s="145"/>
    </row>
    <row r="1138" spans="2:19" x14ac:dyDescent="0.25">
      <c r="B1138" s="145"/>
      <c r="C1138" s="145"/>
      <c r="D1138" s="145"/>
      <c r="E1138" s="145"/>
      <c r="F1138" s="145"/>
      <c r="G1138" s="145"/>
      <c r="H1138" s="145"/>
      <c r="I1138" s="145"/>
      <c r="J1138" s="145"/>
      <c r="K1138" s="145"/>
      <c r="L1138" s="145"/>
      <c r="M1138" s="145"/>
      <c r="N1138" s="145"/>
      <c r="O1138" s="145"/>
      <c r="P1138" s="145"/>
      <c r="Q1138" s="145"/>
      <c r="R1138" s="145"/>
      <c r="S1138" s="145"/>
    </row>
    <row r="1139" spans="2:19" x14ac:dyDescent="0.25">
      <c r="B1139" s="145"/>
      <c r="C1139" s="145"/>
      <c r="D1139" s="145"/>
      <c r="E1139" s="145"/>
      <c r="F1139" s="145"/>
      <c r="G1139" s="145"/>
      <c r="H1139" s="145"/>
      <c r="I1139" s="145"/>
      <c r="J1139" s="145"/>
      <c r="K1139" s="145"/>
      <c r="L1139" s="145"/>
      <c r="M1139" s="145"/>
      <c r="N1139" s="145"/>
      <c r="O1139" s="145"/>
      <c r="P1139" s="145"/>
      <c r="Q1139" s="145"/>
      <c r="R1139" s="145"/>
      <c r="S1139" s="145"/>
    </row>
    <row r="1140" spans="2:19" x14ac:dyDescent="0.25">
      <c r="B1140" s="145"/>
      <c r="C1140" s="145"/>
      <c r="D1140" s="145"/>
      <c r="E1140" s="145"/>
      <c r="F1140" s="145"/>
      <c r="G1140" s="145"/>
      <c r="H1140" s="145"/>
      <c r="I1140" s="145"/>
      <c r="J1140" s="145"/>
      <c r="K1140" s="145"/>
      <c r="L1140" s="145"/>
      <c r="M1140" s="145"/>
      <c r="N1140" s="145"/>
      <c r="O1140" s="145"/>
      <c r="P1140" s="145"/>
      <c r="Q1140" s="145"/>
      <c r="R1140" s="145"/>
      <c r="S1140" s="145"/>
    </row>
    <row r="1141" spans="2:19" x14ac:dyDescent="0.25">
      <c r="B1141" s="145"/>
      <c r="C1141" s="145"/>
      <c r="D1141" s="145"/>
      <c r="E1141" s="145"/>
      <c r="F1141" s="145"/>
      <c r="G1141" s="145"/>
      <c r="H1141" s="145"/>
      <c r="I1141" s="145"/>
      <c r="J1141" s="145"/>
      <c r="K1141" s="145"/>
      <c r="L1141" s="145"/>
      <c r="M1141" s="145"/>
      <c r="N1141" s="145"/>
      <c r="O1141" s="145"/>
      <c r="P1141" s="145"/>
      <c r="Q1141" s="145"/>
      <c r="R1141" s="145"/>
      <c r="S1141" s="145"/>
    </row>
    <row r="1142" spans="2:19" x14ac:dyDescent="0.25">
      <c r="B1142" s="145"/>
      <c r="C1142" s="145"/>
      <c r="D1142" s="145"/>
      <c r="E1142" s="145"/>
      <c r="F1142" s="145"/>
      <c r="G1142" s="145"/>
      <c r="H1142" s="145"/>
      <c r="I1142" s="145"/>
      <c r="J1142" s="145"/>
      <c r="K1142" s="145"/>
      <c r="L1142" s="145"/>
      <c r="M1142" s="145"/>
      <c r="N1142" s="145"/>
      <c r="O1142" s="145"/>
      <c r="P1142" s="145"/>
      <c r="Q1142" s="145"/>
      <c r="R1142" s="145"/>
      <c r="S1142" s="145"/>
    </row>
    <row r="1143" spans="2:19" x14ac:dyDescent="0.25">
      <c r="B1143" s="145"/>
      <c r="C1143" s="145"/>
      <c r="D1143" s="145"/>
      <c r="E1143" s="145"/>
      <c r="F1143" s="145"/>
      <c r="G1143" s="145"/>
      <c r="H1143" s="145"/>
      <c r="I1143" s="145"/>
      <c r="J1143" s="145"/>
      <c r="K1143" s="145"/>
      <c r="L1143" s="145"/>
      <c r="M1143" s="145"/>
      <c r="N1143" s="145"/>
      <c r="O1143" s="145"/>
      <c r="P1143" s="145"/>
      <c r="Q1143" s="145"/>
      <c r="R1143" s="145"/>
      <c r="S1143" s="145"/>
    </row>
    <row r="1144" spans="2:19" x14ac:dyDescent="0.25">
      <c r="B1144" s="145"/>
      <c r="C1144" s="145"/>
      <c r="D1144" s="145"/>
      <c r="E1144" s="145"/>
      <c r="F1144" s="145"/>
      <c r="G1144" s="145"/>
      <c r="H1144" s="145"/>
      <c r="I1144" s="145"/>
      <c r="J1144" s="145"/>
      <c r="K1144" s="145"/>
      <c r="L1144" s="145"/>
      <c r="M1144" s="145"/>
      <c r="N1144" s="145"/>
      <c r="O1144" s="145"/>
      <c r="P1144" s="145"/>
      <c r="Q1144" s="145"/>
      <c r="R1144" s="145"/>
      <c r="S1144" s="145"/>
    </row>
    <row r="1145" spans="2:19" x14ac:dyDescent="0.25">
      <c r="B1145" s="145"/>
      <c r="C1145" s="145"/>
      <c r="D1145" s="145"/>
      <c r="E1145" s="145"/>
      <c r="F1145" s="145"/>
      <c r="G1145" s="145"/>
      <c r="H1145" s="145"/>
      <c r="I1145" s="145"/>
      <c r="J1145" s="145"/>
      <c r="K1145" s="145"/>
      <c r="L1145" s="145"/>
      <c r="M1145" s="145"/>
      <c r="N1145" s="145"/>
      <c r="O1145" s="145"/>
      <c r="P1145" s="145"/>
      <c r="Q1145" s="145"/>
      <c r="R1145" s="145"/>
      <c r="S1145" s="145"/>
    </row>
    <row r="1146" spans="2:19" x14ac:dyDescent="0.25">
      <c r="B1146" s="145"/>
      <c r="C1146" s="145"/>
      <c r="D1146" s="145"/>
      <c r="E1146" s="145"/>
      <c r="F1146" s="145"/>
      <c r="G1146" s="145"/>
      <c r="H1146" s="145"/>
      <c r="I1146" s="145"/>
      <c r="J1146" s="145"/>
      <c r="K1146" s="145"/>
      <c r="L1146" s="145"/>
      <c r="M1146" s="145"/>
      <c r="N1146" s="145"/>
      <c r="O1146" s="145"/>
      <c r="P1146" s="145"/>
      <c r="Q1146" s="145"/>
      <c r="R1146" s="145"/>
      <c r="S1146" s="145"/>
    </row>
    <row r="1147" spans="2:19" x14ac:dyDescent="0.25">
      <c r="B1147" s="145"/>
      <c r="C1147" s="145"/>
      <c r="D1147" s="145"/>
      <c r="E1147" s="145"/>
      <c r="F1147" s="145"/>
      <c r="G1147" s="145"/>
      <c r="H1147" s="145"/>
      <c r="I1147" s="145"/>
      <c r="J1147" s="145"/>
      <c r="K1147" s="145"/>
      <c r="L1147" s="145"/>
      <c r="M1147" s="145"/>
      <c r="N1147" s="145"/>
      <c r="O1147" s="145"/>
      <c r="P1147" s="145"/>
      <c r="Q1147" s="145"/>
      <c r="R1147" s="145"/>
      <c r="S1147" s="145"/>
    </row>
    <row r="1148" spans="2:19" x14ac:dyDescent="0.25">
      <c r="B1148" s="145"/>
      <c r="C1148" s="145"/>
      <c r="D1148" s="145"/>
      <c r="E1148" s="145"/>
      <c r="F1148" s="145"/>
      <c r="G1148" s="145"/>
      <c r="H1148" s="145"/>
      <c r="I1148" s="145"/>
      <c r="J1148" s="145"/>
      <c r="K1148" s="145"/>
      <c r="L1148" s="145"/>
      <c r="M1148" s="145"/>
      <c r="N1148" s="145"/>
      <c r="O1148" s="145"/>
      <c r="P1148" s="145"/>
      <c r="Q1148" s="145"/>
      <c r="R1148" s="145"/>
      <c r="S1148" s="145"/>
    </row>
    <row r="1149" spans="2:19" x14ac:dyDescent="0.25">
      <c r="B1149" s="145"/>
      <c r="C1149" s="145"/>
      <c r="D1149" s="145"/>
      <c r="E1149" s="145"/>
      <c r="F1149" s="145"/>
      <c r="G1149" s="145"/>
      <c r="H1149" s="145"/>
      <c r="I1149" s="145"/>
      <c r="J1149" s="145"/>
      <c r="K1149" s="145"/>
      <c r="L1149" s="145"/>
      <c r="M1149" s="145"/>
      <c r="N1149" s="145"/>
      <c r="O1149" s="145"/>
      <c r="P1149" s="145"/>
      <c r="Q1149" s="145"/>
      <c r="R1149" s="145"/>
      <c r="S1149" s="145"/>
    </row>
    <row r="1150" spans="2:19" x14ac:dyDescent="0.25">
      <c r="B1150" s="145"/>
      <c r="C1150" s="145"/>
      <c r="D1150" s="145"/>
      <c r="E1150" s="145"/>
      <c r="F1150" s="145"/>
      <c r="G1150" s="145"/>
      <c r="H1150" s="145"/>
      <c r="I1150" s="145"/>
      <c r="J1150" s="145"/>
      <c r="K1150" s="145"/>
      <c r="L1150" s="145"/>
      <c r="M1150" s="145"/>
      <c r="N1150" s="145"/>
      <c r="O1150" s="145"/>
      <c r="P1150" s="145"/>
      <c r="Q1150" s="145"/>
      <c r="R1150" s="145"/>
      <c r="S1150" s="145"/>
    </row>
    <row r="1151" spans="2:19" x14ac:dyDescent="0.25">
      <c r="B1151" s="145"/>
      <c r="C1151" s="145"/>
      <c r="D1151" s="145"/>
      <c r="E1151" s="145"/>
      <c r="F1151" s="145"/>
      <c r="G1151" s="145"/>
      <c r="H1151" s="145"/>
      <c r="I1151" s="145"/>
      <c r="J1151" s="145"/>
      <c r="K1151" s="145"/>
      <c r="L1151" s="145"/>
      <c r="M1151" s="145"/>
      <c r="N1151" s="145"/>
      <c r="O1151" s="145"/>
      <c r="P1151" s="145"/>
      <c r="Q1151" s="145"/>
      <c r="R1151" s="145"/>
      <c r="S1151" s="145"/>
    </row>
    <row r="1152" spans="2:19" x14ac:dyDescent="0.25">
      <c r="B1152" s="145"/>
      <c r="C1152" s="145"/>
      <c r="D1152" s="145"/>
      <c r="E1152" s="145"/>
      <c r="F1152" s="145"/>
      <c r="G1152" s="145"/>
      <c r="H1152" s="145"/>
      <c r="I1152" s="145"/>
      <c r="J1152" s="145"/>
      <c r="K1152" s="145"/>
      <c r="L1152" s="145"/>
      <c r="M1152" s="145"/>
      <c r="N1152" s="145"/>
      <c r="O1152" s="145"/>
      <c r="P1152" s="145"/>
      <c r="Q1152" s="145"/>
      <c r="R1152" s="145"/>
      <c r="S1152" s="145"/>
    </row>
    <row r="1153" spans="2:19" x14ac:dyDescent="0.25">
      <c r="B1153" s="145"/>
      <c r="C1153" s="145"/>
      <c r="D1153" s="145"/>
      <c r="E1153" s="145"/>
      <c r="F1153" s="145"/>
      <c r="G1153" s="145"/>
      <c r="H1153" s="145"/>
      <c r="I1153" s="145"/>
      <c r="J1153" s="145"/>
      <c r="K1153" s="145"/>
      <c r="L1153" s="145"/>
      <c r="M1153" s="145"/>
      <c r="N1153" s="145"/>
      <c r="O1153" s="145"/>
      <c r="P1153" s="145"/>
      <c r="Q1153" s="145"/>
      <c r="R1153" s="145"/>
      <c r="S1153" s="145"/>
    </row>
    <row r="1154" spans="2:19" x14ac:dyDescent="0.25">
      <c r="B1154" s="145"/>
      <c r="C1154" s="145"/>
      <c r="D1154" s="145"/>
      <c r="E1154" s="145"/>
      <c r="F1154" s="145"/>
      <c r="G1154" s="145"/>
      <c r="H1154" s="145"/>
      <c r="I1154" s="145"/>
      <c r="J1154" s="145"/>
      <c r="K1154" s="145"/>
      <c r="L1154" s="145"/>
      <c r="M1154" s="145"/>
      <c r="N1154" s="145"/>
      <c r="O1154" s="145"/>
      <c r="P1154" s="145"/>
      <c r="Q1154" s="145"/>
      <c r="R1154" s="145"/>
      <c r="S1154" s="145"/>
    </row>
    <row r="1155" spans="2:19" x14ac:dyDescent="0.25">
      <c r="B1155" s="145"/>
      <c r="C1155" s="145"/>
      <c r="D1155" s="145"/>
      <c r="E1155" s="145"/>
      <c r="F1155" s="145"/>
      <c r="G1155" s="145"/>
      <c r="H1155" s="145"/>
      <c r="I1155" s="145"/>
      <c r="J1155" s="145"/>
      <c r="K1155" s="145"/>
      <c r="L1155" s="145"/>
      <c r="M1155" s="145"/>
      <c r="N1155" s="145"/>
      <c r="O1155" s="145"/>
      <c r="P1155" s="145"/>
      <c r="Q1155" s="145"/>
      <c r="R1155" s="145"/>
      <c r="S1155" s="145"/>
    </row>
    <row r="1156" spans="2:19" x14ac:dyDescent="0.25">
      <c r="B1156" s="145"/>
      <c r="C1156" s="145"/>
      <c r="D1156" s="145"/>
      <c r="E1156" s="145"/>
      <c r="F1156" s="145"/>
      <c r="G1156" s="145"/>
      <c r="H1156" s="145"/>
      <c r="I1156" s="145"/>
      <c r="J1156" s="145"/>
      <c r="K1156" s="145"/>
      <c r="L1156" s="145"/>
      <c r="M1156" s="145"/>
      <c r="N1156" s="145"/>
      <c r="O1156" s="145"/>
      <c r="P1156" s="145"/>
      <c r="Q1156" s="145"/>
      <c r="R1156" s="145"/>
      <c r="S1156" s="145"/>
    </row>
    <row r="1157" spans="2:19" x14ac:dyDescent="0.25">
      <c r="B1157" s="145"/>
      <c r="C1157" s="145"/>
      <c r="D1157" s="145"/>
      <c r="E1157" s="145"/>
      <c r="F1157" s="145"/>
      <c r="G1157" s="145"/>
      <c r="H1157" s="145"/>
      <c r="I1157" s="145"/>
      <c r="J1157" s="145"/>
      <c r="K1157" s="145"/>
      <c r="L1157" s="145"/>
      <c r="M1157" s="145"/>
      <c r="N1157" s="145"/>
      <c r="O1157" s="145"/>
      <c r="P1157" s="145"/>
      <c r="Q1157" s="145"/>
      <c r="R1157" s="145"/>
      <c r="S1157" s="145"/>
    </row>
    <row r="1158" spans="2:19" x14ac:dyDescent="0.25">
      <c r="B1158" s="145"/>
      <c r="C1158" s="145"/>
      <c r="D1158" s="145"/>
      <c r="E1158" s="145"/>
      <c r="F1158" s="145"/>
      <c r="G1158" s="145"/>
      <c r="H1158" s="145"/>
      <c r="I1158" s="145"/>
      <c r="J1158" s="145"/>
      <c r="K1158" s="145"/>
      <c r="L1158" s="145"/>
      <c r="M1158" s="145"/>
      <c r="N1158" s="145"/>
      <c r="O1158" s="145"/>
      <c r="P1158" s="145"/>
      <c r="Q1158" s="145"/>
      <c r="R1158" s="145"/>
      <c r="S1158" s="145"/>
    </row>
    <row r="1159" spans="2:19" x14ac:dyDescent="0.25">
      <c r="B1159" s="145"/>
      <c r="C1159" s="145"/>
      <c r="D1159" s="145"/>
      <c r="E1159" s="145"/>
      <c r="F1159" s="145"/>
      <c r="G1159" s="145"/>
      <c r="H1159" s="145"/>
      <c r="I1159" s="145"/>
      <c r="J1159" s="145"/>
      <c r="K1159" s="145"/>
      <c r="L1159" s="145"/>
      <c r="M1159" s="145"/>
      <c r="N1159" s="145"/>
      <c r="O1159" s="145"/>
      <c r="P1159" s="145"/>
      <c r="Q1159" s="145"/>
      <c r="R1159" s="145"/>
      <c r="S1159" s="145"/>
    </row>
    <row r="1160" spans="2:19" x14ac:dyDescent="0.25">
      <c r="B1160" s="145"/>
      <c r="C1160" s="145"/>
      <c r="D1160" s="145"/>
      <c r="E1160" s="145"/>
      <c r="F1160" s="145"/>
      <c r="G1160" s="145"/>
      <c r="H1160" s="145"/>
      <c r="I1160" s="145"/>
      <c r="J1160" s="145"/>
      <c r="K1160" s="145"/>
      <c r="L1160" s="145"/>
      <c r="M1160" s="145"/>
      <c r="N1160" s="145"/>
      <c r="O1160" s="145"/>
      <c r="P1160" s="145"/>
      <c r="Q1160" s="145"/>
      <c r="R1160" s="145"/>
      <c r="S1160" s="145"/>
    </row>
    <row r="1161" spans="2:19" x14ac:dyDescent="0.25">
      <c r="B1161" s="145"/>
      <c r="C1161" s="145"/>
      <c r="D1161" s="145"/>
      <c r="E1161" s="145"/>
      <c r="F1161" s="145"/>
      <c r="G1161" s="145"/>
      <c r="H1161" s="145"/>
      <c r="I1161" s="145"/>
      <c r="J1161" s="145"/>
      <c r="K1161" s="145"/>
      <c r="L1161" s="145"/>
      <c r="M1161" s="145"/>
      <c r="N1161" s="145"/>
      <c r="O1161" s="145"/>
      <c r="P1161" s="145"/>
      <c r="Q1161" s="145"/>
      <c r="R1161" s="145"/>
      <c r="S1161" s="145"/>
    </row>
    <row r="1162" spans="2:19" x14ac:dyDescent="0.25">
      <c r="B1162" s="145"/>
      <c r="C1162" s="145"/>
      <c r="D1162" s="145"/>
      <c r="E1162" s="145"/>
      <c r="F1162" s="145"/>
      <c r="G1162" s="145"/>
      <c r="H1162" s="145"/>
      <c r="I1162" s="145"/>
      <c r="J1162" s="145"/>
      <c r="K1162" s="145"/>
      <c r="L1162" s="145"/>
      <c r="M1162" s="145"/>
      <c r="N1162" s="145"/>
      <c r="O1162" s="145"/>
      <c r="P1162" s="145"/>
      <c r="Q1162" s="145"/>
      <c r="R1162" s="145"/>
      <c r="S1162" s="145"/>
    </row>
    <row r="1163" spans="2:19" x14ac:dyDescent="0.25">
      <c r="B1163" s="145"/>
      <c r="C1163" s="145"/>
      <c r="D1163" s="145"/>
      <c r="E1163" s="145"/>
      <c r="F1163" s="145"/>
      <c r="G1163" s="145"/>
      <c r="H1163" s="145"/>
      <c r="I1163" s="145"/>
      <c r="J1163" s="145"/>
      <c r="K1163" s="145"/>
      <c r="L1163" s="145"/>
      <c r="M1163" s="145"/>
      <c r="N1163" s="145"/>
      <c r="O1163" s="145"/>
      <c r="P1163" s="145"/>
      <c r="Q1163" s="145"/>
      <c r="R1163" s="145"/>
      <c r="S1163" s="145"/>
    </row>
    <row r="1164" spans="2:19" x14ac:dyDescent="0.25">
      <c r="B1164" s="145"/>
      <c r="C1164" s="145"/>
      <c r="D1164" s="145"/>
      <c r="E1164" s="145"/>
      <c r="F1164" s="145"/>
      <c r="G1164" s="145"/>
      <c r="H1164" s="145"/>
      <c r="I1164" s="145"/>
      <c r="J1164" s="145"/>
      <c r="K1164" s="145"/>
      <c r="L1164" s="145"/>
      <c r="M1164" s="145"/>
      <c r="N1164" s="145"/>
      <c r="O1164" s="145"/>
      <c r="P1164" s="145"/>
      <c r="Q1164" s="145"/>
      <c r="R1164" s="145"/>
      <c r="S1164" s="145"/>
    </row>
    <row r="1165" spans="2:19" x14ac:dyDescent="0.25">
      <c r="B1165" s="145"/>
      <c r="C1165" s="145"/>
      <c r="D1165" s="145"/>
      <c r="E1165" s="145"/>
      <c r="F1165" s="145"/>
      <c r="G1165" s="145"/>
      <c r="H1165" s="145"/>
      <c r="I1165" s="145"/>
      <c r="J1165" s="145"/>
      <c r="K1165" s="145"/>
      <c r="L1165" s="145"/>
      <c r="M1165" s="145"/>
      <c r="N1165" s="145"/>
      <c r="O1165" s="145"/>
      <c r="P1165" s="145"/>
      <c r="Q1165" s="145"/>
      <c r="R1165" s="145"/>
      <c r="S1165" s="145"/>
    </row>
    <row r="1166" spans="2:19" x14ac:dyDescent="0.25">
      <c r="B1166" s="145"/>
      <c r="C1166" s="145"/>
      <c r="D1166" s="145"/>
      <c r="E1166" s="145"/>
      <c r="F1166" s="145"/>
      <c r="G1166" s="145"/>
      <c r="H1166" s="145"/>
      <c r="I1166" s="145"/>
      <c r="J1166" s="145"/>
      <c r="K1166" s="145"/>
      <c r="L1166" s="145"/>
      <c r="M1166" s="145"/>
      <c r="N1166" s="145"/>
      <c r="O1166" s="145"/>
      <c r="P1166" s="145"/>
      <c r="Q1166" s="145"/>
      <c r="R1166" s="145"/>
      <c r="S1166" s="145"/>
    </row>
    <row r="1167" spans="2:19" x14ac:dyDescent="0.25">
      <c r="B1167" s="145"/>
      <c r="C1167" s="145"/>
      <c r="D1167" s="145"/>
      <c r="E1167" s="145"/>
      <c r="F1167" s="145"/>
      <c r="G1167" s="145"/>
      <c r="H1167" s="145"/>
      <c r="I1167" s="145"/>
      <c r="J1167" s="145"/>
      <c r="K1167" s="145"/>
      <c r="L1167" s="145"/>
      <c r="M1167" s="145"/>
      <c r="N1167" s="145"/>
      <c r="O1167" s="145"/>
      <c r="P1167" s="145"/>
      <c r="Q1167" s="145"/>
      <c r="R1167" s="145"/>
      <c r="S1167" s="145"/>
    </row>
    <row r="1168" spans="2:19" x14ac:dyDescent="0.25">
      <c r="B1168" s="145"/>
      <c r="C1168" s="145"/>
      <c r="D1168" s="145"/>
      <c r="E1168" s="145"/>
      <c r="F1168" s="145"/>
      <c r="G1168" s="145"/>
      <c r="H1168" s="145"/>
      <c r="I1168" s="145"/>
      <c r="J1168" s="145"/>
      <c r="K1168" s="145"/>
      <c r="L1168" s="145"/>
      <c r="M1168" s="145"/>
      <c r="N1168" s="145"/>
      <c r="O1168" s="145"/>
      <c r="P1168" s="145"/>
      <c r="Q1168" s="145"/>
      <c r="R1168" s="145"/>
      <c r="S1168" s="145"/>
    </row>
    <row r="1169" spans="2:19" x14ac:dyDescent="0.25">
      <c r="B1169" s="145"/>
      <c r="C1169" s="145"/>
      <c r="D1169" s="145"/>
      <c r="E1169" s="145"/>
      <c r="F1169" s="145"/>
      <c r="G1169" s="145"/>
      <c r="H1169" s="145"/>
      <c r="I1169" s="145"/>
      <c r="J1169" s="145"/>
      <c r="K1169" s="145"/>
      <c r="L1169" s="145"/>
      <c r="M1169" s="145"/>
      <c r="N1169" s="145"/>
      <c r="O1169" s="145"/>
      <c r="P1169" s="145"/>
      <c r="Q1169" s="145"/>
      <c r="R1169" s="145"/>
      <c r="S1169" s="145"/>
    </row>
    <row r="1170" spans="2:19" x14ac:dyDescent="0.25">
      <c r="B1170" s="145"/>
      <c r="C1170" s="145"/>
      <c r="D1170" s="145"/>
      <c r="E1170" s="145"/>
      <c r="F1170" s="145"/>
      <c r="G1170" s="145"/>
      <c r="H1170" s="145"/>
      <c r="I1170" s="145"/>
      <c r="J1170" s="145"/>
      <c r="K1170" s="145"/>
      <c r="L1170" s="145"/>
      <c r="M1170" s="145"/>
      <c r="N1170" s="145"/>
      <c r="O1170" s="145"/>
      <c r="P1170" s="145"/>
      <c r="Q1170" s="145"/>
      <c r="R1170" s="145"/>
      <c r="S1170" s="145"/>
    </row>
    <row r="1171" spans="2:19" x14ac:dyDescent="0.25">
      <c r="B1171" s="145"/>
      <c r="C1171" s="145"/>
      <c r="D1171" s="145"/>
      <c r="E1171" s="145"/>
      <c r="F1171" s="145"/>
      <c r="G1171" s="145"/>
      <c r="H1171" s="145"/>
      <c r="I1171" s="145"/>
      <c r="J1171" s="145"/>
      <c r="K1171" s="145"/>
      <c r="L1171" s="145"/>
      <c r="M1171" s="145"/>
      <c r="N1171" s="145"/>
      <c r="O1171" s="145"/>
      <c r="P1171" s="145"/>
      <c r="Q1171" s="145"/>
      <c r="R1171" s="145"/>
      <c r="S1171" s="145"/>
    </row>
    <row r="1172" spans="2:19" x14ac:dyDescent="0.25">
      <c r="B1172" s="145"/>
      <c r="C1172" s="145"/>
      <c r="D1172" s="145"/>
      <c r="E1172" s="145"/>
      <c r="F1172" s="145"/>
      <c r="G1172" s="145"/>
      <c r="H1172" s="145"/>
      <c r="I1172" s="145"/>
      <c r="J1172" s="145"/>
      <c r="K1172" s="145"/>
      <c r="L1172" s="145"/>
      <c r="M1172" s="145"/>
      <c r="N1172" s="145"/>
      <c r="O1172" s="145"/>
      <c r="P1172" s="145"/>
      <c r="Q1172" s="145"/>
      <c r="R1172" s="145"/>
      <c r="S1172" s="145"/>
    </row>
    <row r="1173" spans="2:19" x14ac:dyDescent="0.25">
      <c r="B1173" s="145"/>
      <c r="C1173" s="145"/>
      <c r="D1173" s="145"/>
      <c r="E1173" s="145"/>
      <c r="F1173" s="145"/>
      <c r="G1173" s="145"/>
      <c r="H1173" s="145"/>
      <c r="I1173" s="145"/>
      <c r="J1173" s="145"/>
      <c r="K1173" s="145"/>
      <c r="L1173" s="145"/>
      <c r="M1173" s="145"/>
      <c r="N1173" s="145"/>
      <c r="O1173" s="145"/>
      <c r="P1173" s="145"/>
      <c r="Q1173" s="145"/>
      <c r="R1173" s="145"/>
      <c r="S1173" s="145"/>
    </row>
    <row r="1174" spans="2:19" x14ac:dyDescent="0.25">
      <c r="B1174" s="145"/>
      <c r="C1174" s="145"/>
      <c r="D1174" s="145"/>
      <c r="E1174" s="145"/>
      <c r="F1174" s="145"/>
      <c r="G1174" s="145"/>
      <c r="H1174" s="145"/>
      <c r="I1174" s="145"/>
      <c r="J1174" s="145"/>
      <c r="K1174" s="145"/>
      <c r="L1174" s="145"/>
      <c r="M1174" s="145"/>
      <c r="N1174" s="145"/>
      <c r="O1174" s="145"/>
      <c r="P1174" s="145"/>
      <c r="Q1174" s="145"/>
      <c r="R1174" s="145"/>
      <c r="S1174" s="145"/>
    </row>
    <row r="1175" spans="2:19" x14ac:dyDescent="0.25">
      <c r="B1175" s="145"/>
      <c r="C1175" s="145"/>
      <c r="D1175" s="145"/>
      <c r="E1175" s="145"/>
      <c r="F1175" s="145"/>
      <c r="G1175" s="145"/>
      <c r="H1175" s="145"/>
      <c r="I1175" s="145"/>
      <c r="J1175" s="145"/>
      <c r="K1175" s="145"/>
      <c r="L1175" s="145"/>
      <c r="M1175" s="145"/>
      <c r="N1175" s="145"/>
      <c r="O1175" s="145"/>
      <c r="P1175" s="145"/>
      <c r="Q1175" s="145"/>
      <c r="R1175" s="145"/>
      <c r="S1175" s="145"/>
    </row>
    <row r="1176" spans="2:19" x14ac:dyDescent="0.25">
      <c r="B1176" s="145"/>
      <c r="C1176" s="145"/>
      <c r="D1176" s="145"/>
      <c r="E1176" s="145"/>
      <c r="F1176" s="145"/>
      <c r="G1176" s="145"/>
      <c r="H1176" s="145"/>
      <c r="I1176" s="145"/>
      <c r="J1176" s="145"/>
      <c r="K1176" s="145"/>
      <c r="L1176" s="145"/>
      <c r="M1176" s="145"/>
      <c r="N1176" s="145"/>
      <c r="O1176" s="145"/>
      <c r="P1176" s="145"/>
      <c r="Q1176" s="145"/>
      <c r="R1176" s="145"/>
      <c r="S1176" s="145"/>
    </row>
    <row r="1177" spans="2:19" x14ac:dyDescent="0.25">
      <c r="B1177" s="145"/>
      <c r="C1177" s="145"/>
      <c r="D1177" s="145"/>
      <c r="E1177" s="145"/>
      <c r="F1177" s="145"/>
      <c r="G1177" s="145"/>
      <c r="H1177" s="145"/>
      <c r="I1177" s="145"/>
      <c r="J1177" s="145"/>
      <c r="K1177" s="145"/>
      <c r="L1177" s="145"/>
      <c r="M1177" s="145"/>
      <c r="N1177" s="145"/>
      <c r="O1177" s="145"/>
      <c r="P1177" s="145"/>
      <c r="Q1177" s="145"/>
      <c r="R1177" s="145"/>
      <c r="S1177" s="145"/>
    </row>
    <row r="1178" spans="2:19" x14ac:dyDescent="0.25">
      <c r="B1178" s="145"/>
      <c r="C1178" s="145"/>
      <c r="D1178" s="145"/>
      <c r="E1178" s="145"/>
      <c r="F1178" s="145"/>
      <c r="G1178" s="145"/>
      <c r="H1178" s="145"/>
      <c r="I1178" s="145"/>
      <c r="J1178" s="145"/>
      <c r="K1178" s="145"/>
      <c r="L1178" s="145"/>
      <c r="M1178" s="145"/>
      <c r="N1178" s="145"/>
      <c r="O1178" s="145"/>
      <c r="P1178" s="145"/>
      <c r="Q1178" s="145"/>
      <c r="R1178" s="145"/>
      <c r="S1178" s="145"/>
    </row>
    <row r="1179" spans="2:19" x14ac:dyDescent="0.25">
      <c r="B1179" s="145"/>
      <c r="C1179" s="145"/>
      <c r="D1179" s="145"/>
      <c r="E1179" s="145"/>
      <c r="F1179" s="145"/>
      <c r="G1179" s="145"/>
      <c r="H1179" s="145"/>
      <c r="I1179" s="145"/>
      <c r="J1179" s="145"/>
      <c r="K1179" s="145"/>
      <c r="L1179" s="145"/>
      <c r="M1179" s="145"/>
      <c r="N1179" s="145"/>
      <c r="O1179" s="145"/>
      <c r="P1179" s="145"/>
      <c r="Q1179" s="145"/>
      <c r="R1179" s="145"/>
      <c r="S1179" s="145"/>
    </row>
    <row r="1180" spans="2:19" x14ac:dyDescent="0.25">
      <c r="B1180" s="145"/>
      <c r="C1180" s="145"/>
      <c r="D1180" s="145"/>
      <c r="E1180" s="145"/>
      <c r="F1180" s="145"/>
      <c r="G1180" s="145"/>
      <c r="H1180" s="145"/>
      <c r="I1180" s="145"/>
      <c r="J1180" s="145"/>
      <c r="K1180" s="145"/>
      <c r="L1180" s="145"/>
      <c r="M1180" s="145"/>
      <c r="N1180" s="145"/>
      <c r="O1180" s="145"/>
      <c r="P1180" s="145"/>
      <c r="Q1180" s="145"/>
      <c r="R1180" s="145"/>
      <c r="S1180" s="145"/>
    </row>
    <row r="1181" spans="2:19" x14ac:dyDescent="0.25">
      <c r="B1181" s="145"/>
      <c r="C1181" s="145"/>
      <c r="D1181" s="145"/>
      <c r="E1181" s="145"/>
      <c r="F1181" s="145"/>
      <c r="G1181" s="145"/>
      <c r="H1181" s="145"/>
      <c r="I1181" s="145"/>
      <c r="J1181" s="145"/>
      <c r="K1181" s="145"/>
      <c r="L1181" s="145"/>
      <c r="M1181" s="145"/>
      <c r="N1181" s="145"/>
      <c r="O1181" s="145"/>
      <c r="P1181" s="145"/>
      <c r="Q1181" s="145"/>
      <c r="R1181" s="145"/>
      <c r="S1181" s="145"/>
    </row>
    <row r="1182" spans="2:19" x14ac:dyDescent="0.25">
      <c r="B1182" s="145"/>
      <c r="C1182" s="145"/>
      <c r="D1182" s="145"/>
      <c r="E1182" s="145"/>
      <c r="F1182" s="145"/>
      <c r="G1182" s="145"/>
      <c r="H1182" s="145"/>
      <c r="I1182" s="145"/>
      <c r="J1182" s="145"/>
      <c r="K1182" s="145"/>
      <c r="L1182" s="145"/>
      <c r="M1182" s="145"/>
      <c r="N1182" s="145"/>
      <c r="O1182" s="145"/>
      <c r="P1182" s="145"/>
      <c r="Q1182" s="145"/>
      <c r="R1182" s="145"/>
      <c r="S1182" s="145"/>
    </row>
    <row r="1183" spans="2:19" x14ac:dyDescent="0.25">
      <c r="B1183" s="145"/>
      <c r="C1183" s="145"/>
      <c r="D1183" s="145"/>
      <c r="E1183" s="145"/>
      <c r="F1183" s="145"/>
      <c r="G1183" s="145"/>
      <c r="H1183" s="145"/>
      <c r="I1183" s="145"/>
      <c r="J1183" s="145"/>
      <c r="K1183" s="145"/>
      <c r="L1183" s="145"/>
      <c r="M1183" s="145"/>
      <c r="N1183" s="145"/>
      <c r="O1183" s="145"/>
      <c r="P1183" s="145"/>
      <c r="Q1183" s="145"/>
      <c r="R1183" s="145"/>
      <c r="S1183" s="145"/>
    </row>
    <row r="1184" spans="2:19" x14ac:dyDescent="0.25">
      <c r="B1184" s="145"/>
      <c r="C1184" s="145"/>
      <c r="D1184" s="145"/>
      <c r="E1184" s="145"/>
      <c r="F1184" s="145"/>
      <c r="G1184" s="145"/>
      <c r="H1184" s="145"/>
      <c r="I1184" s="145"/>
      <c r="J1184" s="145"/>
      <c r="K1184" s="145"/>
      <c r="L1184" s="145"/>
      <c r="M1184" s="145"/>
      <c r="N1184" s="145"/>
      <c r="O1184" s="145"/>
      <c r="P1184" s="145"/>
      <c r="Q1184" s="145"/>
      <c r="R1184" s="145"/>
      <c r="S1184" s="145"/>
    </row>
    <row r="1185" spans="2:19" x14ac:dyDescent="0.25">
      <c r="B1185" s="145"/>
      <c r="C1185" s="145"/>
      <c r="D1185" s="145"/>
      <c r="E1185" s="145"/>
      <c r="F1185" s="145"/>
      <c r="G1185" s="145"/>
      <c r="H1185" s="145"/>
      <c r="I1185" s="145"/>
      <c r="J1185" s="145"/>
      <c r="K1185" s="145"/>
      <c r="L1185" s="145"/>
      <c r="M1185" s="145"/>
      <c r="N1185" s="145"/>
      <c r="O1185" s="145"/>
      <c r="P1185" s="145"/>
      <c r="Q1185" s="145"/>
      <c r="R1185" s="145"/>
      <c r="S1185" s="145"/>
    </row>
    <row r="1186" spans="2:19" x14ac:dyDescent="0.25">
      <c r="B1186" s="145"/>
      <c r="C1186" s="145"/>
      <c r="D1186" s="145"/>
      <c r="E1186" s="145"/>
      <c r="F1186" s="145"/>
      <c r="G1186" s="145"/>
      <c r="H1186" s="145"/>
      <c r="I1186" s="145"/>
      <c r="J1186" s="145"/>
      <c r="K1186" s="145"/>
      <c r="L1186" s="145"/>
      <c r="M1186" s="145"/>
      <c r="N1186" s="145"/>
      <c r="O1186" s="145"/>
      <c r="P1186" s="145"/>
      <c r="Q1186" s="145"/>
      <c r="R1186" s="145"/>
      <c r="S1186" s="145"/>
    </row>
    <row r="1187" spans="2:19" x14ac:dyDescent="0.25">
      <c r="B1187" s="145"/>
      <c r="C1187" s="145"/>
      <c r="D1187" s="145"/>
      <c r="E1187" s="145"/>
      <c r="F1187" s="145"/>
      <c r="G1187" s="145"/>
      <c r="H1187" s="145"/>
      <c r="I1187" s="145"/>
      <c r="J1187" s="145"/>
      <c r="K1187" s="145"/>
      <c r="L1187" s="145"/>
      <c r="M1187" s="145"/>
      <c r="N1187" s="145"/>
      <c r="O1187" s="145"/>
      <c r="P1187" s="145"/>
      <c r="Q1187" s="145"/>
      <c r="R1187" s="145"/>
      <c r="S1187" s="145"/>
    </row>
    <row r="1188" spans="2:19" x14ac:dyDescent="0.25">
      <c r="B1188" s="145"/>
      <c r="C1188" s="145"/>
      <c r="D1188" s="145"/>
      <c r="E1188" s="145"/>
      <c r="F1188" s="145"/>
      <c r="G1188" s="145"/>
      <c r="H1188" s="145"/>
      <c r="I1188" s="145"/>
      <c r="J1188" s="145"/>
      <c r="K1188" s="145"/>
      <c r="L1188" s="145"/>
      <c r="M1188" s="145"/>
      <c r="N1188" s="145"/>
      <c r="O1188" s="145"/>
      <c r="P1188" s="145"/>
      <c r="Q1188" s="145"/>
      <c r="R1188" s="145"/>
      <c r="S1188" s="145"/>
    </row>
    <row r="1189" spans="2:19" x14ac:dyDescent="0.25">
      <c r="B1189" s="145"/>
      <c r="C1189" s="145"/>
      <c r="D1189" s="145"/>
      <c r="E1189" s="145"/>
      <c r="F1189" s="145"/>
      <c r="G1189" s="145"/>
      <c r="H1189" s="145"/>
      <c r="I1189" s="145"/>
      <c r="J1189" s="145"/>
      <c r="K1189" s="145"/>
      <c r="L1189" s="145"/>
      <c r="M1189" s="145"/>
      <c r="N1189" s="145"/>
      <c r="O1189" s="145"/>
      <c r="P1189" s="145"/>
      <c r="Q1189" s="145"/>
      <c r="R1189" s="145"/>
      <c r="S1189" s="145"/>
    </row>
    <row r="1190" spans="2:19" x14ac:dyDescent="0.25">
      <c r="B1190" s="145"/>
      <c r="C1190" s="145"/>
      <c r="D1190" s="145"/>
      <c r="E1190" s="145"/>
      <c r="F1190" s="145"/>
      <c r="G1190" s="145"/>
      <c r="H1190" s="145"/>
      <c r="I1190" s="145"/>
      <c r="J1190" s="145"/>
      <c r="K1190" s="145"/>
      <c r="L1190" s="145"/>
      <c r="M1190" s="145"/>
      <c r="N1190" s="145"/>
      <c r="O1190" s="145"/>
      <c r="P1190" s="145"/>
      <c r="Q1190" s="145"/>
      <c r="R1190" s="145"/>
      <c r="S1190" s="145"/>
    </row>
    <row r="1191" spans="2:19" x14ac:dyDescent="0.25">
      <c r="B1191" s="145"/>
      <c r="C1191" s="145"/>
      <c r="D1191" s="145"/>
      <c r="E1191" s="145"/>
      <c r="F1191" s="145"/>
      <c r="G1191" s="145"/>
      <c r="H1191" s="145"/>
      <c r="I1191" s="145"/>
      <c r="J1191" s="145"/>
      <c r="K1191" s="145"/>
      <c r="L1191" s="145"/>
      <c r="M1191" s="145"/>
      <c r="N1191" s="145"/>
      <c r="O1191" s="145"/>
      <c r="P1191" s="145"/>
      <c r="Q1191" s="145"/>
      <c r="R1191" s="145"/>
      <c r="S1191" s="145"/>
    </row>
    <row r="1192" spans="2:19" x14ac:dyDescent="0.25">
      <c r="B1192" s="145"/>
      <c r="C1192" s="145"/>
      <c r="D1192" s="145"/>
      <c r="E1192" s="145"/>
      <c r="F1192" s="145"/>
      <c r="G1192" s="145"/>
      <c r="H1192" s="145"/>
      <c r="I1192" s="145"/>
      <c r="J1192" s="145"/>
      <c r="K1192" s="145"/>
      <c r="L1192" s="145"/>
      <c r="M1192" s="145"/>
      <c r="N1192" s="145"/>
      <c r="O1192" s="145"/>
      <c r="P1192" s="145"/>
      <c r="Q1192" s="145"/>
      <c r="R1192" s="145"/>
      <c r="S1192" s="145"/>
    </row>
    <row r="1193" spans="2:19" x14ac:dyDescent="0.25">
      <c r="B1193" s="145"/>
      <c r="C1193" s="145"/>
      <c r="D1193" s="145"/>
      <c r="E1193" s="145"/>
      <c r="F1193" s="145"/>
      <c r="G1193" s="145"/>
      <c r="H1193" s="145"/>
      <c r="I1193" s="145"/>
      <c r="J1193" s="145"/>
      <c r="K1193" s="145"/>
      <c r="L1193" s="145"/>
      <c r="M1193" s="145"/>
      <c r="N1193" s="145"/>
      <c r="O1193" s="145"/>
      <c r="P1193" s="145"/>
      <c r="Q1193" s="145"/>
      <c r="R1193" s="145"/>
      <c r="S1193" s="145"/>
    </row>
    <row r="1194" spans="2:19" x14ac:dyDescent="0.25">
      <c r="B1194" s="145"/>
      <c r="C1194" s="145"/>
      <c r="D1194" s="145"/>
      <c r="E1194" s="145"/>
      <c r="F1194" s="145"/>
      <c r="G1194" s="145"/>
      <c r="H1194" s="145"/>
      <c r="I1194" s="145"/>
      <c r="J1194" s="145"/>
      <c r="K1194" s="145"/>
      <c r="L1194" s="145"/>
      <c r="M1194" s="145"/>
      <c r="N1194" s="145"/>
      <c r="O1194" s="145"/>
      <c r="P1194" s="145"/>
      <c r="Q1194" s="145"/>
      <c r="R1194" s="145"/>
      <c r="S1194" s="145"/>
    </row>
    <row r="1195" spans="2:19" x14ac:dyDescent="0.25">
      <c r="B1195" s="145"/>
      <c r="C1195" s="145"/>
      <c r="D1195" s="145"/>
      <c r="E1195" s="145"/>
      <c r="F1195" s="145"/>
      <c r="G1195" s="145"/>
      <c r="H1195" s="145"/>
      <c r="I1195" s="145"/>
      <c r="J1195" s="145"/>
      <c r="K1195" s="145"/>
      <c r="L1195" s="145"/>
      <c r="M1195" s="145"/>
      <c r="N1195" s="145"/>
      <c r="O1195" s="145"/>
      <c r="P1195" s="145"/>
      <c r="Q1195" s="145"/>
      <c r="R1195" s="145"/>
      <c r="S1195" s="145"/>
    </row>
    <row r="1196" spans="2:19" x14ac:dyDescent="0.25">
      <c r="B1196" s="145"/>
      <c r="C1196" s="145"/>
      <c r="D1196" s="145"/>
      <c r="E1196" s="145"/>
      <c r="F1196" s="145"/>
      <c r="G1196" s="145"/>
      <c r="H1196" s="145"/>
      <c r="I1196" s="145"/>
      <c r="J1196" s="145"/>
      <c r="K1196" s="145"/>
      <c r="L1196" s="145"/>
      <c r="M1196" s="145"/>
      <c r="N1196" s="145"/>
      <c r="O1196" s="145"/>
      <c r="P1196" s="145"/>
      <c r="Q1196" s="145"/>
      <c r="R1196" s="145"/>
      <c r="S1196" s="145"/>
    </row>
    <row r="1197" spans="2:19" x14ac:dyDescent="0.25">
      <c r="B1197" s="145"/>
      <c r="C1197" s="145"/>
      <c r="D1197" s="145"/>
      <c r="E1197" s="145"/>
      <c r="F1197" s="145"/>
      <c r="G1197" s="145"/>
      <c r="H1197" s="145"/>
      <c r="I1197" s="145"/>
      <c r="J1197" s="145"/>
      <c r="K1197" s="145"/>
      <c r="L1197" s="145"/>
      <c r="M1197" s="145"/>
      <c r="N1197" s="145"/>
      <c r="O1197" s="145"/>
      <c r="P1197" s="145"/>
      <c r="Q1197" s="145"/>
      <c r="R1197" s="145"/>
      <c r="S1197" s="145"/>
    </row>
    <row r="1198" spans="2:19" x14ac:dyDescent="0.25">
      <c r="B1198" s="145"/>
      <c r="C1198" s="145"/>
      <c r="D1198" s="145"/>
      <c r="E1198" s="145"/>
      <c r="F1198" s="145"/>
      <c r="G1198" s="145"/>
      <c r="H1198" s="145"/>
      <c r="I1198" s="145"/>
      <c r="J1198" s="145"/>
      <c r="K1198" s="145"/>
      <c r="L1198" s="145"/>
      <c r="M1198" s="145"/>
      <c r="N1198" s="145"/>
      <c r="O1198" s="145"/>
      <c r="P1198" s="145"/>
      <c r="Q1198" s="145"/>
      <c r="R1198" s="145"/>
      <c r="S1198" s="145"/>
    </row>
    <row r="1199" spans="2:19" x14ac:dyDescent="0.25">
      <c r="B1199" s="145"/>
      <c r="C1199" s="145"/>
      <c r="D1199" s="145"/>
      <c r="E1199" s="145"/>
      <c r="F1199" s="145"/>
      <c r="G1199" s="145"/>
      <c r="H1199" s="145"/>
      <c r="I1199" s="145"/>
      <c r="J1199" s="145"/>
      <c r="K1199" s="145"/>
      <c r="L1199" s="145"/>
      <c r="M1199" s="145"/>
      <c r="N1199" s="145"/>
      <c r="O1199" s="145"/>
      <c r="P1199" s="145"/>
      <c r="Q1199" s="145"/>
      <c r="R1199" s="145"/>
      <c r="S1199" s="145"/>
    </row>
    <row r="1200" spans="2:19" x14ac:dyDescent="0.25">
      <c r="B1200" s="145"/>
      <c r="C1200" s="145"/>
      <c r="D1200" s="145"/>
      <c r="E1200" s="145"/>
      <c r="F1200" s="145"/>
      <c r="G1200" s="145"/>
      <c r="H1200" s="145"/>
      <c r="I1200" s="145"/>
      <c r="J1200" s="145"/>
      <c r="K1200" s="145"/>
      <c r="L1200" s="145"/>
      <c r="M1200" s="145"/>
      <c r="N1200" s="145"/>
      <c r="O1200" s="145"/>
      <c r="P1200" s="145"/>
      <c r="Q1200" s="145"/>
      <c r="R1200" s="145"/>
      <c r="S1200" s="145"/>
    </row>
    <row r="1201" spans="2:19" x14ac:dyDescent="0.25">
      <c r="B1201" s="145"/>
      <c r="C1201" s="145"/>
      <c r="D1201" s="145"/>
      <c r="E1201" s="145"/>
      <c r="F1201" s="145"/>
      <c r="G1201" s="145"/>
      <c r="H1201" s="145"/>
      <c r="I1201" s="145"/>
      <c r="J1201" s="145"/>
      <c r="K1201" s="145"/>
      <c r="L1201" s="145"/>
      <c r="M1201" s="145"/>
      <c r="N1201" s="145"/>
      <c r="O1201" s="145"/>
      <c r="P1201" s="145"/>
      <c r="Q1201" s="145"/>
      <c r="R1201" s="145"/>
      <c r="S1201" s="145"/>
    </row>
    <row r="1202" spans="2:19" x14ac:dyDescent="0.25">
      <c r="B1202" s="145"/>
      <c r="C1202" s="145"/>
      <c r="D1202" s="145"/>
      <c r="E1202" s="145"/>
      <c r="F1202" s="145"/>
      <c r="G1202" s="145"/>
      <c r="H1202" s="145"/>
      <c r="I1202" s="145"/>
      <c r="J1202" s="145"/>
      <c r="K1202" s="145"/>
      <c r="L1202" s="145"/>
      <c r="M1202" s="145"/>
      <c r="N1202" s="145"/>
      <c r="O1202" s="145"/>
      <c r="P1202" s="145"/>
      <c r="Q1202" s="145"/>
      <c r="R1202" s="145"/>
      <c r="S1202" s="145"/>
    </row>
    <row r="1203" spans="2:19" x14ac:dyDescent="0.25">
      <c r="B1203" s="145"/>
      <c r="C1203" s="145"/>
      <c r="D1203" s="145"/>
      <c r="E1203" s="145"/>
      <c r="F1203" s="145"/>
      <c r="G1203" s="145"/>
      <c r="H1203" s="145"/>
      <c r="I1203" s="145"/>
      <c r="J1203" s="145"/>
      <c r="K1203" s="145"/>
      <c r="L1203" s="145"/>
      <c r="M1203" s="145"/>
      <c r="N1203" s="145"/>
      <c r="O1203" s="145"/>
      <c r="P1203" s="145"/>
      <c r="Q1203" s="145"/>
      <c r="R1203" s="145"/>
      <c r="S1203" s="145"/>
    </row>
    <row r="1204" spans="2:19" x14ac:dyDescent="0.25">
      <c r="B1204" s="145"/>
      <c r="C1204" s="145"/>
      <c r="D1204" s="145"/>
      <c r="E1204" s="145"/>
      <c r="F1204" s="145"/>
      <c r="G1204" s="145"/>
      <c r="H1204" s="145"/>
      <c r="I1204" s="145"/>
      <c r="J1204" s="145"/>
      <c r="K1204" s="145"/>
      <c r="L1204" s="145"/>
      <c r="M1204" s="145"/>
      <c r="N1204" s="145"/>
      <c r="O1204" s="145"/>
      <c r="P1204" s="145"/>
      <c r="Q1204" s="145"/>
      <c r="R1204" s="145"/>
      <c r="S1204" s="145"/>
    </row>
    <row r="1205" spans="2:19" x14ac:dyDescent="0.25">
      <c r="B1205" s="145"/>
      <c r="C1205" s="145"/>
      <c r="D1205" s="145"/>
      <c r="E1205" s="145"/>
      <c r="F1205" s="145"/>
      <c r="G1205" s="145"/>
      <c r="H1205" s="145"/>
      <c r="I1205" s="145"/>
      <c r="J1205" s="145"/>
      <c r="K1205" s="145"/>
      <c r="L1205" s="145"/>
      <c r="M1205" s="145"/>
      <c r="N1205" s="145"/>
      <c r="O1205" s="145"/>
      <c r="P1205" s="145"/>
      <c r="Q1205" s="145"/>
      <c r="R1205" s="145"/>
      <c r="S1205" s="145"/>
    </row>
    <row r="1206" spans="2:19" x14ac:dyDescent="0.25">
      <c r="B1206" s="145"/>
      <c r="C1206" s="145"/>
      <c r="D1206" s="145"/>
      <c r="E1206" s="145"/>
      <c r="F1206" s="145"/>
      <c r="G1206" s="145"/>
      <c r="H1206" s="145"/>
      <c r="I1206" s="145"/>
      <c r="J1206" s="145"/>
      <c r="K1206" s="145"/>
      <c r="L1206" s="145"/>
      <c r="M1206" s="145"/>
      <c r="N1206" s="145"/>
      <c r="O1206" s="145"/>
      <c r="P1206" s="145"/>
      <c r="Q1206" s="145"/>
      <c r="R1206" s="145"/>
      <c r="S1206" s="145"/>
    </row>
    <row r="1207" spans="2:19" x14ac:dyDescent="0.25">
      <c r="B1207" s="145"/>
      <c r="C1207" s="145"/>
      <c r="D1207" s="145"/>
      <c r="E1207" s="145"/>
      <c r="F1207" s="145"/>
      <c r="G1207" s="145"/>
      <c r="H1207" s="145"/>
      <c r="I1207" s="145"/>
      <c r="J1207" s="145"/>
      <c r="K1207" s="145"/>
      <c r="L1207" s="145"/>
      <c r="M1207" s="145"/>
      <c r="N1207" s="145"/>
      <c r="O1207" s="145"/>
      <c r="P1207" s="145"/>
      <c r="Q1207" s="145"/>
      <c r="R1207" s="145"/>
      <c r="S1207" s="145"/>
    </row>
    <row r="1208" spans="2:19" x14ac:dyDescent="0.25">
      <c r="B1208" s="145"/>
      <c r="C1208" s="145"/>
      <c r="D1208" s="145"/>
      <c r="E1208" s="145"/>
      <c r="F1208" s="145"/>
      <c r="G1208" s="145"/>
      <c r="H1208" s="145"/>
      <c r="I1208" s="145"/>
      <c r="J1208" s="145"/>
      <c r="K1208" s="145"/>
      <c r="L1208" s="145"/>
      <c r="M1208" s="145"/>
      <c r="N1208" s="145"/>
      <c r="O1208" s="145"/>
      <c r="P1208" s="145"/>
      <c r="Q1208" s="145"/>
      <c r="R1208" s="145"/>
      <c r="S1208" s="145"/>
    </row>
    <row r="1209" spans="2:19" x14ac:dyDescent="0.25">
      <c r="B1209" s="145"/>
      <c r="C1209" s="145"/>
      <c r="D1209" s="145"/>
      <c r="E1209" s="145"/>
      <c r="F1209" s="145"/>
      <c r="G1209" s="145"/>
      <c r="H1209" s="145"/>
      <c r="I1209" s="145"/>
      <c r="J1209" s="145"/>
      <c r="K1209" s="145"/>
      <c r="L1209" s="145"/>
      <c r="M1209" s="145"/>
      <c r="N1209" s="145"/>
      <c r="O1209" s="145"/>
      <c r="P1209" s="145"/>
      <c r="Q1209" s="145"/>
      <c r="R1209" s="145"/>
      <c r="S1209" s="145"/>
    </row>
    <row r="1210" spans="2:19" x14ac:dyDescent="0.25">
      <c r="B1210" s="145"/>
      <c r="C1210" s="145"/>
      <c r="D1210" s="145"/>
      <c r="E1210" s="145"/>
      <c r="F1210" s="145"/>
      <c r="G1210" s="145"/>
      <c r="H1210" s="145"/>
      <c r="I1210" s="145"/>
      <c r="J1210" s="145"/>
      <c r="K1210" s="145"/>
      <c r="L1210" s="145"/>
      <c r="M1210" s="145"/>
      <c r="N1210" s="145"/>
      <c r="O1210" s="145"/>
      <c r="P1210" s="145"/>
      <c r="Q1210" s="145"/>
      <c r="R1210" s="145"/>
      <c r="S1210" s="145"/>
    </row>
    <row r="1211" spans="2:19" x14ac:dyDescent="0.25">
      <c r="B1211" s="145"/>
      <c r="C1211" s="145"/>
      <c r="D1211" s="145"/>
      <c r="E1211" s="145"/>
      <c r="F1211" s="145"/>
      <c r="G1211" s="145"/>
      <c r="H1211" s="145"/>
      <c r="I1211" s="145"/>
      <c r="J1211" s="145"/>
      <c r="K1211" s="145"/>
      <c r="L1211" s="145"/>
      <c r="M1211" s="145"/>
      <c r="N1211" s="145"/>
      <c r="O1211" s="145"/>
      <c r="P1211" s="145"/>
      <c r="Q1211" s="145"/>
      <c r="R1211" s="145"/>
      <c r="S1211" s="145"/>
    </row>
    <row r="1212" spans="2:19" x14ac:dyDescent="0.25">
      <c r="B1212" s="145"/>
      <c r="C1212" s="145"/>
      <c r="D1212" s="145"/>
      <c r="E1212" s="145"/>
      <c r="F1212" s="145"/>
      <c r="G1212" s="145"/>
      <c r="H1212" s="145"/>
      <c r="I1212" s="145"/>
      <c r="J1212" s="145"/>
      <c r="K1212" s="145"/>
      <c r="L1212" s="145"/>
      <c r="M1212" s="145"/>
      <c r="N1212" s="145"/>
      <c r="O1212" s="145"/>
      <c r="P1212" s="145"/>
      <c r="Q1212" s="145"/>
      <c r="R1212" s="145"/>
      <c r="S1212" s="145"/>
    </row>
    <row r="1213" spans="2:19" x14ac:dyDescent="0.25">
      <c r="B1213" s="145"/>
      <c r="C1213" s="145"/>
      <c r="D1213" s="145"/>
      <c r="E1213" s="145"/>
      <c r="F1213" s="145"/>
      <c r="G1213" s="145"/>
      <c r="H1213" s="145"/>
      <c r="I1213" s="145"/>
      <c r="J1213" s="145"/>
      <c r="K1213" s="145"/>
      <c r="L1213" s="145"/>
      <c r="M1213" s="145"/>
      <c r="N1213" s="145"/>
      <c r="O1213" s="145"/>
      <c r="P1213" s="145"/>
      <c r="Q1213" s="145"/>
      <c r="R1213" s="145"/>
      <c r="S1213" s="145"/>
    </row>
    <row r="1214" spans="2:19" x14ac:dyDescent="0.25">
      <c r="B1214" s="145"/>
      <c r="C1214" s="145"/>
      <c r="D1214" s="145"/>
      <c r="E1214" s="145"/>
      <c r="F1214" s="145"/>
      <c r="G1214" s="145"/>
      <c r="H1214" s="145"/>
      <c r="I1214" s="145"/>
      <c r="J1214" s="145"/>
      <c r="K1214" s="145"/>
      <c r="L1214" s="145"/>
      <c r="M1214" s="145"/>
      <c r="N1214" s="145"/>
      <c r="O1214" s="145"/>
      <c r="P1214" s="145"/>
      <c r="Q1214" s="145"/>
      <c r="R1214" s="145"/>
      <c r="S1214" s="145"/>
    </row>
    <row r="1215" spans="2:19" x14ac:dyDescent="0.25">
      <c r="B1215" s="145"/>
      <c r="C1215" s="145"/>
      <c r="D1215" s="145"/>
      <c r="E1215" s="145"/>
      <c r="F1215" s="145"/>
      <c r="G1215" s="145"/>
      <c r="H1215" s="145"/>
      <c r="I1215" s="145"/>
      <c r="J1215" s="145"/>
      <c r="K1215" s="145"/>
      <c r="L1215" s="145"/>
      <c r="M1215" s="145"/>
      <c r="N1215" s="145"/>
      <c r="O1215" s="145"/>
      <c r="P1215" s="145"/>
      <c r="Q1215" s="145"/>
      <c r="R1215" s="145"/>
      <c r="S1215" s="145"/>
    </row>
    <row r="1216" spans="2:19" x14ac:dyDescent="0.25">
      <c r="B1216" s="145"/>
      <c r="C1216" s="145"/>
      <c r="D1216" s="145"/>
      <c r="E1216" s="145"/>
      <c r="F1216" s="145"/>
      <c r="G1216" s="145"/>
      <c r="H1216" s="145"/>
      <c r="I1216" s="145"/>
      <c r="J1216" s="145"/>
      <c r="K1216" s="145"/>
      <c r="L1216" s="145"/>
      <c r="M1216" s="145"/>
      <c r="N1216" s="145"/>
      <c r="O1216" s="145"/>
      <c r="P1216" s="145"/>
      <c r="Q1216" s="145"/>
      <c r="R1216" s="145"/>
      <c r="S1216" s="145"/>
    </row>
    <row r="1217" spans="2:19" x14ac:dyDescent="0.25">
      <c r="B1217" s="145"/>
      <c r="C1217" s="145"/>
      <c r="D1217" s="145"/>
      <c r="E1217" s="145"/>
      <c r="F1217" s="145"/>
      <c r="G1217" s="145"/>
      <c r="H1217" s="145"/>
      <c r="I1217" s="145"/>
      <c r="J1217" s="145"/>
      <c r="K1217" s="145"/>
      <c r="L1217" s="145"/>
      <c r="M1217" s="145"/>
      <c r="N1217" s="145"/>
      <c r="O1217" s="145"/>
      <c r="P1217" s="145"/>
      <c r="Q1217" s="145"/>
      <c r="R1217" s="145"/>
      <c r="S1217" s="145"/>
    </row>
    <row r="1218" spans="2:19" x14ac:dyDescent="0.25">
      <c r="B1218" s="145"/>
      <c r="C1218" s="145"/>
      <c r="D1218" s="145"/>
      <c r="E1218" s="145"/>
      <c r="F1218" s="145"/>
      <c r="G1218" s="145"/>
      <c r="H1218" s="145"/>
      <c r="I1218" s="145"/>
      <c r="J1218" s="145"/>
      <c r="K1218" s="145"/>
      <c r="L1218" s="145"/>
      <c r="M1218" s="145"/>
      <c r="N1218" s="145"/>
      <c r="O1218" s="145"/>
      <c r="P1218" s="145"/>
      <c r="Q1218" s="145"/>
      <c r="R1218" s="145"/>
      <c r="S1218" s="145"/>
    </row>
    <row r="1219" spans="2:19" x14ac:dyDescent="0.25">
      <c r="B1219" s="145"/>
      <c r="C1219" s="145"/>
      <c r="D1219" s="145"/>
      <c r="E1219" s="145"/>
      <c r="F1219" s="145"/>
      <c r="G1219" s="145"/>
      <c r="H1219" s="145"/>
      <c r="I1219" s="145"/>
      <c r="J1219" s="145"/>
      <c r="K1219" s="145"/>
      <c r="L1219" s="145"/>
      <c r="M1219" s="145"/>
      <c r="N1219" s="145"/>
      <c r="O1219" s="145"/>
      <c r="P1219" s="145"/>
      <c r="Q1219" s="145"/>
      <c r="R1219" s="145"/>
      <c r="S1219" s="145"/>
    </row>
    <row r="1220" spans="2:19" x14ac:dyDescent="0.25">
      <c r="B1220" s="145"/>
      <c r="C1220" s="145"/>
      <c r="D1220" s="145"/>
      <c r="E1220" s="145"/>
      <c r="F1220" s="145"/>
      <c r="G1220" s="145"/>
      <c r="H1220" s="145"/>
      <c r="I1220" s="145"/>
      <c r="J1220" s="145"/>
      <c r="K1220" s="145"/>
      <c r="L1220" s="145"/>
      <c r="M1220" s="145"/>
      <c r="N1220" s="145"/>
      <c r="O1220" s="145"/>
      <c r="P1220" s="145"/>
      <c r="Q1220" s="145"/>
      <c r="R1220" s="145"/>
      <c r="S1220" s="145"/>
    </row>
    <row r="1221" spans="2:19" x14ac:dyDescent="0.25">
      <c r="B1221" s="145"/>
      <c r="C1221" s="145"/>
      <c r="D1221" s="145"/>
      <c r="E1221" s="145"/>
      <c r="F1221" s="145"/>
      <c r="G1221" s="145"/>
      <c r="H1221" s="145"/>
      <c r="I1221" s="145"/>
      <c r="J1221" s="145"/>
      <c r="K1221" s="145"/>
      <c r="L1221" s="145"/>
      <c r="M1221" s="145"/>
      <c r="N1221" s="145"/>
      <c r="O1221" s="145"/>
      <c r="P1221" s="145"/>
      <c r="Q1221" s="145"/>
      <c r="R1221" s="145"/>
      <c r="S1221" s="145"/>
    </row>
    <row r="1222" spans="2:19" x14ac:dyDescent="0.25">
      <c r="B1222" s="145"/>
      <c r="C1222" s="145"/>
      <c r="D1222" s="145"/>
      <c r="E1222" s="145"/>
      <c r="F1222" s="145"/>
      <c r="G1222" s="145"/>
      <c r="H1222" s="145"/>
      <c r="I1222" s="145"/>
      <c r="J1222" s="145"/>
      <c r="K1222" s="145"/>
      <c r="L1222" s="145"/>
      <c r="M1222" s="145"/>
      <c r="N1222" s="145"/>
      <c r="O1222" s="145"/>
      <c r="P1222" s="145"/>
      <c r="Q1222" s="145"/>
      <c r="R1222" s="145"/>
      <c r="S1222" s="145"/>
    </row>
    <row r="1223" spans="2:19" x14ac:dyDescent="0.25">
      <c r="B1223" s="145"/>
      <c r="C1223" s="145"/>
      <c r="D1223" s="145"/>
      <c r="E1223" s="145"/>
      <c r="F1223" s="145"/>
      <c r="G1223" s="145"/>
      <c r="H1223" s="145"/>
      <c r="I1223" s="145"/>
      <c r="J1223" s="145"/>
      <c r="K1223" s="145"/>
      <c r="L1223" s="145"/>
      <c r="M1223" s="145"/>
      <c r="N1223" s="145"/>
      <c r="O1223" s="145"/>
      <c r="P1223" s="145"/>
      <c r="Q1223" s="145"/>
      <c r="R1223" s="145"/>
      <c r="S1223" s="145"/>
    </row>
    <row r="1224" spans="2:19" x14ac:dyDescent="0.25">
      <c r="B1224" s="145"/>
      <c r="C1224" s="145"/>
      <c r="D1224" s="145"/>
      <c r="E1224" s="145"/>
      <c r="F1224" s="145"/>
      <c r="G1224" s="145"/>
      <c r="H1224" s="145"/>
      <c r="I1224" s="145"/>
      <c r="J1224" s="145"/>
      <c r="K1224" s="145"/>
      <c r="L1224" s="145"/>
      <c r="M1224" s="145"/>
      <c r="N1224" s="145"/>
      <c r="O1224" s="145"/>
      <c r="P1224" s="145"/>
      <c r="Q1224" s="145"/>
      <c r="R1224" s="145"/>
      <c r="S1224" s="145"/>
    </row>
    <row r="1225" spans="2:19" x14ac:dyDescent="0.25">
      <c r="B1225" s="145"/>
      <c r="C1225" s="145"/>
      <c r="D1225" s="145"/>
      <c r="E1225" s="145"/>
      <c r="F1225" s="145"/>
      <c r="G1225" s="145"/>
      <c r="H1225" s="145"/>
      <c r="I1225" s="145"/>
      <c r="J1225" s="145"/>
      <c r="K1225" s="145"/>
      <c r="L1225" s="145"/>
      <c r="M1225" s="145"/>
      <c r="N1225" s="145"/>
      <c r="O1225" s="145"/>
      <c r="P1225" s="145"/>
      <c r="Q1225" s="145"/>
      <c r="R1225" s="145"/>
      <c r="S1225" s="145"/>
    </row>
    <row r="1226" spans="2:19" x14ac:dyDescent="0.25">
      <c r="B1226" s="145"/>
      <c r="C1226" s="145"/>
      <c r="D1226" s="145"/>
      <c r="E1226" s="145"/>
      <c r="F1226" s="145"/>
      <c r="G1226" s="145"/>
      <c r="H1226" s="145"/>
      <c r="I1226" s="145"/>
      <c r="J1226" s="145"/>
      <c r="K1226" s="145"/>
      <c r="L1226" s="145"/>
      <c r="M1226" s="145"/>
      <c r="N1226" s="145"/>
      <c r="O1226" s="145"/>
      <c r="P1226" s="145"/>
      <c r="Q1226" s="145"/>
      <c r="R1226" s="145"/>
      <c r="S1226" s="145"/>
    </row>
    <row r="1227" spans="2:19" x14ac:dyDescent="0.25">
      <c r="B1227" s="145"/>
      <c r="C1227" s="145"/>
      <c r="D1227" s="145"/>
      <c r="E1227" s="145"/>
      <c r="F1227" s="145"/>
      <c r="G1227" s="145"/>
      <c r="H1227" s="145"/>
      <c r="I1227" s="145"/>
      <c r="J1227" s="145"/>
      <c r="K1227" s="145"/>
      <c r="L1227" s="145"/>
      <c r="M1227" s="145"/>
      <c r="N1227" s="145"/>
      <c r="O1227" s="145"/>
      <c r="P1227" s="145"/>
      <c r="Q1227" s="145"/>
      <c r="R1227" s="145"/>
      <c r="S1227" s="145"/>
    </row>
    <row r="1228" spans="2:19" x14ac:dyDescent="0.25">
      <c r="B1228" s="145"/>
      <c r="C1228" s="145"/>
      <c r="D1228" s="145"/>
      <c r="E1228" s="145"/>
      <c r="F1228" s="145"/>
      <c r="G1228" s="145"/>
      <c r="H1228" s="145"/>
      <c r="I1228" s="145"/>
      <c r="J1228" s="145"/>
      <c r="K1228" s="145"/>
      <c r="L1228" s="145"/>
      <c r="M1228" s="145"/>
      <c r="N1228" s="145"/>
      <c r="O1228" s="145"/>
      <c r="P1228" s="145"/>
      <c r="Q1228" s="145"/>
      <c r="R1228" s="145"/>
      <c r="S1228" s="145"/>
    </row>
    <row r="1229" spans="2:19" x14ac:dyDescent="0.25">
      <c r="B1229" s="145"/>
      <c r="C1229" s="145"/>
      <c r="D1229" s="145"/>
      <c r="E1229" s="145"/>
      <c r="F1229" s="145"/>
      <c r="G1229" s="145"/>
      <c r="H1229" s="145"/>
      <c r="I1229" s="145"/>
      <c r="J1229" s="145"/>
      <c r="K1229" s="145"/>
      <c r="L1229" s="145"/>
      <c r="M1229" s="145"/>
      <c r="N1229" s="145"/>
      <c r="O1229" s="145"/>
      <c r="P1229" s="145"/>
      <c r="Q1229" s="145"/>
      <c r="R1229" s="145"/>
      <c r="S1229" s="145"/>
    </row>
    <row r="1230" spans="2:19" x14ac:dyDescent="0.25">
      <c r="B1230" s="145"/>
      <c r="C1230" s="145"/>
      <c r="D1230" s="145"/>
      <c r="E1230" s="145"/>
      <c r="F1230" s="145"/>
      <c r="G1230" s="145"/>
      <c r="H1230" s="145"/>
      <c r="I1230" s="145"/>
      <c r="J1230" s="145"/>
      <c r="K1230" s="145"/>
      <c r="L1230" s="145"/>
      <c r="M1230" s="145"/>
      <c r="N1230" s="145"/>
      <c r="O1230" s="145"/>
      <c r="P1230" s="145"/>
      <c r="Q1230" s="145"/>
      <c r="R1230" s="145"/>
      <c r="S1230" s="145"/>
    </row>
    <row r="1231" spans="2:19" x14ac:dyDescent="0.25">
      <c r="B1231" s="145"/>
      <c r="C1231" s="145"/>
      <c r="D1231" s="145"/>
      <c r="E1231" s="145"/>
      <c r="F1231" s="145"/>
      <c r="G1231" s="145"/>
      <c r="H1231" s="145"/>
      <c r="I1231" s="145"/>
      <c r="J1231" s="145"/>
      <c r="K1231" s="145"/>
      <c r="L1231" s="145"/>
      <c r="M1231" s="145"/>
      <c r="N1231" s="145"/>
      <c r="O1231" s="145"/>
      <c r="P1231" s="145"/>
      <c r="Q1231" s="145"/>
      <c r="R1231" s="145"/>
      <c r="S1231" s="145"/>
    </row>
    <row r="1232" spans="2:19" x14ac:dyDescent="0.25">
      <c r="B1232" s="145"/>
      <c r="C1232" s="145"/>
      <c r="D1232" s="145"/>
      <c r="E1232" s="145"/>
      <c r="F1232" s="145"/>
      <c r="G1232" s="145"/>
      <c r="H1232" s="145"/>
      <c r="I1232" s="145"/>
      <c r="J1232" s="145"/>
      <c r="K1232" s="145"/>
      <c r="L1232" s="145"/>
      <c r="M1232" s="145"/>
      <c r="N1232" s="145"/>
      <c r="O1232" s="145"/>
      <c r="P1232" s="145"/>
      <c r="Q1232" s="145"/>
      <c r="R1232" s="145"/>
      <c r="S1232" s="145"/>
    </row>
    <row r="1233" spans="2:19" x14ac:dyDescent="0.25">
      <c r="B1233" s="145"/>
      <c r="C1233" s="145"/>
      <c r="D1233" s="145"/>
      <c r="E1233" s="145"/>
      <c r="F1233" s="145"/>
      <c r="G1233" s="145"/>
      <c r="H1233" s="145"/>
      <c r="I1233" s="145"/>
      <c r="J1233" s="145"/>
      <c r="K1233" s="145"/>
      <c r="L1233" s="145"/>
      <c r="M1233" s="145"/>
      <c r="N1233" s="145"/>
      <c r="O1233" s="145"/>
      <c r="P1233" s="145"/>
      <c r="Q1233" s="145"/>
      <c r="R1233" s="145"/>
      <c r="S1233" s="145"/>
    </row>
    <row r="1234" spans="2:19" x14ac:dyDescent="0.25">
      <c r="B1234" s="145"/>
      <c r="C1234" s="145"/>
      <c r="D1234" s="145"/>
      <c r="E1234" s="145"/>
      <c r="F1234" s="145"/>
      <c r="G1234" s="145"/>
      <c r="H1234" s="145"/>
      <c r="I1234" s="145"/>
      <c r="J1234" s="145"/>
      <c r="K1234" s="145"/>
      <c r="L1234" s="145"/>
      <c r="M1234" s="145"/>
      <c r="N1234" s="145"/>
      <c r="O1234" s="145"/>
      <c r="P1234" s="145"/>
      <c r="Q1234" s="145"/>
      <c r="R1234" s="145"/>
      <c r="S1234" s="145"/>
    </row>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67:C67"/>
  </mergeCells>
  <printOptions horizontalCentered="1"/>
  <pageMargins left="0.7" right="0.7" top="0.75" bottom="0.75" header="0.3" footer="0.3"/>
  <pageSetup paperSize="9"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531"/>
  <sheetViews>
    <sheetView topLeftCell="A58" workbookViewId="0">
      <selection activeCell="D6" sqref="D6:J66"/>
    </sheetView>
  </sheetViews>
  <sheetFormatPr defaultRowHeight="15" x14ac:dyDescent="0.25"/>
  <cols>
    <col min="1" max="1" width="2.7109375" style="145" customWidth="1"/>
    <col min="2" max="2" width="7.7109375" style="101" customWidth="1"/>
    <col min="3" max="3" width="144.28515625" style="101" customWidth="1"/>
    <col min="4" max="10" width="13.7109375" style="144" customWidth="1"/>
    <col min="11" max="11" width="13.7109375" style="145" customWidth="1"/>
    <col min="12" max="16384" width="9.140625" style="145"/>
  </cols>
  <sheetData>
    <row r="1" spans="2:11" ht="15.75" thickBot="1" x14ac:dyDescent="0.3">
      <c r="B1" s="145"/>
      <c r="C1" s="145"/>
      <c r="D1" s="337"/>
      <c r="E1" s="337"/>
      <c r="F1" s="337"/>
      <c r="G1" s="337"/>
      <c r="H1" s="337"/>
      <c r="I1" s="337"/>
      <c r="J1" s="337"/>
    </row>
    <row r="2" spans="2:11" ht="21.95" customHeight="1" thickTop="1" thickBot="1" x14ac:dyDescent="0.3">
      <c r="B2" s="484" t="s">
        <v>715</v>
      </c>
      <c r="C2" s="485"/>
      <c r="D2" s="485"/>
      <c r="E2" s="485"/>
      <c r="F2" s="485"/>
      <c r="G2" s="485"/>
      <c r="H2" s="485"/>
      <c r="I2" s="485"/>
      <c r="J2" s="492"/>
    </row>
    <row r="3" spans="2:11" ht="21.95" customHeight="1" thickTop="1" x14ac:dyDescent="0.25">
      <c r="B3" s="468" t="s">
        <v>536</v>
      </c>
      <c r="C3" s="471" t="s">
        <v>473</v>
      </c>
      <c r="D3" s="563" t="s">
        <v>459</v>
      </c>
      <c r="E3" s="554" t="s">
        <v>460</v>
      </c>
      <c r="F3" s="551" t="s">
        <v>461</v>
      </c>
      <c r="G3" s="554" t="s">
        <v>462</v>
      </c>
      <c r="H3" s="554" t="s">
        <v>393</v>
      </c>
      <c r="I3" s="560" t="s">
        <v>463</v>
      </c>
      <c r="J3" s="557" t="s">
        <v>395</v>
      </c>
    </row>
    <row r="4" spans="2:11" ht="21.95" customHeight="1" x14ac:dyDescent="0.25">
      <c r="B4" s="469"/>
      <c r="C4" s="472"/>
      <c r="D4" s="564"/>
      <c r="E4" s="555"/>
      <c r="F4" s="552"/>
      <c r="G4" s="555"/>
      <c r="H4" s="555"/>
      <c r="I4" s="561"/>
      <c r="J4" s="558"/>
    </row>
    <row r="5" spans="2:11" ht="21.95" customHeight="1" thickBot="1" x14ac:dyDescent="0.3">
      <c r="B5" s="470"/>
      <c r="C5" s="473"/>
      <c r="D5" s="565"/>
      <c r="E5" s="556"/>
      <c r="F5" s="553"/>
      <c r="G5" s="556"/>
      <c r="H5" s="556"/>
      <c r="I5" s="562"/>
      <c r="J5" s="559"/>
    </row>
    <row r="6" spans="2:11" ht="21.95" customHeight="1" thickTop="1" thickBot="1" x14ac:dyDescent="0.3">
      <c r="B6" s="306" t="s">
        <v>46</v>
      </c>
      <c r="C6" s="180" t="s">
        <v>474</v>
      </c>
      <c r="D6" s="345">
        <v>52</v>
      </c>
      <c r="E6" s="346">
        <v>244</v>
      </c>
      <c r="F6" s="347">
        <v>118</v>
      </c>
      <c r="G6" s="346">
        <v>107</v>
      </c>
      <c r="H6" s="346">
        <v>2</v>
      </c>
      <c r="I6" s="347">
        <v>99</v>
      </c>
      <c r="J6" s="343">
        <v>622</v>
      </c>
      <c r="K6" s="147"/>
    </row>
    <row r="7" spans="2:11" ht="21.95" customHeight="1" thickTop="1" thickBot="1" x14ac:dyDescent="0.3">
      <c r="B7" s="307" t="s">
        <v>65</v>
      </c>
      <c r="C7" s="180" t="s">
        <v>475</v>
      </c>
      <c r="D7" s="348">
        <v>6</v>
      </c>
      <c r="E7" s="349">
        <v>99</v>
      </c>
      <c r="F7" s="350">
        <v>32</v>
      </c>
      <c r="G7" s="349">
        <v>37</v>
      </c>
      <c r="H7" s="349">
        <v>0</v>
      </c>
      <c r="I7" s="350">
        <v>17</v>
      </c>
      <c r="J7" s="344">
        <v>191</v>
      </c>
    </row>
    <row r="8" spans="2:11" ht="21.95" customHeight="1" thickTop="1" x14ac:dyDescent="0.25">
      <c r="B8" s="178">
        <v>10</v>
      </c>
      <c r="C8" s="159" t="s">
        <v>476</v>
      </c>
      <c r="D8" s="342">
        <v>1</v>
      </c>
      <c r="E8" s="328">
        <v>7</v>
      </c>
      <c r="F8" s="327">
        <v>3</v>
      </c>
      <c r="G8" s="328">
        <v>3</v>
      </c>
      <c r="H8" s="328">
        <v>0</v>
      </c>
      <c r="I8" s="327">
        <v>1</v>
      </c>
      <c r="J8" s="341">
        <v>15</v>
      </c>
      <c r="K8" s="147"/>
    </row>
    <row r="9" spans="2:11" ht="21.95" customHeight="1" x14ac:dyDescent="0.25">
      <c r="B9" s="178">
        <v>11</v>
      </c>
      <c r="C9" s="159" t="s">
        <v>477</v>
      </c>
      <c r="D9" s="342">
        <v>1</v>
      </c>
      <c r="E9" s="328">
        <v>3</v>
      </c>
      <c r="F9" s="327">
        <v>4</v>
      </c>
      <c r="G9" s="328">
        <v>0</v>
      </c>
      <c r="H9" s="328">
        <v>0</v>
      </c>
      <c r="I9" s="327">
        <v>1</v>
      </c>
      <c r="J9" s="341">
        <v>9</v>
      </c>
      <c r="K9" s="147"/>
    </row>
    <row r="10" spans="2:11" ht="21.95" customHeight="1" x14ac:dyDescent="0.25">
      <c r="B10" s="178">
        <v>12</v>
      </c>
      <c r="C10" s="159" t="s">
        <v>478</v>
      </c>
      <c r="D10" s="342">
        <v>1</v>
      </c>
      <c r="E10" s="328">
        <v>12</v>
      </c>
      <c r="F10" s="327">
        <v>4</v>
      </c>
      <c r="G10" s="328">
        <v>6</v>
      </c>
      <c r="H10" s="328">
        <v>0</v>
      </c>
      <c r="I10" s="327">
        <v>4</v>
      </c>
      <c r="J10" s="341">
        <v>27</v>
      </c>
      <c r="K10" s="147"/>
    </row>
    <row r="11" spans="2:11" ht="21.95" customHeight="1" x14ac:dyDescent="0.25">
      <c r="B11" s="178">
        <v>13</v>
      </c>
      <c r="C11" s="159" t="s">
        <v>479</v>
      </c>
      <c r="D11" s="342">
        <v>1</v>
      </c>
      <c r="E11" s="328">
        <v>23</v>
      </c>
      <c r="F11" s="327">
        <v>7</v>
      </c>
      <c r="G11" s="328">
        <v>1</v>
      </c>
      <c r="H11" s="328">
        <v>0</v>
      </c>
      <c r="I11" s="327">
        <v>0</v>
      </c>
      <c r="J11" s="341">
        <v>32</v>
      </c>
      <c r="K11" s="147"/>
    </row>
    <row r="12" spans="2:11" ht="21.95" customHeight="1" x14ac:dyDescent="0.25">
      <c r="B12" s="178">
        <v>14</v>
      </c>
      <c r="C12" s="159" t="s">
        <v>480</v>
      </c>
      <c r="D12" s="342">
        <v>0</v>
      </c>
      <c r="E12" s="328">
        <v>45</v>
      </c>
      <c r="F12" s="327">
        <v>3</v>
      </c>
      <c r="G12" s="328">
        <v>19</v>
      </c>
      <c r="H12" s="328">
        <v>0</v>
      </c>
      <c r="I12" s="327">
        <v>6</v>
      </c>
      <c r="J12" s="341">
        <v>73</v>
      </c>
      <c r="K12" s="147"/>
    </row>
    <row r="13" spans="2:11" ht="21.95" customHeight="1" thickBot="1" x14ac:dyDescent="0.3">
      <c r="B13" s="178">
        <v>19</v>
      </c>
      <c r="C13" s="159" t="s">
        <v>481</v>
      </c>
      <c r="D13" s="342">
        <v>2</v>
      </c>
      <c r="E13" s="328">
        <v>9</v>
      </c>
      <c r="F13" s="327">
        <v>11</v>
      </c>
      <c r="G13" s="328">
        <v>8</v>
      </c>
      <c r="H13" s="328">
        <v>0</v>
      </c>
      <c r="I13" s="327">
        <v>5</v>
      </c>
      <c r="J13" s="341">
        <v>35</v>
      </c>
      <c r="K13" s="147"/>
    </row>
    <row r="14" spans="2:11" ht="21.95" customHeight="1" thickTop="1" thickBot="1" x14ac:dyDescent="0.3">
      <c r="B14" s="307" t="s">
        <v>73</v>
      </c>
      <c r="C14" s="180" t="s">
        <v>482</v>
      </c>
      <c r="D14" s="348">
        <v>15</v>
      </c>
      <c r="E14" s="349">
        <v>195</v>
      </c>
      <c r="F14" s="350">
        <v>183</v>
      </c>
      <c r="G14" s="349">
        <v>176</v>
      </c>
      <c r="H14" s="349">
        <v>1</v>
      </c>
      <c r="I14" s="350">
        <v>79</v>
      </c>
      <c r="J14" s="344">
        <v>649</v>
      </c>
    </row>
    <row r="15" spans="2:11" ht="21.95" customHeight="1" thickTop="1" x14ac:dyDescent="0.25">
      <c r="B15" s="178">
        <v>20</v>
      </c>
      <c r="C15" s="159" t="s">
        <v>483</v>
      </c>
      <c r="D15" s="342">
        <v>5</v>
      </c>
      <c r="E15" s="328">
        <v>18</v>
      </c>
      <c r="F15" s="327">
        <v>21</v>
      </c>
      <c r="G15" s="328">
        <v>10</v>
      </c>
      <c r="H15" s="328">
        <v>1</v>
      </c>
      <c r="I15" s="327">
        <v>10</v>
      </c>
      <c r="J15" s="341">
        <v>65</v>
      </c>
      <c r="K15" s="147"/>
    </row>
    <row r="16" spans="2:11" ht="21.95" customHeight="1" x14ac:dyDescent="0.25">
      <c r="B16" s="178">
        <v>21</v>
      </c>
      <c r="C16" s="159" t="s">
        <v>484</v>
      </c>
      <c r="D16" s="342">
        <v>0</v>
      </c>
      <c r="E16" s="328">
        <v>7</v>
      </c>
      <c r="F16" s="327">
        <v>13</v>
      </c>
      <c r="G16" s="328">
        <v>3</v>
      </c>
      <c r="H16" s="328">
        <v>0</v>
      </c>
      <c r="I16" s="327">
        <v>9</v>
      </c>
      <c r="J16" s="341">
        <v>32</v>
      </c>
      <c r="K16" s="147"/>
    </row>
    <row r="17" spans="2:11" ht="21.95" customHeight="1" x14ac:dyDescent="0.25">
      <c r="B17" s="178">
        <v>22</v>
      </c>
      <c r="C17" s="159" t="s">
        <v>485</v>
      </c>
      <c r="D17" s="342">
        <v>6</v>
      </c>
      <c r="E17" s="328">
        <v>105</v>
      </c>
      <c r="F17" s="327">
        <v>75</v>
      </c>
      <c r="G17" s="328">
        <v>139</v>
      </c>
      <c r="H17" s="328">
        <v>0</v>
      </c>
      <c r="I17" s="327">
        <v>31</v>
      </c>
      <c r="J17" s="341">
        <v>356</v>
      </c>
      <c r="K17" s="147"/>
    </row>
    <row r="18" spans="2:11" ht="21.95" customHeight="1" x14ac:dyDescent="0.25">
      <c r="B18" s="178">
        <v>23</v>
      </c>
      <c r="C18" s="159" t="s">
        <v>486</v>
      </c>
      <c r="D18" s="342">
        <v>0</v>
      </c>
      <c r="E18" s="328">
        <v>16</v>
      </c>
      <c r="F18" s="327">
        <v>18</v>
      </c>
      <c r="G18" s="328">
        <v>7</v>
      </c>
      <c r="H18" s="328">
        <v>0</v>
      </c>
      <c r="I18" s="327">
        <v>6</v>
      </c>
      <c r="J18" s="341">
        <v>47</v>
      </c>
      <c r="K18" s="147"/>
    </row>
    <row r="19" spans="2:11" ht="21.95" customHeight="1" x14ac:dyDescent="0.25">
      <c r="B19" s="178">
        <v>24</v>
      </c>
      <c r="C19" s="159" t="s">
        <v>487</v>
      </c>
      <c r="D19" s="342">
        <v>1</v>
      </c>
      <c r="E19" s="328">
        <v>38</v>
      </c>
      <c r="F19" s="327">
        <v>44</v>
      </c>
      <c r="G19" s="328">
        <v>11</v>
      </c>
      <c r="H19" s="328">
        <v>0</v>
      </c>
      <c r="I19" s="327">
        <v>15</v>
      </c>
      <c r="J19" s="341">
        <v>109</v>
      </c>
      <c r="K19" s="147"/>
    </row>
    <row r="20" spans="2:11" ht="21.95" customHeight="1" thickBot="1" x14ac:dyDescent="0.3">
      <c r="B20" s="178">
        <v>29</v>
      </c>
      <c r="C20" s="159" t="s">
        <v>488</v>
      </c>
      <c r="D20" s="342">
        <v>3</v>
      </c>
      <c r="E20" s="328">
        <v>11</v>
      </c>
      <c r="F20" s="327">
        <v>12</v>
      </c>
      <c r="G20" s="328">
        <v>6</v>
      </c>
      <c r="H20" s="328">
        <v>0</v>
      </c>
      <c r="I20" s="327">
        <v>8</v>
      </c>
      <c r="J20" s="341">
        <v>40</v>
      </c>
      <c r="K20" s="147"/>
    </row>
    <row r="21" spans="2:11" ht="21.95" customHeight="1" thickTop="1" thickBot="1" x14ac:dyDescent="0.3">
      <c r="B21" s="307" t="s">
        <v>81</v>
      </c>
      <c r="C21" s="180" t="s">
        <v>489</v>
      </c>
      <c r="D21" s="348">
        <v>55</v>
      </c>
      <c r="E21" s="349">
        <v>756</v>
      </c>
      <c r="F21" s="350">
        <v>613</v>
      </c>
      <c r="G21" s="349">
        <v>350</v>
      </c>
      <c r="H21" s="349">
        <v>11</v>
      </c>
      <c r="I21" s="350">
        <v>327</v>
      </c>
      <c r="J21" s="344">
        <v>2112</v>
      </c>
    </row>
    <row r="22" spans="2:11" ht="21.95" customHeight="1" thickTop="1" x14ac:dyDescent="0.25">
      <c r="B22" s="178">
        <v>30</v>
      </c>
      <c r="C22" s="159" t="s">
        <v>490</v>
      </c>
      <c r="D22" s="342">
        <v>28</v>
      </c>
      <c r="E22" s="328">
        <v>115</v>
      </c>
      <c r="F22" s="327">
        <v>139</v>
      </c>
      <c r="G22" s="328">
        <v>52</v>
      </c>
      <c r="H22" s="328">
        <v>1</v>
      </c>
      <c r="I22" s="327">
        <v>63</v>
      </c>
      <c r="J22" s="341">
        <v>398</v>
      </c>
      <c r="K22" s="147"/>
    </row>
    <row r="23" spans="2:11" ht="21.95" customHeight="1" x14ac:dyDescent="0.25">
      <c r="B23" s="178">
        <v>31</v>
      </c>
      <c r="C23" s="159" t="s">
        <v>491</v>
      </c>
      <c r="D23" s="342">
        <v>1</v>
      </c>
      <c r="E23" s="328">
        <v>45</v>
      </c>
      <c r="F23" s="327">
        <v>24</v>
      </c>
      <c r="G23" s="328">
        <v>22</v>
      </c>
      <c r="H23" s="328">
        <v>0</v>
      </c>
      <c r="I23" s="327">
        <v>21</v>
      </c>
      <c r="J23" s="341">
        <v>113</v>
      </c>
      <c r="K23" s="147"/>
    </row>
    <row r="24" spans="2:11" ht="21.95" customHeight="1" x14ac:dyDescent="0.25">
      <c r="B24" s="178">
        <v>32</v>
      </c>
      <c r="C24" s="159" t="s">
        <v>492</v>
      </c>
      <c r="D24" s="342">
        <v>1</v>
      </c>
      <c r="E24" s="328">
        <v>97</v>
      </c>
      <c r="F24" s="327">
        <v>69</v>
      </c>
      <c r="G24" s="328">
        <v>21</v>
      </c>
      <c r="H24" s="328">
        <v>0</v>
      </c>
      <c r="I24" s="327">
        <v>55</v>
      </c>
      <c r="J24" s="341">
        <v>243</v>
      </c>
      <c r="K24" s="147"/>
    </row>
    <row r="25" spans="2:11" ht="21.95" customHeight="1" x14ac:dyDescent="0.25">
      <c r="B25" s="178">
        <v>33</v>
      </c>
      <c r="C25" s="159" t="s">
        <v>493</v>
      </c>
      <c r="D25" s="342">
        <v>18</v>
      </c>
      <c r="E25" s="328">
        <v>209</v>
      </c>
      <c r="F25" s="327">
        <v>188</v>
      </c>
      <c r="G25" s="328">
        <v>94</v>
      </c>
      <c r="H25" s="328">
        <v>6</v>
      </c>
      <c r="I25" s="327">
        <v>83</v>
      </c>
      <c r="J25" s="341">
        <v>598</v>
      </c>
      <c r="K25" s="147"/>
    </row>
    <row r="26" spans="2:11" ht="21.95" customHeight="1" x14ac:dyDescent="0.25">
      <c r="B26" s="178">
        <v>34</v>
      </c>
      <c r="C26" s="159" t="s">
        <v>494</v>
      </c>
      <c r="D26" s="342">
        <v>0</v>
      </c>
      <c r="E26" s="328">
        <v>71</v>
      </c>
      <c r="F26" s="327">
        <v>38</v>
      </c>
      <c r="G26" s="328">
        <v>36</v>
      </c>
      <c r="H26" s="328">
        <v>1</v>
      </c>
      <c r="I26" s="327">
        <v>22</v>
      </c>
      <c r="J26" s="341">
        <v>168</v>
      </c>
      <c r="K26" s="147"/>
    </row>
    <row r="27" spans="2:11" ht="21.95" customHeight="1" x14ac:dyDescent="0.25">
      <c r="B27" s="178">
        <v>35</v>
      </c>
      <c r="C27" s="159" t="s">
        <v>495</v>
      </c>
      <c r="D27" s="342">
        <v>6</v>
      </c>
      <c r="E27" s="328">
        <v>190</v>
      </c>
      <c r="F27" s="327">
        <v>101</v>
      </c>
      <c r="G27" s="328">
        <v>98</v>
      </c>
      <c r="H27" s="328">
        <v>2</v>
      </c>
      <c r="I27" s="327">
        <v>60</v>
      </c>
      <c r="J27" s="341">
        <v>457</v>
      </c>
      <c r="K27" s="147"/>
    </row>
    <row r="28" spans="2:11" ht="21.95" customHeight="1" thickBot="1" x14ac:dyDescent="0.3">
      <c r="B28" s="178">
        <v>39</v>
      </c>
      <c r="C28" s="159" t="s">
        <v>496</v>
      </c>
      <c r="D28" s="342">
        <v>1</v>
      </c>
      <c r="E28" s="328">
        <v>29</v>
      </c>
      <c r="F28" s="327">
        <v>54</v>
      </c>
      <c r="G28" s="328">
        <v>27</v>
      </c>
      <c r="H28" s="328">
        <v>1</v>
      </c>
      <c r="I28" s="327">
        <v>23</v>
      </c>
      <c r="J28" s="341">
        <v>135</v>
      </c>
      <c r="K28" s="147"/>
    </row>
    <row r="29" spans="2:11" ht="21.95" customHeight="1" thickTop="1" thickBot="1" x14ac:dyDescent="0.3">
      <c r="B29" s="307" t="s">
        <v>90</v>
      </c>
      <c r="C29" s="180" t="s">
        <v>497</v>
      </c>
      <c r="D29" s="348">
        <v>83</v>
      </c>
      <c r="E29" s="349">
        <v>1309</v>
      </c>
      <c r="F29" s="350">
        <v>808</v>
      </c>
      <c r="G29" s="349">
        <v>762</v>
      </c>
      <c r="H29" s="349">
        <v>16</v>
      </c>
      <c r="I29" s="350">
        <v>444</v>
      </c>
      <c r="J29" s="344">
        <v>3422</v>
      </c>
    </row>
    <row r="30" spans="2:11" ht="21.95" customHeight="1" thickTop="1" x14ac:dyDescent="0.25">
      <c r="B30" s="178">
        <v>40</v>
      </c>
      <c r="C30" s="159" t="s">
        <v>498</v>
      </c>
      <c r="D30" s="342">
        <v>42</v>
      </c>
      <c r="E30" s="328">
        <v>191</v>
      </c>
      <c r="F30" s="327">
        <v>208</v>
      </c>
      <c r="G30" s="328">
        <v>113</v>
      </c>
      <c r="H30" s="328">
        <v>2</v>
      </c>
      <c r="I30" s="327">
        <v>93</v>
      </c>
      <c r="J30" s="341">
        <v>649</v>
      </c>
      <c r="K30" s="147"/>
    </row>
    <row r="31" spans="2:11" ht="21.95" customHeight="1" x14ac:dyDescent="0.25">
      <c r="B31" s="178">
        <v>41</v>
      </c>
      <c r="C31" s="159" t="s">
        <v>499</v>
      </c>
      <c r="D31" s="342">
        <v>0</v>
      </c>
      <c r="E31" s="328">
        <v>36</v>
      </c>
      <c r="F31" s="327">
        <v>44</v>
      </c>
      <c r="G31" s="328">
        <v>8</v>
      </c>
      <c r="H31" s="328">
        <v>0</v>
      </c>
      <c r="I31" s="327">
        <v>14</v>
      </c>
      <c r="J31" s="341">
        <v>102</v>
      </c>
      <c r="K31" s="147"/>
    </row>
    <row r="32" spans="2:11" ht="21.95" customHeight="1" x14ac:dyDescent="0.25">
      <c r="B32" s="178">
        <v>42</v>
      </c>
      <c r="C32" s="159" t="s">
        <v>500</v>
      </c>
      <c r="D32" s="342">
        <v>5</v>
      </c>
      <c r="E32" s="328">
        <v>386</v>
      </c>
      <c r="F32" s="327">
        <v>94</v>
      </c>
      <c r="G32" s="328">
        <v>123</v>
      </c>
      <c r="H32" s="328">
        <v>0</v>
      </c>
      <c r="I32" s="327">
        <v>48</v>
      </c>
      <c r="J32" s="341">
        <v>656</v>
      </c>
      <c r="K32" s="147"/>
    </row>
    <row r="33" spans="2:11" ht="21.95" customHeight="1" x14ac:dyDescent="0.25">
      <c r="B33" s="178">
        <v>43</v>
      </c>
      <c r="C33" s="159" t="s">
        <v>501</v>
      </c>
      <c r="D33" s="342">
        <v>15</v>
      </c>
      <c r="E33" s="328">
        <v>203</v>
      </c>
      <c r="F33" s="327">
        <v>129</v>
      </c>
      <c r="G33" s="328">
        <v>209</v>
      </c>
      <c r="H33" s="328">
        <v>3</v>
      </c>
      <c r="I33" s="327">
        <v>75</v>
      </c>
      <c r="J33" s="341">
        <v>634</v>
      </c>
      <c r="K33" s="147"/>
    </row>
    <row r="34" spans="2:11" ht="21.95" customHeight="1" x14ac:dyDescent="0.25">
      <c r="B34" s="178">
        <v>44</v>
      </c>
      <c r="C34" s="159" t="s">
        <v>502</v>
      </c>
      <c r="D34" s="342">
        <v>21</v>
      </c>
      <c r="E34" s="328">
        <v>412</v>
      </c>
      <c r="F34" s="327">
        <v>284</v>
      </c>
      <c r="G34" s="328">
        <v>277</v>
      </c>
      <c r="H34" s="328">
        <v>11</v>
      </c>
      <c r="I34" s="327">
        <v>190</v>
      </c>
      <c r="J34" s="341">
        <v>1195</v>
      </c>
      <c r="K34" s="147"/>
    </row>
    <row r="35" spans="2:11" ht="21.95" customHeight="1" x14ac:dyDescent="0.25">
      <c r="B35" s="178">
        <v>45</v>
      </c>
      <c r="C35" s="159" t="s">
        <v>503</v>
      </c>
      <c r="D35" s="342">
        <v>0</v>
      </c>
      <c r="E35" s="328">
        <v>36</v>
      </c>
      <c r="F35" s="327">
        <v>4</v>
      </c>
      <c r="G35" s="328">
        <v>5</v>
      </c>
      <c r="H35" s="328">
        <v>0</v>
      </c>
      <c r="I35" s="327">
        <v>4</v>
      </c>
      <c r="J35" s="341">
        <v>49</v>
      </c>
      <c r="K35" s="147"/>
    </row>
    <row r="36" spans="2:11" ht="21.95" customHeight="1" thickBot="1" x14ac:dyDescent="0.3">
      <c r="B36" s="178">
        <v>49</v>
      </c>
      <c r="C36" s="159" t="s">
        <v>504</v>
      </c>
      <c r="D36" s="342">
        <v>0</v>
      </c>
      <c r="E36" s="328">
        <v>45</v>
      </c>
      <c r="F36" s="327">
        <v>45</v>
      </c>
      <c r="G36" s="328">
        <v>27</v>
      </c>
      <c r="H36" s="328">
        <v>0</v>
      </c>
      <c r="I36" s="327">
        <v>20</v>
      </c>
      <c r="J36" s="341">
        <v>137</v>
      </c>
      <c r="K36" s="147"/>
    </row>
    <row r="37" spans="2:11" ht="21.95" customHeight="1" thickTop="1" thickBot="1" x14ac:dyDescent="0.3">
      <c r="B37" s="307" t="s">
        <v>99</v>
      </c>
      <c r="C37" s="180" t="s">
        <v>505</v>
      </c>
      <c r="D37" s="348">
        <v>305</v>
      </c>
      <c r="E37" s="349">
        <v>2967</v>
      </c>
      <c r="F37" s="350">
        <v>1087</v>
      </c>
      <c r="G37" s="349">
        <v>1063</v>
      </c>
      <c r="H37" s="349">
        <v>12</v>
      </c>
      <c r="I37" s="350">
        <v>580</v>
      </c>
      <c r="J37" s="344">
        <v>6014</v>
      </c>
    </row>
    <row r="38" spans="2:11" ht="21.95" customHeight="1" thickTop="1" x14ac:dyDescent="0.25">
      <c r="B38" s="178">
        <v>50</v>
      </c>
      <c r="C38" s="159" t="s">
        <v>506</v>
      </c>
      <c r="D38" s="342">
        <v>0</v>
      </c>
      <c r="E38" s="328">
        <v>709</v>
      </c>
      <c r="F38" s="327">
        <v>226</v>
      </c>
      <c r="G38" s="328">
        <v>204</v>
      </c>
      <c r="H38" s="328">
        <v>5</v>
      </c>
      <c r="I38" s="327">
        <v>138</v>
      </c>
      <c r="J38" s="341">
        <v>1282</v>
      </c>
      <c r="K38" s="147"/>
    </row>
    <row r="39" spans="2:11" ht="21.95" customHeight="1" x14ac:dyDescent="0.25">
      <c r="B39" s="178">
        <v>51</v>
      </c>
      <c r="C39" s="159" t="s">
        <v>507</v>
      </c>
      <c r="D39" s="342">
        <v>76</v>
      </c>
      <c r="E39" s="328">
        <v>392</v>
      </c>
      <c r="F39" s="327">
        <v>155</v>
      </c>
      <c r="G39" s="328">
        <v>116</v>
      </c>
      <c r="H39" s="328">
        <v>3</v>
      </c>
      <c r="I39" s="327">
        <v>100</v>
      </c>
      <c r="J39" s="341">
        <v>842</v>
      </c>
      <c r="K39" s="147"/>
    </row>
    <row r="40" spans="2:11" ht="21.95" customHeight="1" x14ac:dyDescent="0.25">
      <c r="B40" s="178">
        <v>52</v>
      </c>
      <c r="C40" s="159" t="s">
        <v>508</v>
      </c>
      <c r="D40" s="342">
        <v>223</v>
      </c>
      <c r="E40" s="328">
        <v>1814</v>
      </c>
      <c r="F40" s="327">
        <v>671</v>
      </c>
      <c r="G40" s="328">
        <v>699</v>
      </c>
      <c r="H40" s="328">
        <v>4</v>
      </c>
      <c r="I40" s="327">
        <v>318</v>
      </c>
      <c r="J40" s="341">
        <v>3729</v>
      </c>
      <c r="K40" s="147"/>
    </row>
    <row r="41" spans="2:11" ht="21.95" customHeight="1" thickBot="1" x14ac:dyDescent="0.3">
      <c r="B41" s="178">
        <v>59</v>
      </c>
      <c r="C41" s="159" t="s">
        <v>509</v>
      </c>
      <c r="D41" s="342">
        <v>6</v>
      </c>
      <c r="E41" s="328">
        <v>52</v>
      </c>
      <c r="F41" s="327">
        <v>35</v>
      </c>
      <c r="G41" s="328">
        <v>44</v>
      </c>
      <c r="H41" s="328">
        <v>0</v>
      </c>
      <c r="I41" s="327">
        <v>24</v>
      </c>
      <c r="J41" s="341">
        <v>161</v>
      </c>
      <c r="K41" s="147"/>
    </row>
    <row r="42" spans="2:11" ht="21.95" customHeight="1" thickTop="1" thickBot="1" x14ac:dyDescent="0.3">
      <c r="B42" s="307" t="s">
        <v>105</v>
      </c>
      <c r="C42" s="180" t="s">
        <v>510</v>
      </c>
      <c r="D42" s="348">
        <v>74</v>
      </c>
      <c r="E42" s="349">
        <v>3387</v>
      </c>
      <c r="F42" s="350">
        <v>881</v>
      </c>
      <c r="G42" s="349">
        <v>919</v>
      </c>
      <c r="H42" s="349">
        <v>24</v>
      </c>
      <c r="I42" s="350">
        <v>790</v>
      </c>
      <c r="J42" s="344">
        <v>6075</v>
      </c>
    </row>
    <row r="43" spans="2:11" ht="21.95" customHeight="1" thickTop="1" x14ac:dyDescent="0.25">
      <c r="B43" s="178">
        <v>60</v>
      </c>
      <c r="C43" s="159" t="s">
        <v>511</v>
      </c>
      <c r="D43" s="342">
        <v>20</v>
      </c>
      <c r="E43" s="328">
        <v>179</v>
      </c>
      <c r="F43" s="327">
        <v>111</v>
      </c>
      <c r="G43" s="328">
        <v>76</v>
      </c>
      <c r="H43" s="328">
        <v>1</v>
      </c>
      <c r="I43" s="327">
        <v>83</v>
      </c>
      <c r="J43" s="341">
        <v>470</v>
      </c>
      <c r="K43" s="147"/>
    </row>
    <row r="44" spans="2:11" ht="21.95" customHeight="1" x14ac:dyDescent="0.25">
      <c r="B44" s="178">
        <v>61</v>
      </c>
      <c r="C44" s="159" t="s">
        <v>512</v>
      </c>
      <c r="D44" s="342">
        <v>1</v>
      </c>
      <c r="E44" s="328">
        <v>17</v>
      </c>
      <c r="F44" s="327">
        <v>4</v>
      </c>
      <c r="G44" s="328">
        <v>8</v>
      </c>
      <c r="H44" s="328">
        <v>0</v>
      </c>
      <c r="I44" s="327">
        <v>6</v>
      </c>
      <c r="J44" s="341">
        <v>36</v>
      </c>
      <c r="K44" s="147"/>
    </row>
    <row r="45" spans="2:11" ht="21.95" customHeight="1" x14ac:dyDescent="0.25">
      <c r="B45" s="178">
        <v>62</v>
      </c>
      <c r="C45" s="159" t="s">
        <v>513</v>
      </c>
      <c r="D45" s="342">
        <v>1</v>
      </c>
      <c r="E45" s="328">
        <v>43</v>
      </c>
      <c r="F45" s="327">
        <v>19</v>
      </c>
      <c r="G45" s="328">
        <v>14</v>
      </c>
      <c r="H45" s="328">
        <v>0</v>
      </c>
      <c r="I45" s="327">
        <v>11</v>
      </c>
      <c r="J45" s="341">
        <v>88</v>
      </c>
      <c r="K45" s="147"/>
    </row>
    <row r="46" spans="2:11" ht="21.95" customHeight="1" x14ac:dyDescent="0.25">
      <c r="B46" s="178">
        <v>63</v>
      </c>
      <c r="C46" s="159" t="s">
        <v>514</v>
      </c>
      <c r="D46" s="342">
        <v>8</v>
      </c>
      <c r="E46" s="328">
        <v>520</v>
      </c>
      <c r="F46" s="327">
        <v>199</v>
      </c>
      <c r="G46" s="328">
        <v>138</v>
      </c>
      <c r="H46" s="328">
        <v>1</v>
      </c>
      <c r="I46" s="327">
        <v>136</v>
      </c>
      <c r="J46" s="341">
        <v>1002</v>
      </c>
      <c r="K46" s="147"/>
    </row>
    <row r="47" spans="2:11" ht="21.95" customHeight="1" x14ac:dyDescent="0.25">
      <c r="B47" s="178">
        <v>64</v>
      </c>
      <c r="C47" s="159" t="s">
        <v>515</v>
      </c>
      <c r="D47" s="342">
        <v>32</v>
      </c>
      <c r="E47" s="328">
        <v>2530</v>
      </c>
      <c r="F47" s="327">
        <v>457</v>
      </c>
      <c r="G47" s="328">
        <v>616</v>
      </c>
      <c r="H47" s="328">
        <v>21</v>
      </c>
      <c r="I47" s="327">
        <v>515</v>
      </c>
      <c r="J47" s="341">
        <v>4171</v>
      </c>
      <c r="K47" s="147"/>
    </row>
    <row r="48" spans="2:11" ht="21.95" customHeight="1" thickBot="1" x14ac:dyDescent="0.3">
      <c r="B48" s="178">
        <v>69</v>
      </c>
      <c r="C48" s="159" t="s">
        <v>516</v>
      </c>
      <c r="D48" s="342">
        <v>12</v>
      </c>
      <c r="E48" s="328">
        <v>98</v>
      </c>
      <c r="F48" s="327">
        <v>91</v>
      </c>
      <c r="G48" s="328">
        <v>67</v>
      </c>
      <c r="H48" s="328">
        <v>1</v>
      </c>
      <c r="I48" s="327">
        <v>39</v>
      </c>
      <c r="J48" s="341">
        <v>308</v>
      </c>
      <c r="K48" s="147"/>
    </row>
    <row r="49" spans="2:11" ht="21.95" customHeight="1" thickTop="1" thickBot="1" x14ac:dyDescent="0.3">
      <c r="B49" s="307" t="s">
        <v>113</v>
      </c>
      <c r="C49" s="180" t="s">
        <v>517</v>
      </c>
      <c r="D49" s="348">
        <v>230</v>
      </c>
      <c r="E49" s="349">
        <v>2073</v>
      </c>
      <c r="F49" s="350">
        <v>1079</v>
      </c>
      <c r="G49" s="349">
        <v>904</v>
      </c>
      <c r="H49" s="349">
        <v>15</v>
      </c>
      <c r="I49" s="350">
        <v>586</v>
      </c>
      <c r="J49" s="344">
        <v>4887</v>
      </c>
    </row>
    <row r="50" spans="2:11" ht="21.95" customHeight="1" thickTop="1" x14ac:dyDescent="0.25">
      <c r="B50" s="178">
        <v>70</v>
      </c>
      <c r="C50" s="159" t="s">
        <v>518</v>
      </c>
      <c r="D50" s="342">
        <v>47</v>
      </c>
      <c r="E50" s="328">
        <v>412</v>
      </c>
      <c r="F50" s="327">
        <v>105</v>
      </c>
      <c r="G50" s="328">
        <v>137</v>
      </c>
      <c r="H50" s="328">
        <v>3</v>
      </c>
      <c r="I50" s="327">
        <v>74</v>
      </c>
      <c r="J50" s="341">
        <v>778</v>
      </c>
      <c r="K50" s="147"/>
    </row>
    <row r="51" spans="2:11" ht="21.95" customHeight="1" x14ac:dyDescent="0.25">
      <c r="B51" s="178">
        <v>71</v>
      </c>
      <c r="C51" s="159" t="s">
        <v>519</v>
      </c>
      <c r="D51" s="342">
        <v>31</v>
      </c>
      <c r="E51" s="328">
        <v>550</v>
      </c>
      <c r="F51" s="327">
        <v>452</v>
      </c>
      <c r="G51" s="328">
        <v>352</v>
      </c>
      <c r="H51" s="328">
        <v>5</v>
      </c>
      <c r="I51" s="327">
        <v>239</v>
      </c>
      <c r="J51" s="341">
        <v>1629</v>
      </c>
      <c r="K51" s="147"/>
    </row>
    <row r="52" spans="2:11" ht="21.95" customHeight="1" x14ac:dyDescent="0.25">
      <c r="B52" s="178">
        <v>72</v>
      </c>
      <c r="C52" s="159" t="s">
        <v>520</v>
      </c>
      <c r="D52" s="342">
        <v>26</v>
      </c>
      <c r="E52" s="328">
        <v>249</v>
      </c>
      <c r="F52" s="327">
        <v>154</v>
      </c>
      <c r="G52" s="328">
        <v>119</v>
      </c>
      <c r="H52" s="328">
        <v>1</v>
      </c>
      <c r="I52" s="327">
        <v>68</v>
      </c>
      <c r="J52" s="341">
        <v>617</v>
      </c>
      <c r="K52" s="147"/>
    </row>
    <row r="53" spans="2:11" ht="21.95" customHeight="1" x14ac:dyDescent="0.25">
      <c r="B53" s="178">
        <v>73</v>
      </c>
      <c r="C53" s="159" t="s">
        <v>521</v>
      </c>
      <c r="D53" s="342">
        <v>5</v>
      </c>
      <c r="E53" s="328">
        <v>74</v>
      </c>
      <c r="F53" s="327">
        <v>33</v>
      </c>
      <c r="G53" s="328">
        <v>34</v>
      </c>
      <c r="H53" s="328">
        <v>0</v>
      </c>
      <c r="I53" s="327">
        <v>24</v>
      </c>
      <c r="J53" s="341">
        <v>170</v>
      </c>
      <c r="K53" s="147"/>
    </row>
    <row r="54" spans="2:11" ht="21.95" customHeight="1" x14ac:dyDescent="0.25">
      <c r="B54" s="178">
        <v>74</v>
      </c>
      <c r="C54" s="159" t="s">
        <v>522</v>
      </c>
      <c r="D54" s="342">
        <v>14</v>
      </c>
      <c r="E54" s="328">
        <v>177</v>
      </c>
      <c r="F54" s="327">
        <v>67</v>
      </c>
      <c r="G54" s="328">
        <v>48</v>
      </c>
      <c r="H54" s="328">
        <v>1</v>
      </c>
      <c r="I54" s="327">
        <v>30</v>
      </c>
      <c r="J54" s="341">
        <v>337</v>
      </c>
      <c r="K54" s="147"/>
    </row>
    <row r="55" spans="2:11" ht="21.95" customHeight="1" x14ac:dyDescent="0.25">
      <c r="B55" s="178">
        <v>75</v>
      </c>
      <c r="C55" s="159" t="s">
        <v>523</v>
      </c>
      <c r="D55" s="342">
        <v>76</v>
      </c>
      <c r="E55" s="328">
        <v>447</v>
      </c>
      <c r="F55" s="327">
        <v>186</v>
      </c>
      <c r="G55" s="328">
        <v>150</v>
      </c>
      <c r="H55" s="328">
        <v>1</v>
      </c>
      <c r="I55" s="327">
        <v>90</v>
      </c>
      <c r="J55" s="341">
        <v>950</v>
      </c>
      <c r="K55" s="147"/>
    </row>
    <row r="56" spans="2:11" ht="21.95" customHeight="1" thickBot="1" x14ac:dyDescent="0.3">
      <c r="B56" s="178">
        <v>79</v>
      </c>
      <c r="C56" s="159" t="s">
        <v>524</v>
      </c>
      <c r="D56" s="342">
        <v>31</v>
      </c>
      <c r="E56" s="328">
        <v>164</v>
      </c>
      <c r="F56" s="327">
        <v>82</v>
      </c>
      <c r="G56" s="328">
        <v>64</v>
      </c>
      <c r="H56" s="328">
        <v>4</v>
      </c>
      <c r="I56" s="327">
        <v>61</v>
      </c>
      <c r="J56" s="341">
        <v>406</v>
      </c>
      <c r="K56" s="147"/>
    </row>
    <row r="57" spans="2:11" ht="21.95" customHeight="1" thickTop="1" thickBot="1" x14ac:dyDescent="0.3">
      <c r="B57" s="307" t="s">
        <v>122</v>
      </c>
      <c r="C57" s="180" t="s">
        <v>525</v>
      </c>
      <c r="D57" s="348">
        <v>676</v>
      </c>
      <c r="E57" s="349">
        <v>2863</v>
      </c>
      <c r="F57" s="350">
        <v>361</v>
      </c>
      <c r="G57" s="349">
        <v>692</v>
      </c>
      <c r="H57" s="349">
        <v>13</v>
      </c>
      <c r="I57" s="350">
        <v>276</v>
      </c>
      <c r="J57" s="344">
        <v>4881</v>
      </c>
    </row>
    <row r="58" spans="2:11" ht="21.95" customHeight="1" thickTop="1" x14ac:dyDescent="0.25">
      <c r="B58" s="178">
        <v>80</v>
      </c>
      <c r="C58" s="159" t="s">
        <v>526</v>
      </c>
      <c r="D58" s="342">
        <v>2</v>
      </c>
      <c r="E58" s="328">
        <v>653</v>
      </c>
      <c r="F58" s="327">
        <v>64</v>
      </c>
      <c r="G58" s="328">
        <v>129</v>
      </c>
      <c r="H58" s="328">
        <v>1</v>
      </c>
      <c r="I58" s="327">
        <v>63</v>
      </c>
      <c r="J58" s="341">
        <v>912</v>
      </c>
      <c r="K58" s="147"/>
    </row>
    <row r="59" spans="2:11" ht="21.95" customHeight="1" x14ac:dyDescent="0.25">
      <c r="B59" s="178">
        <v>81</v>
      </c>
      <c r="C59" s="159" t="s">
        <v>528</v>
      </c>
      <c r="D59" s="342">
        <v>254</v>
      </c>
      <c r="E59" s="328">
        <v>126</v>
      </c>
      <c r="F59" s="327">
        <v>85</v>
      </c>
      <c r="G59" s="328">
        <v>76</v>
      </c>
      <c r="H59" s="328">
        <v>1</v>
      </c>
      <c r="I59" s="327">
        <v>50</v>
      </c>
      <c r="J59" s="341">
        <v>592</v>
      </c>
      <c r="K59" s="147"/>
    </row>
    <row r="60" spans="2:11" ht="21.95" customHeight="1" x14ac:dyDescent="0.25">
      <c r="B60" s="178">
        <v>82</v>
      </c>
      <c r="C60" s="159" t="s">
        <v>529</v>
      </c>
      <c r="D60" s="342">
        <v>42</v>
      </c>
      <c r="E60" s="328">
        <v>172</v>
      </c>
      <c r="F60" s="327">
        <v>21</v>
      </c>
      <c r="G60" s="328">
        <v>48</v>
      </c>
      <c r="H60" s="328">
        <v>0</v>
      </c>
      <c r="I60" s="327">
        <v>28</v>
      </c>
      <c r="J60" s="341">
        <v>311</v>
      </c>
      <c r="K60" s="147"/>
    </row>
    <row r="61" spans="2:11" ht="21.95" customHeight="1" x14ac:dyDescent="0.25">
      <c r="B61" s="178">
        <v>83</v>
      </c>
      <c r="C61" s="159" t="s">
        <v>530</v>
      </c>
      <c r="D61" s="342">
        <v>370</v>
      </c>
      <c r="E61" s="328">
        <v>1543</v>
      </c>
      <c r="F61" s="327">
        <v>118</v>
      </c>
      <c r="G61" s="328">
        <v>323</v>
      </c>
      <c r="H61" s="328">
        <v>7</v>
      </c>
      <c r="I61" s="327">
        <v>91</v>
      </c>
      <c r="J61" s="341">
        <v>2452</v>
      </c>
      <c r="K61" s="147"/>
    </row>
    <row r="62" spans="2:11" ht="21.95" customHeight="1" x14ac:dyDescent="0.25">
      <c r="B62" s="178">
        <v>84</v>
      </c>
      <c r="C62" s="159" t="s">
        <v>531</v>
      </c>
      <c r="D62" s="342">
        <v>6</v>
      </c>
      <c r="E62" s="328">
        <v>157</v>
      </c>
      <c r="F62" s="327">
        <v>52</v>
      </c>
      <c r="G62" s="328">
        <v>33</v>
      </c>
      <c r="H62" s="328">
        <v>0</v>
      </c>
      <c r="I62" s="327">
        <v>23</v>
      </c>
      <c r="J62" s="341">
        <v>271</v>
      </c>
      <c r="K62" s="147"/>
    </row>
    <row r="63" spans="2:11" ht="21.95" customHeight="1" x14ac:dyDescent="0.25">
      <c r="B63" s="178">
        <v>85</v>
      </c>
      <c r="C63" s="159" t="s">
        <v>532</v>
      </c>
      <c r="D63" s="342">
        <v>0</v>
      </c>
      <c r="E63" s="328">
        <v>136</v>
      </c>
      <c r="F63" s="327">
        <v>9</v>
      </c>
      <c r="G63" s="328">
        <v>44</v>
      </c>
      <c r="H63" s="328">
        <v>1</v>
      </c>
      <c r="I63" s="327">
        <v>11</v>
      </c>
      <c r="J63" s="341">
        <v>201</v>
      </c>
      <c r="K63" s="147"/>
    </row>
    <row r="64" spans="2:11" ht="21.95" customHeight="1" thickBot="1" x14ac:dyDescent="0.3">
      <c r="B64" s="178">
        <v>89</v>
      </c>
      <c r="C64" s="159" t="s">
        <v>533</v>
      </c>
      <c r="D64" s="342">
        <v>2</v>
      </c>
      <c r="E64" s="328">
        <v>76</v>
      </c>
      <c r="F64" s="327">
        <v>12</v>
      </c>
      <c r="G64" s="328">
        <v>39</v>
      </c>
      <c r="H64" s="328">
        <v>3</v>
      </c>
      <c r="I64" s="327">
        <v>10</v>
      </c>
      <c r="J64" s="341">
        <v>142</v>
      </c>
      <c r="K64" s="147"/>
    </row>
    <row r="65" spans="2:11" ht="21.95" customHeight="1" thickTop="1" thickBot="1" x14ac:dyDescent="0.3">
      <c r="B65" s="307">
        <v>99</v>
      </c>
      <c r="C65" s="180" t="s">
        <v>527</v>
      </c>
      <c r="D65" s="348">
        <v>190</v>
      </c>
      <c r="E65" s="349">
        <v>357</v>
      </c>
      <c r="F65" s="350">
        <v>165</v>
      </c>
      <c r="G65" s="349">
        <v>191</v>
      </c>
      <c r="H65" s="349">
        <v>2</v>
      </c>
      <c r="I65" s="350">
        <v>105</v>
      </c>
      <c r="J65" s="344">
        <v>1010</v>
      </c>
      <c r="K65" s="147"/>
    </row>
    <row r="66" spans="2:11" ht="21.95" customHeight="1" thickTop="1" thickBot="1" x14ac:dyDescent="0.3">
      <c r="B66" s="463" t="s">
        <v>395</v>
      </c>
      <c r="C66" s="521"/>
      <c r="D66" s="269">
        <v>1686</v>
      </c>
      <c r="E66" s="270">
        <v>14250</v>
      </c>
      <c r="F66" s="266">
        <v>5327</v>
      </c>
      <c r="G66" s="270">
        <v>5201</v>
      </c>
      <c r="H66" s="270">
        <v>96</v>
      </c>
      <c r="I66" s="266">
        <v>3303</v>
      </c>
      <c r="J66" s="271">
        <v>29863</v>
      </c>
      <c r="K66" s="302"/>
    </row>
    <row r="67" spans="2:11" ht="15.75" thickTop="1" x14ac:dyDescent="0.25">
      <c r="B67" s="148"/>
      <c r="C67" s="217"/>
      <c r="D67" s="338"/>
      <c r="E67" s="338"/>
      <c r="F67" s="337"/>
      <c r="G67" s="337"/>
      <c r="H67" s="337"/>
      <c r="I67" s="337"/>
      <c r="J67" s="337"/>
    </row>
    <row r="68" spans="2:11" x14ac:dyDescent="0.25">
      <c r="B68" s="261"/>
      <c r="C68" s="262"/>
      <c r="D68" s="339"/>
      <c r="E68" s="339"/>
      <c r="F68" s="337"/>
      <c r="G68" s="337"/>
      <c r="H68" s="337"/>
      <c r="I68" s="337"/>
      <c r="J68" s="337"/>
    </row>
    <row r="69" spans="2:11" x14ac:dyDescent="0.25">
      <c r="B69" s="264"/>
      <c r="C69" s="262"/>
      <c r="D69" s="339"/>
      <c r="E69" s="339"/>
      <c r="F69" s="337"/>
      <c r="G69" s="337"/>
      <c r="H69" s="337"/>
      <c r="I69" s="337"/>
      <c r="J69" s="337"/>
    </row>
    <row r="70" spans="2:11" x14ac:dyDescent="0.25">
      <c r="B70" s="211"/>
      <c r="C70" s="154"/>
      <c r="D70" s="340"/>
      <c r="E70" s="340"/>
      <c r="F70" s="337"/>
      <c r="G70" s="337"/>
      <c r="H70" s="337"/>
      <c r="I70" s="337"/>
      <c r="J70" s="337"/>
    </row>
    <row r="71" spans="2:11" x14ac:dyDescent="0.25">
      <c r="B71" s="145"/>
      <c r="C71" s="145"/>
      <c r="D71" s="337"/>
      <c r="E71" s="337"/>
      <c r="F71" s="337"/>
      <c r="G71" s="337"/>
      <c r="H71" s="337"/>
      <c r="I71" s="337"/>
      <c r="J71" s="337"/>
    </row>
    <row r="72" spans="2:11" x14ac:dyDescent="0.25">
      <c r="B72" s="145"/>
      <c r="C72" s="145"/>
      <c r="D72" s="337"/>
      <c r="E72" s="337"/>
      <c r="F72" s="337"/>
      <c r="G72" s="337"/>
      <c r="H72" s="337"/>
      <c r="I72" s="337"/>
      <c r="J72" s="337"/>
    </row>
    <row r="73" spans="2:11" x14ac:dyDescent="0.25">
      <c r="B73" s="145"/>
      <c r="C73" s="145"/>
      <c r="D73" s="337"/>
      <c r="E73" s="337"/>
      <c r="F73" s="337"/>
      <c r="G73" s="337"/>
      <c r="H73" s="337"/>
      <c r="I73" s="337"/>
      <c r="J73" s="337"/>
    </row>
    <row r="74" spans="2:11" x14ac:dyDescent="0.25">
      <c r="B74" s="145"/>
      <c r="C74" s="145"/>
      <c r="D74" s="337"/>
      <c r="E74" s="337"/>
      <c r="F74" s="337"/>
      <c r="G74" s="337"/>
      <c r="H74" s="337"/>
      <c r="I74" s="337"/>
      <c r="J74" s="337"/>
    </row>
    <row r="75" spans="2:11" x14ac:dyDescent="0.25">
      <c r="B75" s="145"/>
      <c r="C75" s="145"/>
      <c r="D75" s="337"/>
      <c r="E75" s="337"/>
      <c r="F75" s="337"/>
      <c r="G75" s="337"/>
      <c r="H75" s="337"/>
      <c r="I75" s="337"/>
      <c r="J75" s="337"/>
    </row>
    <row r="76" spans="2:11" x14ac:dyDescent="0.25">
      <c r="B76" s="145"/>
      <c r="C76" s="145"/>
      <c r="D76" s="337"/>
      <c r="E76" s="337"/>
      <c r="F76" s="337"/>
      <c r="G76" s="337"/>
      <c r="H76" s="337"/>
      <c r="I76" s="337"/>
      <c r="J76" s="337"/>
    </row>
    <row r="77" spans="2:11" x14ac:dyDescent="0.25">
      <c r="B77" s="145"/>
      <c r="C77" s="145"/>
      <c r="D77" s="337"/>
      <c r="E77" s="337"/>
      <c r="F77" s="337"/>
      <c r="G77" s="337"/>
      <c r="H77" s="337"/>
      <c r="I77" s="337"/>
      <c r="J77" s="337"/>
    </row>
    <row r="78" spans="2:11" x14ac:dyDescent="0.25">
      <c r="B78" s="145"/>
      <c r="C78" s="145"/>
      <c r="D78" s="337"/>
      <c r="E78" s="337"/>
      <c r="F78" s="337"/>
      <c r="G78" s="337"/>
      <c r="H78" s="337"/>
      <c r="I78" s="337"/>
      <c r="J78" s="337"/>
    </row>
    <row r="79" spans="2:11" x14ac:dyDescent="0.25">
      <c r="B79" s="145"/>
      <c r="C79" s="145"/>
      <c r="D79" s="337"/>
      <c r="E79" s="337"/>
      <c r="F79" s="337"/>
      <c r="G79" s="337"/>
      <c r="H79" s="337"/>
      <c r="I79" s="337"/>
      <c r="J79" s="337"/>
    </row>
    <row r="80" spans="2:11" x14ac:dyDescent="0.25">
      <c r="B80" s="145"/>
      <c r="C80" s="145"/>
      <c r="D80" s="337"/>
      <c r="E80" s="337"/>
      <c r="F80" s="337"/>
      <c r="G80" s="337"/>
      <c r="H80" s="337"/>
      <c r="I80" s="337"/>
      <c r="J80" s="337"/>
    </row>
    <row r="81" spans="2:10" x14ac:dyDescent="0.25">
      <c r="B81" s="145"/>
      <c r="C81" s="145"/>
      <c r="D81" s="337"/>
      <c r="E81" s="337"/>
      <c r="F81" s="337"/>
      <c r="G81" s="337"/>
      <c r="H81" s="337"/>
      <c r="I81" s="337"/>
      <c r="J81" s="337"/>
    </row>
    <row r="82" spans="2:10" x14ac:dyDescent="0.25">
      <c r="B82" s="145"/>
      <c r="C82" s="145"/>
      <c r="D82" s="337"/>
      <c r="E82" s="337"/>
      <c r="F82" s="337"/>
      <c r="G82" s="337"/>
      <c r="H82" s="337"/>
      <c r="I82" s="337"/>
      <c r="J82" s="337"/>
    </row>
    <row r="83" spans="2:10" x14ac:dyDescent="0.25">
      <c r="B83" s="145"/>
      <c r="C83" s="145"/>
      <c r="D83" s="337"/>
      <c r="E83" s="337"/>
      <c r="F83" s="337"/>
      <c r="G83" s="337"/>
      <c r="H83" s="337"/>
      <c r="I83" s="337"/>
      <c r="J83" s="337"/>
    </row>
    <row r="84" spans="2:10" x14ac:dyDescent="0.25">
      <c r="B84" s="145"/>
      <c r="C84" s="145"/>
      <c r="D84" s="337"/>
      <c r="E84" s="337"/>
      <c r="F84" s="337"/>
      <c r="G84" s="337"/>
      <c r="H84" s="337"/>
      <c r="I84" s="337"/>
      <c r="J84" s="337"/>
    </row>
    <row r="85" spans="2:10" x14ac:dyDescent="0.25">
      <c r="B85" s="145"/>
      <c r="C85" s="145"/>
      <c r="D85" s="337"/>
      <c r="E85" s="337"/>
      <c r="F85" s="337"/>
      <c r="G85" s="337"/>
      <c r="H85" s="337"/>
      <c r="I85" s="337"/>
      <c r="J85" s="337"/>
    </row>
    <row r="86" spans="2:10" x14ac:dyDescent="0.25">
      <c r="B86" s="145"/>
      <c r="C86" s="145"/>
      <c r="D86" s="337"/>
      <c r="E86" s="337"/>
      <c r="F86" s="337"/>
      <c r="G86" s="337"/>
      <c r="H86" s="337"/>
      <c r="I86" s="337"/>
      <c r="J86" s="337"/>
    </row>
    <row r="87" spans="2:10" x14ac:dyDescent="0.25">
      <c r="B87" s="145"/>
      <c r="C87" s="145"/>
      <c r="D87" s="337"/>
      <c r="E87" s="337"/>
      <c r="F87" s="337"/>
      <c r="G87" s="337"/>
      <c r="H87" s="337"/>
      <c r="I87" s="337"/>
      <c r="J87" s="337"/>
    </row>
    <row r="88" spans="2:10" x14ac:dyDescent="0.25">
      <c r="B88" s="145"/>
      <c r="C88" s="145"/>
      <c r="D88" s="337"/>
      <c r="E88" s="337"/>
      <c r="F88" s="337"/>
      <c r="G88" s="337"/>
      <c r="H88" s="337"/>
      <c r="I88" s="337"/>
      <c r="J88" s="337"/>
    </row>
    <row r="89" spans="2:10" x14ac:dyDescent="0.25">
      <c r="B89" s="145"/>
      <c r="C89" s="145"/>
      <c r="D89" s="337"/>
      <c r="E89" s="337"/>
      <c r="F89" s="337"/>
      <c r="G89" s="337"/>
      <c r="H89" s="337"/>
      <c r="I89" s="337"/>
      <c r="J89" s="337"/>
    </row>
    <row r="90" spans="2:10" x14ac:dyDescent="0.25">
      <c r="B90" s="145"/>
      <c r="C90" s="145"/>
      <c r="D90" s="337"/>
      <c r="E90" s="337"/>
      <c r="F90" s="337"/>
      <c r="G90" s="337"/>
      <c r="H90" s="337"/>
      <c r="I90" s="337"/>
      <c r="J90" s="337"/>
    </row>
    <row r="91" spans="2:10" x14ac:dyDescent="0.25">
      <c r="B91" s="145"/>
      <c r="C91" s="145"/>
      <c r="D91" s="337"/>
      <c r="E91" s="337"/>
      <c r="F91" s="337"/>
      <c r="G91" s="337"/>
      <c r="H91" s="337"/>
      <c r="I91" s="337"/>
      <c r="J91" s="337"/>
    </row>
    <row r="92" spans="2:10" x14ac:dyDescent="0.25">
      <c r="B92" s="145"/>
      <c r="C92" s="145"/>
      <c r="D92" s="337"/>
      <c r="E92" s="337"/>
      <c r="F92" s="337"/>
      <c r="G92" s="337"/>
      <c r="H92" s="337"/>
      <c r="I92" s="337"/>
      <c r="J92" s="337"/>
    </row>
    <row r="93" spans="2:10" x14ac:dyDescent="0.25">
      <c r="B93" s="145"/>
      <c r="C93" s="145"/>
      <c r="D93" s="337"/>
      <c r="E93" s="337"/>
      <c r="F93" s="337"/>
      <c r="G93" s="337"/>
      <c r="H93" s="337"/>
      <c r="I93" s="337"/>
      <c r="J93" s="337"/>
    </row>
    <row r="94" spans="2:10" x14ac:dyDescent="0.25">
      <c r="B94" s="145"/>
      <c r="C94" s="145"/>
      <c r="D94" s="337"/>
      <c r="E94" s="337"/>
      <c r="F94" s="337"/>
      <c r="G94" s="337"/>
      <c r="H94" s="337"/>
      <c r="I94" s="337"/>
      <c r="J94" s="337"/>
    </row>
    <row r="95" spans="2:10" x14ac:dyDescent="0.25">
      <c r="B95" s="145"/>
      <c r="C95" s="145"/>
      <c r="D95" s="337"/>
      <c r="E95" s="337"/>
      <c r="F95" s="337"/>
      <c r="G95" s="337"/>
      <c r="H95" s="337"/>
      <c r="I95" s="337"/>
      <c r="J95" s="337"/>
    </row>
    <row r="96" spans="2:10" x14ac:dyDescent="0.25">
      <c r="B96" s="145"/>
      <c r="C96" s="145"/>
      <c r="D96" s="337"/>
      <c r="E96" s="337"/>
      <c r="F96" s="337"/>
      <c r="G96" s="337"/>
      <c r="H96" s="337"/>
      <c r="I96" s="337"/>
      <c r="J96" s="337"/>
    </row>
    <row r="97" spans="2:10" x14ac:dyDescent="0.25">
      <c r="B97" s="145"/>
      <c r="C97" s="145"/>
      <c r="D97" s="337"/>
      <c r="E97" s="337"/>
      <c r="F97" s="337"/>
      <c r="G97" s="337"/>
      <c r="H97" s="337"/>
      <c r="I97" s="337"/>
      <c r="J97" s="337"/>
    </row>
    <row r="98" spans="2:10" x14ac:dyDescent="0.25">
      <c r="B98" s="145"/>
      <c r="C98" s="145"/>
      <c r="D98" s="337"/>
      <c r="E98" s="337"/>
      <c r="F98" s="337"/>
      <c r="G98" s="337"/>
      <c r="H98" s="337"/>
      <c r="I98" s="337"/>
      <c r="J98" s="337"/>
    </row>
    <row r="99" spans="2:10" x14ac:dyDescent="0.25">
      <c r="B99" s="145"/>
      <c r="C99" s="145"/>
      <c r="D99" s="337"/>
      <c r="E99" s="337"/>
      <c r="F99" s="337"/>
      <c r="G99" s="337"/>
      <c r="H99" s="337"/>
      <c r="I99" s="337"/>
      <c r="J99" s="337"/>
    </row>
    <row r="100" spans="2:10" x14ac:dyDescent="0.25">
      <c r="B100" s="145"/>
      <c r="C100" s="145"/>
      <c r="D100" s="337"/>
      <c r="E100" s="337"/>
      <c r="F100" s="337"/>
      <c r="G100" s="337"/>
      <c r="H100" s="337"/>
      <c r="I100" s="337"/>
      <c r="J100" s="337"/>
    </row>
    <row r="101" spans="2:10" x14ac:dyDescent="0.25">
      <c r="B101" s="145"/>
      <c r="C101" s="145"/>
      <c r="D101" s="337"/>
      <c r="E101" s="337"/>
      <c r="F101" s="337"/>
      <c r="G101" s="337"/>
      <c r="H101" s="337"/>
      <c r="I101" s="337"/>
      <c r="J101" s="337"/>
    </row>
    <row r="102" spans="2:10" x14ac:dyDescent="0.25">
      <c r="B102" s="145"/>
      <c r="C102" s="145"/>
      <c r="D102" s="337"/>
      <c r="E102" s="337"/>
      <c r="F102" s="337"/>
      <c r="G102" s="337"/>
      <c r="H102" s="337"/>
      <c r="I102" s="337"/>
      <c r="J102" s="337"/>
    </row>
    <row r="103" spans="2:10" x14ac:dyDescent="0.25">
      <c r="B103" s="145"/>
      <c r="C103" s="145"/>
      <c r="D103" s="337"/>
      <c r="E103" s="337"/>
      <c r="F103" s="337"/>
      <c r="G103" s="337"/>
      <c r="H103" s="337"/>
      <c r="I103" s="337"/>
      <c r="J103" s="337"/>
    </row>
    <row r="104" spans="2:10" x14ac:dyDescent="0.25">
      <c r="B104" s="145"/>
      <c r="C104" s="145"/>
      <c r="D104" s="337"/>
      <c r="E104" s="337"/>
      <c r="F104" s="337"/>
      <c r="G104" s="337"/>
      <c r="H104" s="337"/>
      <c r="I104" s="337"/>
      <c r="J104" s="337"/>
    </row>
    <row r="105" spans="2:10" x14ac:dyDescent="0.25">
      <c r="B105" s="145"/>
      <c r="C105" s="145"/>
      <c r="D105" s="337"/>
      <c r="E105" s="337"/>
      <c r="F105" s="337"/>
      <c r="G105" s="337"/>
      <c r="H105" s="337"/>
      <c r="I105" s="337"/>
      <c r="J105" s="337"/>
    </row>
    <row r="106" spans="2:10" x14ac:dyDescent="0.25">
      <c r="B106" s="145"/>
      <c r="C106" s="145"/>
      <c r="D106" s="337"/>
      <c r="E106" s="337"/>
      <c r="F106" s="337"/>
      <c r="G106" s="337"/>
      <c r="H106" s="337"/>
      <c r="I106" s="337"/>
      <c r="J106" s="337"/>
    </row>
    <row r="107" spans="2:10" x14ac:dyDescent="0.25">
      <c r="B107" s="145"/>
      <c r="C107" s="145"/>
      <c r="D107" s="337"/>
      <c r="E107" s="337"/>
      <c r="F107" s="337"/>
      <c r="G107" s="337"/>
      <c r="H107" s="337"/>
      <c r="I107" s="337"/>
      <c r="J107" s="337"/>
    </row>
    <row r="108" spans="2:10" x14ac:dyDescent="0.25">
      <c r="B108" s="145"/>
      <c r="C108" s="145"/>
      <c r="D108" s="337"/>
      <c r="E108" s="337"/>
      <c r="F108" s="337"/>
      <c r="G108" s="337"/>
      <c r="H108" s="337"/>
      <c r="I108" s="337"/>
      <c r="J108" s="337"/>
    </row>
    <row r="109" spans="2:10" x14ac:dyDescent="0.25">
      <c r="B109" s="145"/>
      <c r="C109" s="145"/>
      <c r="D109" s="337"/>
      <c r="E109" s="337"/>
      <c r="F109" s="337"/>
      <c r="G109" s="337"/>
      <c r="H109" s="337"/>
      <c r="I109" s="337"/>
      <c r="J109" s="337"/>
    </row>
    <row r="110" spans="2:10" x14ac:dyDescent="0.25">
      <c r="B110" s="145"/>
      <c r="C110" s="145"/>
      <c r="D110" s="337"/>
      <c r="E110" s="337"/>
      <c r="F110" s="337"/>
      <c r="G110" s="337"/>
      <c r="H110" s="337"/>
      <c r="I110" s="337"/>
      <c r="J110" s="337"/>
    </row>
    <row r="111" spans="2:10" x14ac:dyDescent="0.25">
      <c r="B111" s="145"/>
      <c r="C111" s="145"/>
      <c r="D111" s="337"/>
      <c r="E111" s="337"/>
      <c r="F111" s="337"/>
      <c r="G111" s="337"/>
      <c r="H111" s="337"/>
      <c r="I111" s="337"/>
      <c r="J111" s="337"/>
    </row>
    <row r="112" spans="2:10" x14ac:dyDescent="0.25">
      <c r="B112" s="145"/>
      <c r="C112" s="145"/>
      <c r="D112" s="337"/>
      <c r="E112" s="337"/>
      <c r="F112" s="337"/>
      <c r="G112" s="337"/>
      <c r="H112" s="337"/>
      <c r="I112" s="337"/>
      <c r="J112" s="337"/>
    </row>
    <row r="113" spans="2:10" x14ac:dyDescent="0.25">
      <c r="B113" s="145"/>
      <c r="C113" s="145"/>
      <c r="D113" s="337"/>
      <c r="E113" s="337"/>
      <c r="F113" s="337"/>
      <c r="G113" s="337"/>
      <c r="H113" s="337"/>
      <c r="I113" s="337"/>
      <c r="J113" s="337"/>
    </row>
    <row r="114" spans="2:10" x14ac:dyDescent="0.25">
      <c r="B114" s="145"/>
      <c r="C114" s="145"/>
      <c r="D114" s="337"/>
      <c r="E114" s="337"/>
      <c r="F114" s="337"/>
      <c r="G114" s="337"/>
      <c r="H114" s="337"/>
      <c r="I114" s="337"/>
      <c r="J114" s="337"/>
    </row>
    <row r="115" spans="2:10" x14ac:dyDescent="0.25">
      <c r="B115" s="145"/>
      <c r="C115" s="145"/>
      <c r="D115" s="337"/>
      <c r="E115" s="337"/>
      <c r="F115" s="337"/>
      <c r="G115" s="337"/>
      <c r="H115" s="337"/>
      <c r="I115" s="337"/>
      <c r="J115" s="337"/>
    </row>
    <row r="116" spans="2:10" x14ac:dyDescent="0.25">
      <c r="B116" s="145"/>
      <c r="C116" s="145"/>
      <c r="D116" s="337"/>
      <c r="E116" s="337"/>
      <c r="F116" s="337"/>
      <c r="G116" s="337"/>
      <c r="H116" s="337"/>
      <c r="I116" s="337"/>
      <c r="J116" s="337"/>
    </row>
    <row r="117" spans="2:10" x14ac:dyDescent="0.25">
      <c r="B117" s="145"/>
      <c r="C117" s="145"/>
      <c r="D117" s="337"/>
      <c r="E117" s="337"/>
      <c r="F117" s="337"/>
      <c r="G117" s="337"/>
      <c r="H117" s="337"/>
      <c r="I117" s="337"/>
      <c r="J117" s="337"/>
    </row>
    <row r="118" spans="2:10" x14ac:dyDescent="0.25">
      <c r="B118" s="145"/>
      <c r="C118" s="145"/>
      <c r="D118" s="337"/>
      <c r="E118" s="337"/>
      <c r="F118" s="337"/>
      <c r="G118" s="337"/>
      <c r="H118" s="337"/>
      <c r="I118" s="337"/>
      <c r="J118" s="337"/>
    </row>
    <row r="119" spans="2:10" x14ac:dyDescent="0.25">
      <c r="B119" s="145"/>
      <c r="C119" s="145"/>
      <c r="D119" s="337"/>
      <c r="E119" s="337"/>
      <c r="F119" s="337"/>
      <c r="G119" s="337"/>
      <c r="H119" s="337"/>
      <c r="I119" s="337"/>
      <c r="J119" s="337"/>
    </row>
    <row r="120" spans="2:10" x14ac:dyDescent="0.25">
      <c r="B120" s="145"/>
      <c r="C120" s="145"/>
      <c r="D120" s="337"/>
      <c r="E120" s="337"/>
      <c r="F120" s="337"/>
      <c r="G120" s="337"/>
      <c r="H120" s="337"/>
      <c r="I120" s="337"/>
      <c r="J120" s="337"/>
    </row>
    <row r="121" spans="2:10" x14ac:dyDescent="0.25">
      <c r="B121" s="145"/>
      <c r="C121" s="145"/>
      <c r="D121" s="337"/>
      <c r="E121" s="337"/>
      <c r="F121" s="337"/>
      <c r="G121" s="337"/>
      <c r="H121" s="337"/>
      <c r="I121" s="337"/>
      <c r="J121" s="337"/>
    </row>
    <row r="122" spans="2:10" x14ac:dyDescent="0.25">
      <c r="B122" s="145"/>
      <c r="C122" s="145"/>
      <c r="D122" s="337"/>
      <c r="E122" s="337"/>
      <c r="F122" s="337"/>
      <c r="G122" s="337"/>
      <c r="H122" s="337"/>
      <c r="I122" s="337"/>
      <c r="J122" s="337"/>
    </row>
    <row r="123" spans="2:10" x14ac:dyDescent="0.25">
      <c r="B123" s="145"/>
      <c r="C123" s="145"/>
      <c r="D123" s="337"/>
      <c r="E123" s="337"/>
      <c r="F123" s="337"/>
      <c r="G123" s="337"/>
      <c r="H123" s="337"/>
      <c r="I123" s="337"/>
      <c r="J123" s="337"/>
    </row>
    <row r="124" spans="2:10" x14ac:dyDescent="0.25">
      <c r="B124" s="145"/>
      <c r="C124" s="145"/>
      <c r="D124" s="337"/>
      <c r="E124" s="337"/>
      <c r="F124" s="337"/>
      <c r="G124" s="337"/>
      <c r="H124" s="337"/>
      <c r="I124" s="337"/>
      <c r="J124" s="337"/>
    </row>
    <row r="125" spans="2:10" x14ac:dyDescent="0.25">
      <c r="B125" s="145"/>
      <c r="C125" s="145"/>
      <c r="D125" s="337"/>
      <c r="E125" s="337"/>
      <c r="F125" s="337"/>
      <c r="G125" s="337"/>
      <c r="H125" s="337"/>
      <c r="I125" s="337"/>
      <c r="J125" s="337"/>
    </row>
    <row r="126" spans="2:10" x14ac:dyDescent="0.25">
      <c r="B126" s="145"/>
      <c r="C126" s="145"/>
      <c r="D126" s="337"/>
      <c r="E126" s="337"/>
      <c r="F126" s="337"/>
      <c r="G126" s="337"/>
      <c r="H126" s="337"/>
      <c r="I126" s="337"/>
      <c r="J126" s="337"/>
    </row>
    <row r="127" spans="2:10" x14ac:dyDescent="0.25">
      <c r="B127" s="145"/>
      <c r="C127" s="145"/>
      <c r="D127" s="337"/>
      <c r="E127" s="337"/>
      <c r="F127" s="337"/>
      <c r="G127" s="337"/>
      <c r="H127" s="337"/>
      <c r="I127" s="337"/>
      <c r="J127" s="337"/>
    </row>
    <row r="128" spans="2:10" x14ac:dyDescent="0.25">
      <c r="B128" s="145"/>
      <c r="C128" s="145"/>
      <c r="D128" s="337"/>
      <c r="E128" s="337"/>
      <c r="F128" s="337"/>
      <c r="G128" s="337"/>
      <c r="H128" s="337"/>
      <c r="I128" s="337"/>
      <c r="J128" s="337"/>
    </row>
    <row r="129" spans="2:10" x14ac:dyDescent="0.25">
      <c r="B129" s="145"/>
      <c r="C129" s="145"/>
      <c r="D129" s="337"/>
      <c r="E129" s="337"/>
      <c r="F129" s="337"/>
      <c r="G129" s="337"/>
      <c r="H129" s="337"/>
      <c r="I129" s="337"/>
      <c r="J129" s="337"/>
    </row>
    <row r="130" spans="2:10" x14ac:dyDescent="0.25">
      <c r="B130" s="145"/>
      <c r="C130" s="145"/>
      <c r="D130" s="337"/>
      <c r="E130" s="337"/>
      <c r="F130" s="337"/>
      <c r="G130" s="337"/>
      <c r="H130" s="337"/>
      <c r="I130" s="337"/>
      <c r="J130" s="337"/>
    </row>
    <row r="131" spans="2:10" x14ac:dyDescent="0.25">
      <c r="B131" s="145"/>
      <c r="C131" s="145"/>
      <c r="D131" s="337"/>
      <c r="E131" s="337"/>
      <c r="F131" s="337"/>
      <c r="G131" s="337"/>
      <c r="H131" s="337"/>
      <c r="I131" s="337"/>
      <c r="J131" s="337"/>
    </row>
    <row r="132" spans="2:10" x14ac:dyDescent="0.25">
      <c r="B132" s="145"/>
      <c r="C132" s="145"/>
      <c r="D132" s="337"/>
      <c r="E132" s="337"/>
      <c r="F132" s="337"/>
      <c r="G132" s="337"/>
      <c r="H132" s="337"/>
      <c r="I132" s="337"/>
      <c r="J132" s="337"/>
    </row>
    <row r="133" spans="2:10" x14ac:dyDescent="0.25">
      <c r="B133" s="145"/>
      <c r="C133" s="145"/>
      <c r="D133" s="337"/>
      <c r="E133" s="337"/>
      <c r="F133" s="337"/>
      <c r="G133" s="337"/>
      <c r="H133" s="337"/>
      <c r="I133" s="337"/>
      <c r="J133" s="337"/>
    </row>
    <row r="134" spans="2:10" x14ac:dyDescent="0.25">
      <c r="B134" s="145"/>
      <c r="C134" s="145"/>
      <c r="D134" s="337"/>
      <c r="E134" s="337"/>
      <c r="F134" s="337"/>
      <c r="G134" s="337"/>
      <c r="H134" s="337"/>
      <c r="I134" s="337"/>
      <c r="J134" s="337"/>
    </row>
    <row r="135" spans="2:10" x14ac:dyDescent="0.25">
      <c r="B135" s="145"/>
      <c r="C135" s="145"/>
      <c r="D135" s="337"/>
      <c r="E135" s="337"/>
      <c r="F135" s="337"/>
      <c r="G135" s="337"/>
      <c r="H135" s="337"/>
      <c r="I135" s="337"/>
      <c r="J135" s="337"/>
    </row>
    <row r="136" spans="2:10" x14ac:dyDescent="0.25">
      <c r="B136" s="145"/>
      <c r="C136" s="145"/>
      <c r="D136" s="337"/>
      <c r="E136" s="337"/>
      <c r="F136" s="337"/>
      <c r="G136" s="337"/>
      <c r="H136" s="337"/>
      <c r="I136" s="337"/>
      <c r="J136" s="337"/>
    </row>
    <row r="137" spans="2:10" x14ac:dyDescent="0.25">
      <c r="B137" s="145"/>
      <c r="C137" s="145"/>
      <c r="D137" s="337"/>
      <c r="E137" s="337"/>
      <c r="F137" s="337"/>
      <c r="G137" s="337"/>
      <c r="H137" s="337"/>
      <c r="I137" s="337"/>
      <c r="J137" s="337"/>
    </row>
    <row r="138" spans="2:10" x14ac:dyDescent="0.25">
      <c r="B138" s="145"/>
      <c r="C138" s="145"/>
      <c r="D138" s="337"/>
      <c r="E138" s="337"/>
      <c r="F138" s="337"/>
      <c r="G138" s="337"/>
      <c r="H138" s="337"/>
      <c r="I138" s="337"/>
      <c r="J138" s="337"/>
    </row>
    <row r="139" spans="2:10" x14ac:dyDescent="0.25">
      <c r="B139" s="145"/>
      <c r="C139" s="145"/>
      <c r="D139" s="337"/>
      <c r="E139" s="337"/>
      <c r="F139" s="337"/>
      <c r="G139" s="337"/>
      <c r="H139" s="337"/>
      <c r="I139" s="337"/>
      <c r="J139" s="337"/>
    </row>
    <row r="140" spans="2:10" x14ac:dyDescent="0.25">
      <c r="B140" s="145"/>
      <c r="C140" s="145"/>
      <c r="D140" s="337"/>
      <c r="E140" s="337"/>
      <c r="F140" s="337"/>
      <c r="G140" s="337"/>
      <c r="H140" s="337"/>
      <c r="I140" s="337"/>
      <c r="J140" s="337"/>
    </row>
    <row r="141" spans="2:10" x14ac:dyDescent="0.25">
      <c r="B141" s="145"/>
      <c r="C141" s="145"/>
      <c r="D141" s="337"/>
      <c r="E141" s="337"/>
      <c r="F141" s="337"/>
      <c r="G141" s="337"/>
      <c r="H141" s="337"/>
      <c r="I141" s="337"/>
      <c r="J141" s="337"/>
    </row>
    <row r="142" spans="2:10" x14ac:dyDescent="0.25">
      <c r="B142" s="145"/>
      <c r="C142" s="145"/>
      <c r="D142" s="337"/>
      <c r="E142" s="337"/>
      <c r="F142" s="337"/>
      <c r="G142" s="337"/>
      <c r="H142" s="337"/>
      <c r="I142" s="337"/>
      <c r="J142" s="337"/>
    </row>
    <row r="143" spans="2:10" x14ac:dyDescent="0.25">
      <c r="B143" s="145"/>
      <c r="C143" s="145"/>
      <c r="D143" s="337"/>
      <c r="E143" s="337"/>
      <c r="F143" s="337"/>
      <c r="G143" s="337"/>
      <c r="H143" s="337"/>
      <c r="I143" s="337"/>
      <c r="J143" s="337"/>
    </row>
    <row r="144" spans="2:10" x14ac:dyDescent="0.25">
      <c r="B144" s="145"/>
      <c r="C144" s="145"/>
      <c r="D144" s="337"/>
      <c r="E144" s="337"/>
      <c r="F144" s="337"/>
      <c r="G144" s="337"/>
      <c r="H144" s="337"/>
      <c r="I144" s="337"/>
      <c r="J144" s="337"/>
    </row>
    <row r="145" spans="2:10" x14ac:dyDescent="0.25">
      <c r="B145" s="145"/>
      <c r="C145" s="145"/>
      <c r="D145" s="337"/>
      <c r="E145" s="337"/>
      <c r="F145" s="337"/>
      <c r="G145" s="337"/>
      <c r="H145" s="337"/>
      <c r="I145" s="337"/>
      <c r="J145" s="337"/>
    </row>
    <row r="146" spans="2:10" x14ac:dyDescent="0.25">
      <c r="B146" s="145"/>
      <c r="C146" s="145"/>
      <c r="D146" s="337"/>
      <c r="E146" s="337"/>
      <c r="F146" s="337"/>
      <c r="G146" s="337"/>
      <c r="H146" s="337"/>
      <c r="I146" s="337"/>
      <c r="J146" s="337"/>
    </row>
    <row r="147" spans="2:10" x14ac:dyDescent="0.25">
      <c r="B147" s="145"/>
      <c r="C147" s="145"/>
      <c r="D147" s="337"/>
      <c r="E147" s="337"/>
      <c r="F147" s="337"/>
      <c r="G147" s="337"/>
      <c r="H147" s="337"/>
      <c r="I147" s="337"/>
      <c r="J147" s="337"/>
    </row>
    <row r="148" spans="2:10" x14ac:dyDescent="0.25">
      <c r="B148" s="145"/>
      <c r="C148" s="145"/>
      <c r="D148" s="337"/>
      <c r="E148" s="337"/>
      <c r="F148" s="337"/>
      <c r="G148" s="337"/>
      <c r="H148" s="337"/>
      <c r="I148" s="337"/>
      <c r="J148" s="337"/>
    </row>
    <row r="149" spans="2:10" x14ac:dyDescent="0.25">
      <c r="B149" s="145"/>
      <c r="C149" s="145"/>
      <c r="D149" s="337"/>
      <c r="E149" s="337"/>
      <c r="F149" s="337"/>
      <c r="G149" s="337"/>
      <c r="H149" s="337"/>
      <c r="I149" s="337"/>
      <c r="J149" s="337"/>
    </row>
    <row r="150" spans="2:10" x14ac:dyDescent="0.25">
      <c r="B150" s="145"/>
      <c r="C150" s="145"/>
      <c r="D150" s="337"/>
      <c r="E150" s="337"/>
      <c r="F150" s="337"/>
      <c r="G150" s="337"/>
      <c r="H150" s="337"/>
      <c r="I150" s="337"/>
      <c r="J150" s="337"/>
    </row>
    <row r="151" spans="2:10" x14ac:dyDescent="0.25">
      <c r="B151" s="145"/>
      <c r="C151" s="145"/>
      <c r="D151" s="337"/>
      <c r="E151" s="337"/>
      <c r="F151" s="337"/>
      <c r="G151" s="337"/>
      <c r="H151" s="337"/>
      <c r="I151" s="337"/>
      <c r="J151" s="337"/>
    </row>
    <row r="152" spans="2:10" x14ac:dyDescent="0.25">
      <c r="B152" s="145"/>
      <c r="C152" s="145"/>
      <c r="D152" s="337"/>
      <c r="E152" s="337"/>
      <c r="F152" s="337"/>
      <c r="G152" s="337"/>
      <c r="H152" s="337"/>
      <c r="I152" s="337"/>
      <c r="J152" s="337"/>
    </row>
    <row r="153" spans="2:10" x14ac:dyDescent="0.25">
      <c r="B153" s="145"/>
      <c r="C153" s="145"/>
      <c r="D153" s="337"/>
      <c r="E153" s="337"/>
      <c r="F153" s="337"/>
      <c r="G153" s="337"/>
      <c r="H153" s="337"/>
      <c r="I153" s="337"/>
      <c r="J153" s="337"/>
    </row>
    <row r="154" spans="2:10" x14ac:dyDescent="0.25">
      <c r="B154" s="145"/>
      <c r="C154" s="145"/>
      <c r="D154" s="337"/>
      <c r="E154" s="337"/>
      <c r="F154" s="337"/>
      <c r="G154" s="337"/>
      <c r="H154" s="337"/>
      <c r="I154" s="337"/>
      <c r="J154" s="337"/>
    </row>
    <row r="155" spans="2:10" x14ac:dyDescent="0.25">
      <c r="B155" s="145"/>
      <c r="C155" s="145"/>
      <c r="D155" s="337"/>
      <c r="E155" s="337"/>
      <c r="F155" s="337"/>
      <c r="G155" s="337"/>
      <c r="H155" s="337"/>
      <c r="I155" s="337"/>
      <c r="J155" s="337"/>
    </row>
    <row r="156" spans="2:10" x14ac:dyDescent="0.25">
      <c r="B156" s="145"/>
      <c r="C156" s="145"/>
      <c r="D156" s="337"/>
      <c r="E156" s="337"/>
      <c r="F156" s="337"/>
      <c r="G156" s="337"/>
      <c r="H156" s="337"/>
      <c r="I156" s="337"/>
      <c r="J156" s="337"/>
    </row>
    <row r="157" spans="2:10" x14ac:dyDescent="0.25">
      <c r="B157" s="145"/>
      <c r="C157" s="145"/>
      <c r="D157" s="337"/>
      <c r="E157" s="337"/>
      <c r="F157" s="337"/>
      <c r="G157" s="337"/>
      <c r="H157" s="337"/>
      <c r="I157" s="337"/>
      <c r="J157" s="337"/>
    </row>
    <row r="158" spans="2:10" x14ac:dyDescent="0.25">
      <c r="B158" s="145"/>
      <c r="C158" s="145"/>
      <c r="D158" s="337"/>
      <c r="E158" s="337"/>
      <c r="F158" s="337"/>
      <c r="G158" s="337"/>
      <c r="H158" s="337"/>
      <c r="I158" s="337"/>
      <c r="J158" s="337"/>
    </row>
    <row r="159" spans="2:10" x14ac:dyDescent="0.25">
      <c r="B159" s="145"/>
      <c r="C159" s="145"/>
      <c r="D159" s="337"/>
      <c r="E159" s="337"/>
      <c r="F159" s="337"/>
      <c r="G159" s="337"/>
      <c r="H159" s="337"/>
      <c r="I159" s="337"/>
      <c r="J159" s="337"/>
    </row>
    <row r="160" spans="2:10" x14ac:dyDescent="0.25">
      <c r="B160" s="145"/>
      <c r="C160" s="145"/>
      <c r="D160" s="337"/>
      <c r="E160" s="337"/>
      <c r="F160" s="337"/>
      <c r="G160" s="337"/>
      <c r="H160" s="337"/>
      <c r="I160" s="337"/>
      <c r="J160" s="337"/>
    </row>
    <row r="161" spans="2:10" x14ac:dyDescent="0.25">
      <c r="B161" s="145"/>
      <c r="C161" s="145"/>
      <c r="D161" s="337"/>
      <c r="E161" s="337"/>
      <c r="F161" s="337"/>
      <c r="G161" s="337"/>
      <c r="H161" s="337"/>
      <c r="I161" s="337"/>
      <c r="J161" s="337"/>
    </row>
    <row r="162" spans="2:10" x14ac:dyDescent="0.25">
      <c r="B162" s="145"/>
      <c r="C162" s="145"/>
      <c r="D162" s="337"/>
      <c r="E162" s="337"/>
      <c r="F162" s="337"/>
      <c r="G162" s="337"/>
      <c r="H162" s="337"/>
      <c r="I162" s="337"/>
      <c r="J162" s="337"/>
    </row>
    <row r="163" spans="2:10" x14ac:dyDescent="0.25">
      <c r="B163" s="145"/>
      <c r="C163" s="145"/>
      <c r="D163" s="337"/>
      <c r="E163" s="337"/>
      <c r="F163" s="337"/>
      <c r="G163" s="337"/>
      <c r="H163" s="337"/>
      <c r="I163" s="337"/>
      <c r="J163" s="337"/>
    </row>
    <row r="164" spans="2:10" x14ac:dyDescent="0.25">
      <c r="B164" s="145"/>
      <c r="C164" s="145"/>
      <c r="D164" s="337"/>
      <c r="E164" s="337"/>
      <c r="F164" s="337"/>
      <c r="G164" s="337"/>
      <c r="H164" s="337"/>
      <c r="I164" s="337"/>
      <c r="J164" s="337"/>
    </row>
    <row r="165" spans="2:10" x14ac:dyDescent="0.25">
      <c r="B165" s="145"/>
      <c r="C165" s="145"/>
      <c r="D165" s="337"/>
      <c r="E165" s="337"/>
      <c r="F165" s="337"/>
      <c r="G165" s="337"/>
      <c r="H165" s="337"/>
      <c r="I165" s="337"/>
      <c r="J165" s="337"/>
    </row>
    <row r="166" spans="2:10" x14ac:dyDescent="0.25">
      <c r="B166" s="145"/>
      <c r="C166" s="145"/>
      <c r="D166" s="337"/>
      <c r="E166" s="337"/>
      <c r="F166" s="337"/>
      <c r="G166" s="337"/>
      <c r="H166" s="337"/>
      <c r="I166" s="337"/>
      <c r="J166" s="337"/>
    </row>
    <row r="167" spans="2:10" x14ac:dyDescent="0.25">
      <c r="B167" s="145"/>
      <c r="C167" s="145"/>
      <c r="D167" s="337"/>
      <c r="E167" s="337"/>
      <c r="F167" s="337"/>
      <c r="G167" s="337"/>
      <c r="H167" s="337"/>
      <c r="I167" s="337"/>
      <c r="J167" s="337"/>
    </row>
    <row r="168" spans="2:10" x14ac:dyDescent="0.25">
      <c r="B168" s="145"/>
      <c r="C168" s="145"/>
      <c r="D168" s="337"/>
      <c r="E168" s="337"/>
      <c r="F168" s="337"/>
      <c r="G168" s="337"/>
      <c r="H168" s="337"/>
      <c r="I168" s="337"/>
      <c r="J168" s="337"/>
    </row>
    <row r="169" spans="2:10" x14ac:dyDescent="0.25">
      <c r="B169" s="145"/>
      <c r="C169" s="145"/>
      <c r="D169" s="337"/>
      <c r="E169" s="337"/>
      <c r="F169" s="337"/>
      <c r="G169" s="337"/>
      <c r="H169" s="337"/>
      <c r="I169" s="337"/>
      <c r="J169" s="337"/>
    </row>
    <row r="170" spans="2:10" x14ac:dyDescent="0.25">
      <c r="B170" s="145"/>
      <c r="C170" s="145"/>
      <c r="D170" s="337"/>
      <c r="E170" s="337"/>
      <c r="F170" s="337"/>
      <c r="G170" s="337"/>
      <c r="H170" s="337"/>
      <c r="I170" s="337"/>
      <c r="J170" s="337"/>
    </row>
    <row r="171" spans="2:10" x14ac:dyDescent="0.25">
      <c r="B171" s="145"/>
      <c r="C171" s="145"/>
      <c r="D171" s="337"/>
      <c r="E171" s="337"/>
      <c r="F171" s="337"/>
      <c r="G171" s="337"/>
      <c r="H171" s="337"/>
      <c r="I171" s="337"/>
      <c r="J171" s="337"/>
    </row>
    <row r="172" spans="2:10" x14ac:dyDescent="0.25">
      <c r="B172" s="145"/>
      <c r="C172" s="145"/>
      <c r="D172" s="337"/>
      <c r="E172" s="337"/>
      <c r="F172" s="337"/>
      <c r="G172" s="337"/>
      <c r="H172" s="337"/>
      <c r="I172" s="337"/>
      <c r="J172" s="337"/>
    </row>
    <row r="173" spans="2:10" x14ac:dyDescent="0.25">
      <c r="B173" s="145"/>
      <c r="C173" s="145"/>
      <c r="D173" s="337"/>
      <c r="E173" s="337"/>
      <c r="F173" s="337"/>
      <c r="G173" s="337"/>
      <c r="H173" s="337"/>
      <c r="I173" s="337"/>
      <c r="J173" s="337"/>
    </row>
    <row r="174" spans="2:10" x14ac:dyDescent="0.25">
      <c r="B174" s="145"/>
      <c r="C174" s="145"/>
      <c r="D174" s="337"/>
      <c r="E174" s="337"/>
      <c r="F174" s="337"/>
      <c r="G174" s="337"/>
      <c r="H174" s="337"/>
      <c r="I174" s="337"/>
      <c r="J174" s="337"/>
    </row>
    <row r="175" spans="2:10" x14ac:dyDescent="0.25">
      <c r="B175" s="145"/>
      <c r="C175" s="145"/>
      <c r="D175" s="337"/>
      <c r="E175" s="337"/>
      <c r="F175" s="337"/>
      <c r="G175" s="337"/>
      <c r="H175" s="337"/>
      <c r="I175" s="337"/>
      <c r="J175" s="337"/>
    </row>
    <row r="176" spans="2:10" x14ac:dyDescent="0.25">
      <c r="B176" s="145"/>
      <c r="C176" s="145"/>
      <c r="D176" s="337"/>
      <c r="E176" s="337"/>
      <c r="F176" s="337"/>
      <c r="G176" s="337"/>
      <c r="H176" s="337"/>
      <c r="I176" s="337"/>
      <c r="J176" s="337"/>
    </row>
    <row r="177" spans="2:10" x14ac:dyDescent="0.25">
      <c r="B177" s="145"/>
      <c r="C177" s="145"/>
      <c r="D177" s="337"/>
      <c r="E177" s="337"/>
      <c r="F177" s="337"/>
      <c r="G177" s="337"/>
      <c r="H177" s="337"/>
      <c r="I177" s="337"/>
      <c r="J177" s="337"/>
    </row>
    <row r="178" spans="2:10" x14ac:dyDescent="0.25">
      <c r="B178" s="145"/>
      <c r="C178" s="145"/>
      <c r="D178" s="337"/>
      <c r="E178" s="337"/>
      <c r="F178" s="337"/>
      <c r="G178" s="337"/>
      <c r="H178" s="337"/>
      <c r="I178" s="337"/>
      <c r="J178" s="337"/>
    </row>
    <row r="179" spans="2:10" x14ac:dyDescent="0.25">
      <c r="B179" s="145"/>
      <c r="C179" s="145"/>
      <c r="D179" s="337"/>
      <c r="E179" s="337"/>
      <c r="F179" s="337"/>
      <c r="G179" s="337"/>
      <c r="H179" s="337"/>
      <c r="I179" s="337"/>
      <c r="J179" s="337"/>
    </row>
    <row r="180" spans="2:10" x14ac:dyDescent="0.25">
      <c r="B180" s="145"/>
      <c r="C180" s="145"/>
      <c r="D180" s="337"/>
      <c r="E180" s="337"/>
      <c r="F180" s="337"/>
      <c r="G180" s="337"/>
      <c r="H180" s="337"/>
      <c r="I180" s="337"/>
      <c r="J180" s="337"/>
    </row>
    <row r="181" spans="2:10" x14ac:dyDescent="0.25">
      <c r="B181" s="145"/>
      <c r="C181" s="145"/>
      <c r="D181" s="337"/>
      <c r="E181" s="337"/>
      <c r="F181" s="337"/>
      <c r="G181" s="337"/>
      <c r="H181" s="337"/>
      <c r="I181" s="337"/>
      <c r="J181" s="337"/>
    </row>
    <row r="182" spans="2:10" x14ac:dyDescent="0.25">
      <c r="B182" s="145"/>
      <c r="C182" s="145"/>
      <c r="D182" s="337"/>
      <c r="E182" s="337"/>
      <c r="F182" s="337"/>
      <c r="G182" s="337"/>
      <c r="H182" s="337"/>
      <c r="I182" s="337"/>
      <c r="J182" s="337"/>
    </row>
    <row r="183" spans="2:10" x14ac:dyDescent="0.25">
      <c r="B183" s="145"/>
      <c r="C183" s="145"/>
      <c r="D183" s="337"/>
      <c r="E183" s="337"/>
      <c r="F183" s="337"/>
      <c r="G183" s="337"/>
      <c r="H183" s="337"/>
      <c r="I183" s="337"/>
      <c r="J183" s="337"/>
    </row>
    <row r="184" spans="2:10" x14ac:dyDescent="0.25">
      <c r="B184" s="145"/>
      <c r="C184" s="145"/>
      <c r="D184" s="337"/>
      <c r="E184" s="337"/>
      <c r="F184" s="337"/>
      <c r="G184" s="337"/>
      <c r="H184" s="337"/>
      <c r="I184" s="337"/>
      <c r="J184" s="337"/>
    </row>
    <row r="185" spans="2:10" x14ac:dyDescent="0.25">
      <c r="B185" s="145"/>
      <c r="C185" s="145"/>
      <c r="D185" s="337"/>
      <c r="E185" s="337"/>
      <c r="F185" s="337"/>
      <c r="G185" s="337"/>
      <c r="H185" s="337"/>
      <c r="I185" s="337"/>
      <c r="J185" s="337"/>
    </row>
    <row r="186" spans="2:10" x14ac:dyDescent="0.25">
      <c r="B186" s="145"/>
      <c r="C186" s="145"/>
      <c r="D186" s="337"/>
      <c r="E186" s="337"/>
      <c r="F186" s="337"/>
      <c r="G186" s="337"/>
      <c r="H186" s="337"/>
      <c r="I186" s="337"/>
      <c r="J186" s="337"/>
    </row>
    <row r="187" spans="2:10" x14ac:dyDescent="0.25">
      <c r="B187" s="145"/>
      <c r="C187" s="145"/>
      <c r="D187" s="337"/>
      <c r="E187" s="337"/>
      <c r="F187" s="337"/>
      <c r="G187" s="337"/>
      <c r="H187" s="337"/>
      <c r="I187" s="337"/>
      <c r="J187" s="337"/>
    </row>
    <row r="188" spans="2:10" x14ac:dyDescent="0.25">
      <c r="B188" s="145"/>
      <c r="C188" s="145"/>
      <c r="D188" s="337"/>
      <c r="E188" s="337"/>
      <c r="F188" s="337"/>
      <c r="G188" s="337"/>
      <c r="H188" s="337"/>
      <c r="I188" s="337"/>
      <c r="J188" s="337"/>
    </row>
    <row r="189" spans="2:10" x14ac:dyDescent="0.25">
      <c r="B189" s="145"/>
      <c r="C189" s="145"/>
      <c r="D189" s="337"/>
      <c r="E189" s="337"/>
      <c r="F189" s="337"/>
      <c r="G189" s="337"/>
      <c r="H189" s="337"/>
      <c r="I189" s="337"/>
      <c r="J189" s="337"/>
    </row>
    <row r="190" spans="2:10" x14ac:dyDescent="0.25">
      <c r="B190" s="145"/>
      <c r="C190" s="145"/>
      <c r="D190" s="337"/>
      <c r="E190" s="337"/>
      <c r="F190" s="337"/>
      <c r="G190" s="337"/>
      <c r="H190" s="337"/>
      <c r="I190" s="337"/>
      <c r="J190" s="337"/>
    </row>
    <row r="191" spans="2:10" x14ac:dyDescent="0.25">
      <c r="B191" s="145"/>
      <c r="C191" s="145"/>
      <c r="D191" s="337"/>
      <c r="E191" s="337"/>
      <c r="F191" s="337"/>
      <c r="G191" s="337"/>
      <c r="H191" s="337"/>
      <c r="I191" s="337"/>
      <c r="J191" s="337"/>
    </row>
    <row r="192" spans="2:10" x14ac:dyDescent="0.25">
      <c r="B192" s="145"/>
      <c r="C192" s="145"/>
      <c r="D192" s="337"/>
      <c r="E192" s="337"/>
      <c r="F192" s="337"/>
      <c r="G192" s="337"/>
      <c r="H192" s="337"/>
      <c r="I192" s="337"/>
      <c r="J192" s="337"/>
    </row>
    <row r="193" spans="2:10" x14ac:dyDescent="0.25">
      <c r="B193" s="145"/>
      <c r="C193" s="145"/>
      <c r="D193" s="337"/>
      <c r="E193" s="337"/>
      <c r="F193" s="337"/>
      <c r="G193" s="337"/>
      <c r="H193" s="337"/>
      <c r="I193" s="337"/>
      <c r="J193" s="337"/>
    </row>
    <row r="194" spans="2:10" x14ac:dyDescent="0.25">
      <c r="B194" s="145"/>
      <c r="C194" s="145"/>
      <c r="D194" s="337"/>
      <c r="E194" s="337"/>
      <c r="F194" s="337"/>
      <c r="G194" s="337"/>
      <c r="H194" s="337"/>
      <c r="I194" s="337"/>
      <c r="J194" s="337"/>
    </row>
    <row r="195" spans="2:10" x14ac:dyDescent="0.25">
      <c r="B195" s="145"/>
      <c r="C195" s="145"/>
      <c r="D195" s="337"/>
      <c r="E195" s="337"/>
      <c r="F195" s="337"/>
      <c r="G195" s="337"/>
      <c r="H195" s="337"/>
      <c r="I195" s="337"/>
      <c r="J195" s="337"/>
    </row>
    <row r="196" spans="2:10" x14ac:dyDescent="0.25">
      <c r="B196" s="145"/>
      <c r="C196" s="145"/>
      <c r="D196" s="337"/>
      <c r="E196" s="337"/>
      <c r="F196" s="337"/>
      <c r="G196" s="337"/>
      <c r="H196" s="337"/>
      <c r="I196" s="337"/>
      <c r="J196" s="337"/>
    </row>
    <row r="197" spans="2:10" x14ac:dyDescent="0.25">
      <c r="B197" s="145"/>
      <c r="C197" s="145"/>
      <c r="D197" s="337"/>
      <c r="E197" s="337"/>
      <c r="F197" s="337"/>
      <c r="G197" s="337"/>
      <c r="H197" s="337"/>
      <c r="I197" s="337"/>
      <c r="J197" s="337"/>
    </row>
    <row r="198" spans="2:10" x14ac:dyDescent="0.25">
      <c r="B198" s="145"/>
      <c r="C198" s="145"/>
      <c r="D198" s="337"/>
      <c r="E198" s="337"/>
      <c r="F198" s="337"/>
      <c r="G198" s="337"/>
      <c r="H198" s="337"/>
      <c r="I198" s="337"/>
      <c r="J198" s="337"/>
    </row>
    <row r="199" spans="2:10" x14ac:dyDescent="0.25">
      <c r="B199" s="145"/>
      <c r="C199" s="145"/>
      <c r="D199" s="337"/>
      <c r="E199" s="337"/>
      <c r="F199" s="337"/>
      <c r="G199" s="337"/>
      <c r="H199" s="337"/>
      <c r="I199" s="337"/>
      <c r="J199" s="337"/>
    </row>
    <row r="200" spans="2:10" x14ac:dyDescent="0.25">
      <c r="B200" s="145"/>
      <c r="C200" s="145"/>
      <c r="D200" s="337"/>
      <c r="E200" s="337"/>
      <c r="F200" s="337"/>
      <c r="G200" s="337"/>
      <c r="H200" s="337"/>
      <c r="I200" s="337"/>
      <c r="J200" s="337"/>
    </row>
    <row r="201" spans="2:10" x14ac:dyDescent="0.25">
      <c r="B201" s="145"/>
      <c r="C201" s="145"/>
      <c r="D201" s="337"/>
      <c r="E201" s="337"/>
      <c r="F201" s="337"/>
      <c r="G201" s="337"/>
      <c r="H201" s="337"/>
      <c r="I201" s="337"/>
      <c r="J201" s="337"/>
    </row>
    <row r="202" spans="2:10" x14ac:dyDescent="0.25">
      <c r="B202" s="145"/>
      <c r="C202" s="145"/>
      <c r="D202" s="337"/>
      <c r="E202" s="337"/>
      <c r="F202" s="337"/>
      <c r="G202" s="337"/>
      <c r="H202" s="337"/>
      <c r="I202" s="337"/>
      <c r="J202" s="337"/>
    </row>
    <row r="203" spans="2:10" x14ac:dyDescent="0.25">
      <c r="B203" s="145"/>
      <c r="C203" s="145"/>
      <c r="D203" s="337"/>
      <c r="E203" s="337"/>
      <c r="F203" s="337"/>
      <c r="G203" s="337"/>
      <c r="H203" s="337"/>
      <c r="I203" s="337"/>
      <c r="J203" s="337"/>
    </row>
    <row r="204" spans="2:10" x14ac:dyDescent="0.25">
      <c r="B204" s="145"/>
      <c r="C204" s="145"/>
      <c r="D204" s="337"/>
      <c r="E204" s="337"/>
      <c r="F204" s="337"/>
      <c r="G204" s="337"/>
      <c r="H204" s="337"/>
      <c r="I204" s="337"/>
      <c r="J204" s="337"/>
    </row>
    <row r="205" spans="2:10" x14ac:dyDescent="0.25">
      <c r="B205" s="145"/>
      <c r="C205" s="145"/>
      <c r="D205" s="337"/>
      <c r="E205" s="337"/>
      <c r="F205" s="337"/>
      <c r="G205" s="337"/>
      <c r="H205" s="337"/>
      <c r="I205" s="337"/>
      <c r="J205" s="337"/>
    </row>
    <row r="206" spans="2:10" x14ac:dyDescent="0.25">
      <c r="B206" s="145"/>
      <c r="C206" s="145"/>
      <c r="D206" s="337"/>
      <c r="E206" s="337"/>
      <c r="F206" s="337"/>
      <c r="G206" s="337"/>
      <c r="H206" s="337"/>
      <c r="I206" s="337"/>
      <c r="J206" s="337"/>
    </row>
    <row r="207" spans="2:10" x14ac:dyDescent="0.25">
      <c r="B207" s="145"/>
      <c r="C207" s="145"/>
      <c r="D207" s="337"/>
      <c r="E207" s="337"/>
      <c r="F207" s="337"/>
      <c r="G207" s="337"/>
      <c r="H207" s="337"/>
      <c r="I207" s="337"/>
      <c r="J207" s="337"/>
    </row>
    <row r="208" spans="2:10" x14ac:dyDescent="0.25">
      <c r="B208" s="145"/>
      <c r="C208" s="145"/>
      <c r="D208" s="337"/>
      <c r="E208" s="337"/>
      <c r="F208" s="337"/>
      <c r="G208" s="337"/>
      <c r="H208" s="337"/>
      <c r="I208" s="337"/>
      <c r="J208" s="337"/>
    </row>
    <row r="209" spans="2:10" x14ac:dyDescent="0.25">
      <c r="B209" s="145"/>
      <c r="C209" s="145"/>
      <c r="D209" s="337"/>
      <c r="E209" s="337"/>
      <c r="F209" s="337"/>
      <c r="G209" s="337"/>
      <c r="H209" s="337"/>
      <c r="I209" s="337"/>
      <c r="J209" s="337"/>
    </row>
    <row r="210" spans="2:10" x14ac:dyDescent="0.25">
      <c r="B210" s="145"/>
      <c r="C210" s="145"/>
      <c r="D210" s="337"/>
      <c r="E210" s="337"/>
      <c r="F210" s="337"/>
      <c r="G210" s="337"/>
      <c r="H210" s="337"/>
      <c r="I210" s="337"/>
      <c r="J210" s="337"/>
    </row>
    <row r="211" spans="2:10" x14ac:dyDescent="0.25">
      <c r="B211" s="145"/>
      <c r="C211" s="145"/>
      <c r="D211" s="337"/>
      <c r="E211" s="337"/>
      <c r="F211" s="337"/>
      <c r="G211" s="337"/>
      <c r="H211" s="337"/>
      <c r="I211" s="337"/>
      <c r="J211" s="337"/>
    </row>
    <row r="212" spans="2:10" x14ac:dyDescent="0.25">
      <c r="B212" s="145"/>
      <c r="C212" s="145"/>
      <c r="D212" s="337"/>
      <c r="E212" s="337"/>
      <c r="F212" s="337"/>
      <c r="G212" s="337"/>
      <c r="H212" s="337"/>
      <c r="I212" s="337"/>
      <c r="J212" s="337"/>
    </row>
    <row r="213" spans="2:10" x14ac:dyDescent="0.25">
      <c r="B213" s="145"/>
      <c r="C213" s="145"/>
      <c r="D213" s="337"/>
      <c r="E213" s="337"/>
      <c r="F213" s="337"/>
      <c r="G213" s="337"/>
      <c r="H213" s="337"/>
      <c r="I213" s="337"/>
      <c r="J213" s="337"/>
    </row>
    <row r="214" spans="2:10" x14ac:dyDescent="0.25">
      <c r="B214" s="145"/>
      <c r="C214" s="145"/>
      <c r="D214" s="337"/>
      <c r="E214" s="337"/>
      <c r="F214" s="337"/>
      <c r="G214" s="337"/>
      <c r="H214" s="337"/>
      <c r="I214" s="337"/>
      <c r="J214" s="337"/>
    </row>
    <row r="215" spans="2:10" x14ac:dyDescent="0.25">
      <c r="B215" s="145"/>
      <c r="C215" s="145"/>
      <c r="D215" s="337"/>
      <c r="E215" s="337"/>
      <c r="F215" s="337"/>
      <c r="G215" s="337"/>
      <c r="H215" s="337"/>
      <c r="I215" s="337"/>
      <c r="J215" s="337"/>
    </row>
    <row r="216" spans="2:10" x14ac:dyDescent="0.25">
      <c r="B216" s="145"/>
      <c r="C216" s="145"/>
      <c r="D216" s="337"/>
      <c r="E216" s="337"/>
      <c r="F216" s="337"/>
      <c r="G216" s="337"/>
      <c r="H216" s="337"/>
      <c r="I216" s="337"/>
      <c r="J216" s="337"/>
    </row>
    <row r="217" spans="2:10" x14ac:dyDescent="0.25">
      <c r="B217" s="145"/>
      <c r="C217" s="145"/>
      <c r="D217" s="337"/>
      <c r="E217" s="337"/>
      <c r="F217" s="337"/>
      <c r="G217" s="337"/>
      <c r="H217" s="337"/>
      <c r="I217" s="337"/>
      <c r="J217" s="337"/>
    </row>
    <row r="218" spans="2:10" x14ac:dyDescent="0.25">
      <c r="B218" s="145"/>
      <c r="C218" s="145"/>
      <c r="D218" s="337"/>
      <c r="E218" s="337"/>
      <c r="F218" s="337"/>
      <c r="G218" s="337"/>
      <c r="H218" s="337"/>
      <c r="I218" s="337"/>
      <c r="J218" s="337"/>
    </row>
    <row r="219" spans="2:10" x14ac:dyDescent="0.25">
      <c r="B219" s="145"/>
      <c r="C219" s="145"/>
      <c r="D219" s="337"/>
      <c r="E219" s="337"/>
      <c r="F219" s="337"/>
      <c r="G219" s="337"/>
      <c r="H219" s="337"/>
      <c r="I219" s="337"/>
      <c r="J219" s="337"/>
    </row>
    <row r="220" spans="2:10" x14ac:dyDescent="0.25">
      <c r="B220" s="145"/>
      <c r="C220" s="145"/>
      <c r="D220" s="337"/>
      <c r="E220" s="337"/>
      <c r="F220" s="337"/>
      <c r="G220" s="337"/>
      <c r="H220" s="337"/>
      <c r="I220" s="337"/>
      <c r="J220" s="337"/>
    </row>
    <row r="221" spans="2:10" x14ac:dyDescent="0.25">
      <c r="B221" s="145"/>
      <c r="C221" s="145"/>
      <c r="D221" s="337"/>
      <c r="E221" s="337"/>
      <c r="F221" s="337"/>
      <c r="G221" s="337"/>
      <c r="H221" s="337"/>
      <c r="I221" s="337"/>
      <c r="J221" s="337"/>
    </row>
    <row r="222" spans="2:10" x14ac:dyDescent="0.25">
      <c r="B222" s="145"/>
      <c r="C222" s="145"/>
      <c r="D222" s="337"/>
      <c r="E222" s="337"/>
      <c r="F222" s="337"/>
      <c r="G222" s="337"/>
      <c r="H222" s="337"/>
      <c r="I222" s="337"/>
      <c r="J222" s="337"/>
    </row>
    <row r="223" spans="2:10" x14ac:dyDescent="0.25">
      <c r="B223" s="145"/>
      <c r="C223" s="145"/>
      <c r="D223" s="337"/>
      <c r="E223" s="337"/>
      <c r="F223" s="337"/>
      <c r="G223" s="337"/>
      <c r="H223" s="337"/>
      <c r="I223" s="337"/>
      <c r="J223" s="337"/>
    </row>
    <row r="224" spans="2:10" x14ac:dyDescent="0.25">
      <c r="B224" s="145"/>
      <c r="C224" s="145"/>
      <c r="D224" s="337"/>
      <c r="E224" s="337"/>
      <c r="F224" s="337"/>
      <c r="G224" s="337"/>
      <c r="H224" s="337"/>
      <c r="I224" s="337"/>
      <c r="J224" s="337"/>
    </row>
    <row r="225" spans="2:10" x14ac:dyDescent="0.25">
      <c r="B225" s="145"/>
      <c r="C225" s="145"/>
      <c r="D225" s="337"/>
      <c r="E225" s="337"/>
      <c r="F225" s="337"/>
      <c r="G225" s="337"/>
      <c r="H225" s="337"/>
      <c r="I225" s="337"/>
      <c r="J225" s="337"/>
    </row>
    <row r="226" spans="2:10" x14ac:dyDescent="0.25">
      <c r="B226" s="145"/>
      <c r="C226" s="145"/>
      <c r="D226" s="337"/>
      <c r="E226" s="337"/>
      <c r="F226" s="337"/>
      <c r="G226" s="337"/>
      <c r="H226" s="337"/>
      <c r="I226" s="337"/>
      <c r="J226" s="337"/>
    </row>
    <row r="227" spans="2:10" x14ac:dyDescent="0.25">
      <c r="B227" s="145"/>
      <c r="C227" s="145"/>
      <c r="D227" s="337"/>
      <c r="E227" s="337"/>
      <c r="F227" s="337"/>
      <c r="G227" s="337"/>
      <c r="H227" s="337"/>
      <c r="I227" s="337"/>
      <c r="J227" s="337"/>
    </row>
    <row r="228" spans="2:10" x14ac:dyDescent="0.25">
      <c r="B228" s="145"/>
      <c r="C228" s="145"/>
      <c r="D228" s="337"/>
      <c r="E228" s="337"/>
      <c r="F228" s="337"/>
      <c r="G228" s="337"/>
      <c r="H228" s="337"/>
      <c r="I228" s="337"/>
      <c r="J228" s="337"/>
    </row>
    <row r="229" spans="2:10" x14ac:dyDescent="0.25">
      <c r="B229" s="145"/>
      <c r="C229" s="145"/>
      <c r="D229" s="337"/>
      <c r="E229" s="337"/>
      <c r="F229" s="337"/>
      <c r="G229" s="337"/>
      <c r="H229" s="337"/>
      <c r="I229" s="337"/>
      <c r="J229" s="337"/>
    </row>
    <row r="230" spans="2:10" x14ac:dyDescent="0.25">
      <c r="B230" s="145"/>
      <c r="C230" s="145"/>
      <c r="D230" s="337"/>
      <c r="E230" s="337"/>
      <c r="F230" s="337"/>
      <c r="G230" s="337"/>
      <c r="H230" s="337"/>
      <c r="I230" s="337"/>
      <c r="J230" s="337"/>
    </row>
    <row r="231" spans="2:10" x14ac:dyDescent="0.25">
      <c r="B231" s="145"/>
      <c r="C231" s="145"/>
      <c r="D231" s="337"/>
      <c r="E231" s="337"/>
      <c r="F231" s="337"/>
      <c r="G231" s="337"/>
      <c r="H231" s="337"/>
      <c r="I231" s="337"/>
      <c r="J231" s="337"/>
    </row>
    <row r="232" spans="2:10" x14ac:dyDescent="0.25">
      <c r="B232" s="145"/>
      <c r="C232" s="145"/>
      <c r="D232" s="337"/>
      <c r="E232" s="337"/>
      <c r="F232" s="337"/>
      <c r="G232" s="337"/>
      <c r="H232" s="337"/>
      <c r="I232" s="337"/>
      <c r="J232" s="337"/>
    </row>
    <row r="233" spans="2:10" x14ac:dyDescent="0.25">
      <c r="B233" s="145"/>
      <c r="C233" s="145"/>
      <c r="D233" s="337"/>
      <c r="E233" s="337"/>
      <c r="F233" s="337"/>
      <c r="G233" s="337"/>
      <c r="H233" s="337"/>
      <c r="I233" s="337"/>
      <c r="J233" s="337"/>
    </row>
    <row r="234" spans="2:10" x14ac:dyDescent="0.25">
      <c r="B234" s="145"/>
      <c r="C234" s="145"/>
      <c r="D234" s="337"/>
      <c r="E234" s="337"/>
      <c r="F234" s="337"/>
      <c r="G234" s="337"/>
      <c r="H234" s="337"/>
      <c r="I234" s="337"/>
      <c r="J234" s="337"/>
    </row>
    <row r="235" spans="2:10" x14ac:dyDescent="0.25">
      <c r="B235" s="145"/>
      <c r="C235" s="145"/>
      <c r="D235" s="337"/>
      <c r="E235" s="337"/>
      <c r="F235" s="337"/>
      <c r="G235" s="337"/>
      <c r="H235" s="337"/>
      <c r="I235" s="337"/>
      <c r="J235" s="337"/>
    </row>
    <row r="236" spans="2:10" x14ac:dyDescent="0.25">
      <c r="B236" s="145"/>
      <c r="C236" s="145"/>
      <c r="D236" s="337"/>
      <c r="E236" s="337"/>
      <c r="F236" s="337"/>
      <c r="G236" s="337"/>
      <c r="H236" s="337"/>
      <c r="I236" s="337"/>
      <c r="J236" s="337"/>
    </row>
    <row r="237" spans="2:10" x14ac:dyDescent="0.25">
      <c r="B237" s="145"/>
      <c r="C237" s="145"/>
      <c r="D237" s="337"/>
      <c r="E237" s="337"/>
      <c r="F237" s="337"/>
      <c r="G237" s="337"/>
      <c r="H237" s="337"/>
      <c r="I237" s="337"/>
      <c r="J237" s="337"/>
    </row>
    <row r="238" spans="2:10" x14ac:dyDescent="0.25">
      <c r="B238" s="145"/>
      <c r="C238" s="145"/>
      <c r="D238" s="337"/>
      <c r="E238" s="337"/>
      <c r="F238" s="337"/>
      <c r="G238" s="337"/>
      <c r="H238" s="337"/>
      <c r="I238" s="337"/>
      <c r="J238" s="337"/>
    </row>
    <row r="239" spans="2:10" x14ac:dyDescent="0.25">
      <c r="B239" s="145"/>
      <c r="C239" s="145"/>
      <c r="D239" s="337"/>
      <c r="E239" s="337"/>
      <c r="F239" s="337"/>
      <c r="G239" s="337"/>
      <c r="H239" s="337"/>
      <c r="I239" s="337"/>
      <c r="J239" s="337"/>
    </row>
    <row r="240" spans="2:10" x14ac:dyDescent="0.25">
      <c r="B240" s="145"/>
      <c r="C240" s="145"/>
      <c r="D240" s="337"/>
      <c r="E240" s="337"/>
      <c r="F240" s="337"/>
      <c r="G240" s="337"/>
      <c r="H240" s="337"/>
      <c r="I240" s="337"/>
      <c r="J240" s="337"/>
    </row>
    <row r="241" spans="2:10" x14ac:dyDescent="0.25">
      <c r="B241" s="145"/>
      <c r="C241" s="145"/>
      <c r="D241" s="337"/>
      <c r="E241" s="337"/>
      <c r="F241" s="337"/>
      <c r="G241" s="337"/>
      <c r="H241" s="337"/>
      <c r="I241" s="337"/>
      <c r="J241" s="337"/>
    </row>
    <row r="242" spans="2:10" x14ac:dyDescent="0.25">
      <c r="B242" s="145"/>
      <c r="C242" s="145"/>
      <c r="D242" s="337"/>
      <c r="E242" s="337"/>
      <c r="F242" s="337"/>
      <c r="G242" s="337"/>
      <c r="H242" s="337"/>
      <c r="I242" s="337"/>
      <c r="J242" s="337"/>
    </row>
    <row r="243" spans="2:10" x14ac:dyDescent="0.25">
      <c r="B243" s="145"/>
      <c r="C243" s="145"/>
      <c r="D243" s="337"/>
      <c r="E243" s="337"/>
      <c r="F243" s="337"/>
      <c r="G243" s="337"/>
      <c r="H243" s="337"/>
      <c r="I243" s="337"/>
      <c r="J243" s="337"/>
    </row>
    <row r="244" spans="2:10" x14ac:dyDescent="0.25">
      <c r="B244" s="145"/>
      <c r="C244" s="145"/>
      <c r="D244" s="337"/>
      <c r="E244" s="337"/>
      <c r="F244" s="337"/>
      <c r="G244" s="337"/>
      <c r="H244" s="337"/>
      <c r="I244" s="337"/>
      <c r="J244" s="337"/>
    </row>
    <row r="245" spans="2:10" x14ac:dyDescent="0.25">
      <c r="B245" s="145"/>
      <c r="C245" s="145"/>
      <c r="D245" s="337"/>
      <c r="E245" s="337"/>
      <c r="F245" s="337"/>
      <c r="G245" s="337"/>
      <c r="H245" s="337"/>
      <c r="I245" s="337"/>
      <c r="J245" s="337"/>
    </row>
    <row r="246" spans="2:10" x14ac:dyDescent="0.25">
      <c r="B246" s="145"/>
      <c r="C246" s="145"/>
      <c r="D246" s="337"/>
      <c r="E246" s="337"/>
      <c r="F246" s="337"/>
      <c r="G246" s="337"/>
      <c r="H246" s="337"/>
      <c r="I246" s="337"/>
      <c r="J246" s="337"/>
    </row>
    <row r="247" spans="2:10" x14ac:dyDescent="0.25">
      <c r="B247" s="145"/>
      <c r="C247" s="145"/>
      <c r="D247" s="337"/>
      <c r="E247" s="337"/>
      <c r="F247" s="337"/>
      <c r="G247" s="337"/>
      <c r="H247" s="337"/>
      <c r="I247" s="337"/>
      <c r="J247" s="337"/>
    </row>
    <row r="248" spans="2:10" x14ac:dyDescent="0.25">
      <c r="B248" s="145"/>
      <c r="C248" s="145"/>
      <c r="D248" s="337"/>
      <c r="E248" s="337"/>
      <c r="F248" s="337"/>
      <c r="G248" s="337"/>
      <c r="H248" s="337"/>
      <c r="I248" s="337"/>
      <c r="J248" s="337"/>
    </row>
    <row r="249" spans="2:10" x14ac:dyDescent="0.25">
      <c r="B249" s="145"/>
      <c r="C249" s="145"/>
      <c r="D249" s="337"/>
      <c r="E249" s="337"/>
      <c r="F249" s="337"/>
      <c r="G249" s="337"/>
      <c r="H249" s="337"/>
      <c r="I249" s="337"/>
      <c r="J249" s="337"/>
    </row>
    <row r="250" spans="2:10" x14ac:dyDescent="0.25">
      <c r="B250" s="145"/>
      <c r="C250" s="145"/>
      <c r="D250" s="337"/>
      <c r="E250" s="337"/>
      <c r="F250" s="337"/>
      <c r="G250" s="337"/>
      <c r="H250" s="337"/>
      <c r="I250" s="337"/>
      <c r="J250" s="337"/>
    </row>
    <row r="251" spans="2:10" x14ac:dyDescent="0.25">
      <c r="B251" s="145"/>
      <c r="C251" s="145"/>
      <c r="D251" s="337"/>
      <c r="E251" s="337"/>
      <c r="F251" s="337"/>
      <c r="G251" s="337"/>
      <c r="H251" s="337"/>
      <c r="I251" s="337"/>
      <c r="J251" s="337"/>
    </row>
    <row r="252" spans="2:10" x14ac:dyDescent="0.25">
      <c r="B252" s="145"/>
      <c r="C252" s="145"/>
      <c r="D252" s="337"/>
      <c r="E252" s="337"/>
      <c r="F252" s="337"/>
      <c r="G252" s="337"/>
      <c r="H252" s="337"/>
      <c r="I252" s="337"/>
      <c r="J252" s="337"/>
    </row>
    <row r="253" spans="2:10" x14ac:dyDescent="0.25">
      <c r="B253" s="145"/>
      <c r="C253" s="145"/>
      <c r="D253" s="337"/>
      <c r="E253" s="337"/>
      <c r="F253" s="337"/>
      <c r="G253" s="337"/>
      <c r="H253" s="337"/>
      <c r="I253" s="337"/>
      <c r="J253" s="337"/>
    </row>
    <row r="254" spans="2:10" x14ac:dyDescent="0.25">
      <c r="B254" s="145"/>
      <c r="C254" s="145"/>
      <c r="D254" s="337"/>
      <c r="E254" s="337"/>
      <c r="F254" s="337"/>
      <c r="G254" s="337"/>
      <c r="H254" s="337"/>
      <c r="I254" s="337"/>
      <c r="J254" s="337"/>
    </row>
    <row r="255" spans="2:10" x14ac:dyDescent="0.25">
      <c r="B255" s="145"/>
      <c r="C255" s="145"/>
      <c r="D255" s="337"/>
      <c r="E255" s="337"/>
      <c r="F255" s="337"/>
      <c r="G255" s="337"/>
      <c r="H255" s="337"/>
      <c r="I255" s="337"/>
      <c r="J255" s="337"/>
    </row>
    <row r="256" spans="2:10" x14ac:dyDescent="0.25">
      <c r="B256" s="145"/>
      <c r="C256" s="145"/>
      <c r="D256" s="337"/>
      <c r="E256" s="337"/>
      <c r="F256" s="337"/>
      <c r="G256" s="337"/>
      <c r="H256" s="337"/>
      <c r="I256" s="337"/>
      <c r="J256" s="337"/>
    </row>
    <row r="257" spans="2:10" x14ac:dyDescent="0.25">
      <c r="B257" s="145"/>
      <c r="C257" s="145"/>
      <c r="D257" s="337"/>
      <c r="E257" s="337"/>
      <c r="F257" s="337"/>
      <c r="G257" s="337"/>
      <c r="H257" s="337"/>
      <c r="I257" s="337"/>
      <c r="J257" s="337"/>
    </row>
    <row r="258" spans="2:10" x14ac:dyDescent="0.25">
      <c r="B258" s="145"/>
      <c r="C258" s="145"/>
      <c r="D258" s="337"/>
      <c r="E258" s="337"/>
      <c r="F258" s="337"/>
      <c r="G258" s="337"/>
      <c r="H258" s="337"/>
      <c r="I258" s="337"/>
      <c r="J258" s="337"/>
    </row>
    <row r="259" spans="2:10" x14ac:dyDescent="0.25">
      <c r="B259" s="145"/>
      <c r="C259" s="145"/>
      <c r="D259" s="337"/>
      <c r="E259" s="337"/>
      <c r="F259" s="337"/>
      <c r="G259" s="337"/>
      <c r="H259" s="337"/>
      <c r="I259" s="337"/>
      <c r="J259" s="337"/>
    </row>
    <row r="260" spans="2:10" x14ac:dyDescent="0.25">
      <c r="B260" s="145"/>
      <c r="C260" s="145"/>
      <c r="D260" s="337"/>
      <c r="E260" s="337"/>
      <c r="F260" s="337"/>
      <c r="G260" s="337"/>
      <c r="H260" s="337"/>
      <c r="I260" s="337"/>
      <c r="J260" s="337"/>
    </row>
    <row r="261" spans="2:10" x14ac:dyDescent="0.25">
      <c r="B261" s="145"/>
      <c r="C261" s="145"/>
      <c r="D261" s="337"/>
      <c r="E261" s="337"/>
      <c r="F261" s="337"/>
      <c r="G261" s="337"/>
      <c r="H261" s="337"/>
      <c r="I261" s="337"/>
      <c r="J261" s="337"/>
    </row>
    <row r="262" spans="2:10" x14ac:dyDescent="0.25">
      <c r="B262" s="145"/>
      <c r="C262" s="145"/>
      <c r="D262" s="337"/>
      <c r="E262" s="337"/>
      <c r="F262" s="337"/>
      <c r="G262" s="337"/>
      <c r="H262" s="337"/>
      <c r="I262" s="337"/>
      <c r="J262" s="337"/>
    </row>
    <row r="263" spans="2:10" x14ac:dyDescent="0.25">
      <c r="B263" s="145"/>
      <c r="C263" s="145"/>
      <c r="D263" s="337"/>
      <c r="E263" s="337"/>
      <c r="F263" s="337"/>
      <c r="G263" s="337"/>
      <c r="H263" s="337"/>
      <c r="I263" s="337"/>
      <c r="J263" s="337"/>
    </row>
    <row r="264" spans="2:10" x14ac:dyDescent="0.25">
      <c r="B264" s="145"/>
      <c r="C264" s="145"/>
      <c r="D264" s="337"/>
      <c r="E264" s="337"/>
      <c r="F264" s="337"/>
      <c r="G264" s="337"/>
      <c r="H264" s="337"/>
      <c r="I264" s="337"/>
      <c r="J264" s="337"/>
    </row>
    <row r="265" spans="2:10" x14ac:dyDescent="0.25">
      <c r="B265" s="145"/>
      <c r="C265" s="145"/>
      <c r="D265" s="337"/>
      <c r="E265" s="337"/>
      <c r="F265" s="337"/>
      <c r="G265" s="337"/>
      <c r="H265" s="337"/>
      <c r="I265" s="337"/>
      <c r="J265" s="337"/>
    </row>
    <row r="266" spans="2:10" x14ac:dyDescent="0.25">
      <c r="B266" s="145"/>
      <c r="C266" s="145"/>
      <c r="D266" s="337"/>
      <c r="E266" s="337"/>
      <c r="F266" s="337"/>
      <c r="G266" s="337"/>
      <c r="H266" s="337"/>
      <c r="I266" s="337"/>
      <c r="J266" s="337"/>
    </row>
    <row r="267" spans="2:10" x14ac:dyDescent="0.25">
      <c r="B267" s="145"/>
      <c r="C267" s="145"/>
      <c r="D267" s="337"/>
      <c r="E267" s="337"/>
      <c r="F267" s="337"/>
      <c r="G267" s="337"/>
      <c r="H267" s="337"/>
      <c r="I267" s="337"/>
      <c r="J267" s="337"/>
    </row>
    <row r="268" spans="2:10" x14ac:dyDescent="0.25">
      <c r="B268" s="145"/>
      <c r="C268" s="145"/>
      <c r="D268" s="337"/>
      <c r="E268" s="337"/>
      <c r="F268" s="337"/>
      <c r="G268" s="337"/>
      <c r="H268" s="337"/>
      <c r="I268" s="337"/>
      <c r="J268" s="337"/>
    </row>
    <row r="269" spans="2:10" x14ac:dyDescent="0.25">
      <c r="B269" s="145"/>
      <c r="C269" s="145"/>
      <c r="D269" s="337"/>
      <c r="E269" s="337"/>
      <c r="F269" s="337"/>
      <c r="G269" s="337"/>
      <c r="H269" s="337"/>
      <c r="I269" s="337"/>
      <c r="J269" s="337"/>
    </row>
    <row r="270" spans="2:10" x14ac:dyDescent="0.25">
      <c r="B270" s="145"/>
      <c r="C270" s="145"/>
      <c r="D270" s="337"/>
      <c r="E270" s="337"/>
      <c r="F270" s="337"/>
      <c r="G270" s="337"/>
      <c r="H270" s="337"/>
      <c r="I270" s="337"/>
      <c r="J270" s="337"/>
    </row>
    <row r="271" spans="2:10" x14ac:dyDescent="0.25">
      <c r="B271" s="145"/>
      <c r="C271" s="145"/>
      <c r="D271" s="337"/>
      <c r="E271" s="337"/>
      <c r="F271" s="337"/>
      <c r="G271" s="337"/>
      <c r="H271" s="337"/>
      <c r="I271" s="337"/>
      <c r="J271" s="337"/>
    </row>
    <row r="272" spans="2:10" x14ac:dyDescent="0.25">
      <c r="B272" s="145"/>
      <c r="C272" s="145"/>
      <c r="D272" s="337"/>
      <c r="E272" s="337"/>
      <c r="F272" s="337"/>
      <c r="G272" s="337"/>
      <c r="H272" s="337"/>
      <c r="I272" s="337"/>
      <c r="J272" s="337"/>
    </row>
    <row r="273" spans="2:10" x14ac:dyDescent="0.25">
      <c r="B273" s="145"/>
      <c r="C273" s="145"/>
      <c r="D273" s="337"/>
      <c r="E273" s="337"/>
      <c r="F273" s="337"/>
      <c r="G273" s="337"/>
      <c r="H273" s="337"/>
      <c r="I273" s="337"/>
      <c r="J273" s="337"/>
    </row>
    <row r="274" spans="2:10" x14ac:dyDescent="0.25">
      <c r="B274" s="145"/>
      <c r="C274" s="145"/>
      <c r="D274" s="337"/>
      <c r="E274" s="337"/>
      <c r="F274" s="337"/>
      <c r="G274" s="337"/>
      <c r="H274" s="337"/>
      <c r="I274" s="337"/>
      <c r="J274" s="337"/>
    </row>
    <row r="275" spans="2:10" x14ac:dyDescent="0.25">
      <c r="B275" s="145"/>
      <c r="C275" s="145"/>
      <c r="D275" s="337"/>
      <c r="E275" s="337"/>
      <c r="F275" s="337"/>
      <c r="G275" s="337"/>
      <c r="H275" s="337"/>
      <c r="I275" s="337"/>
      <c r="J275" s="337"/>
    </row>
    <row r="276" spans="2:10" x14ac:dyDescent="0.25">
      <c r="B276" s="145"/>
      <c r="C276" s="145"/>
      <c r="D276" s="337"/>
      <c r="E276" s="337"/>
      <c r="F276" s="337"/>
      <c r="G276" s="337"/>
      <c r="H276" s="337"/>
      <c r="I276" s="337"/>
      <c r="J276" s="337"/>
    </row>
    <row r="277" spans="2:10" x14ac:dyDescent="0.25">
      <c r="B277" s="145"/>
      <c r="C277" s="145"/>
      <c r="D277" s="337"/>
      <c r="E277" s="337"/>
      <c r="F277" s="337"/>
      <c r="G277" s="337"/>
      <c r="H277" s="337"/>
      <c r="I277" s="337"/>
      <c r="J277" s="337"/>
    </row>
    <row r="278" spans="2:10" x14ac:dyDescent="0.25">
      <c r="B278" s="145"/>
      <c r="C278" s="145"/>
      <c r="D278" s="337"/>
      <c r="E278" s="337"/>
      <c r="F278" s="337"/>
      <c r="G278" s="337"/>
      <c r="H278" s="337"/>
      <c r="I278" s="337"/>
      <c r="J278" s="337"/>
    </row>
    <row r="279" spans="2:10" x14ac:dyDescent="0.25">
      <c r="B279" s="145"/>
      <c r="C279" s="145"/>
      <c r="D279" s="337"/>
      <c r="E279" s="337"/>
      <c r="F279" s="337"/>
      <c r="G279" s="337"/>
      <c r="H279" s="337"/>
      <c r="I279" s="337"/>
      <c r="J279" s="337"/>
    </row>
    <row r="280" spans="2:10" x14ac:dyDescent="0.25">
      <c r="B280" s="145"/>
      <c r="C280" s="145"/>
      <c r="D280" s="337"/>
      <c r="E280" s="337"/>
      <c r="F280" s="337"/>
      <c r="G280" s="337"/>
      <c r="H280" s="337"/>
      <c r="I280" s="337"/>
      <c r="J280" s="337"/>
    </row>
    <row r="281" spans="2:10" x14ac:dyDescent="0.25">
      <c r="B281" s="145"/>
      <c r="C281" s="145"/>
      <c r="D281" s="337"/>
      <c r="E281" s="337"/>
      <c r="F281" s="337"/>
      <c r="G281" s="337"/>
      <c r="H281" s="337"/>
      <c r="I281" s="337"/>
      <c r="J281" s="337"/>
    </row>
    <row r="282" spans="2:10" x14ac:dyDescent="0.25">
      <c r="B282" s="145"/>
      <c r="C282" s="145"/>
      <c r="D282" s="337"/>
      <c r="E282" s="337"/>
      <c r="F282" s="337"/>
      <c r="G282" s="337"/>
      <c r="H282" s="337"/>
      <c r="I282" s="337"/>
      <c r="J282" s="337"/>
    </row>
    <row r="283" spans="2:10" x14ac:dyDescent="0.25">
      <c r="B283" s="145"/>
      <c r="C283" s="145"/>
      <c r="D283" s="337"/>
      <c r="E283" s="337"/>
      <c r="F283" s="337"/>
      <c r="G283" s="337"/>
      <c r="H283" s="337"/>
      <c r="I283" s="337"/>
      <c r="J283" s="337"/>
    </row>
    <row r="284" spans="2:10" x14ac:dyDescent="0.25">
      <c r="B284" s="145"/>
      <c r="C284" s="145"/>
      <c r="D284" s="337"/>
      <c r="E284" s="337"/>
      <c r="F284" s="337"/>
      <c r="G284" s="337"/>
      <c r="H284" s="337"/>
      <c r="I284" s="337"/>
      <c r="J284" s="337"/>
    </row>
    <row r="285" spans="2:10" x14ac:dyDescent="0.25">
      <c r="B285" s="145"/>
      <c r="C285" s="145"/>
      <c r="D285" s="337"/>
      <c r="E285" s="337"/>
      <c r="F285" s="337"/>
      <c r="G285" s="337"/>
      <c r="H285" s="337"/>
      <c r="I285" s="337"/>
      <c r="J285" s="337"/>
    </row>
    <row r="286" spans="2:10" x14ac:dyDescent="0.25">
      <c r="B286" s="145"/>
      <c r="C286" s="145"/>
      <c r="D286" s="337"/>
      <c r="E286" s="337"/>
      <c r="F286" s="337"/>
      <c r="G286" s="337"/>
      <c r="H286" s="337"/>
      <c r="I286" s="337"/>
      <c r="J286" s="337"/>
    </row>
    <row r="287" spans="2:10" x14ac:dyDescent="0.25">
      <c r="B287" s="145"/>
      <c r="C287" s="145"/>
      <c r="D287" s="337"/>
      <c r="E287" s="337"/>
      <c r="F287" s="337"/>
      <c r="G287" s="337"/>
      <c r="H287" s="337"/>
      <c r="I287" s="337"/>
      <c r="J287" s="337"/>
    </row>
    <row r="288" spans="2:10" x14ac:dyDescent="0.25">
      <c r="B288" s="145"/>
      <c r="C288" s="145"/>
      <c r="D288" s="337"/>
      <c r="E288" s="337"/>
      <c r="F288" s="337"/>
      <c r="G288" s="337"/>
      <c r="H288" s="337"/>
      <c r="I288" s="337"/>
      <c r="J288" s="337"/>
    </row>
    <row r="289" spans="2:10" x14ac:dyDescent="0.25">
      <c r="B289" s="145"/>
      <c r="C289" s="145"/>
      <c r="D289" s="337"/>
      <c r="E289" s="337"/>
      <c r="F289" s="337"/>
      <c r="G289" s="337"/>
      <c r="H289" s="337"/>
      <c r="I289" s="337"/>
      <c r="J289" s="337"/>
    </row>
    <row r="290" spans="2:10" x14ac:dyDescent="0.25">
      <c r="B290" s="145"/>
      <c r="C290" s="145"/>
      <c r="D290" s="337"/>
      <c r="E290" s="337"/>
      <c r="F290" s="337"/>
      <c r="G290" s="337"/>
      <c r="H290" s="337"/>
      <c r="I290" s="337"/>
      <c r="J290" s="337"/>
    </row>
    <row r="291" spans="2:10" x14ac:dyDescent="0.25">
      <c r="B291" s="145"/>
      <c r="C291" s="145"/>
      <c r="D291" s="337"/>
      <c r="E291" s="337"/>
      <c r="F291" s="337"/>
      <c r="G291" s="337"/>
      <c r="H291" s="337"/>
      <c r="I291" s="337"/>
      <c r="J291" s="337"/>
    </row>
    <row r="292" spans="2:10" x14ac:dyDescent="0.25">
      <c r="B292" s="145"/>
      <c r="C292" s="145"/>
      <c r="D292" s="337"/>
      <c r="E292" s="337"/>
      <c r="F292" s="337"/>
      <c r="G292" s="337"/>
      <c r="H292" s="337"/>
      <c r="I292" s="337"/>
      <c r="J292" s="337"/>
    </row>
    <row r="293" spans="2:10" x14ac:dyDescent="0.25">
      <c r="B293" s="145"/>
      <c r="C293" s="145"/>
      <c r="D293" s="337"/>
      <c r="E293" s="337"/>
      <c r="F293" s="337"/>
      <c r="G293" s="337"/>
      <c r="H293" s="337"/>
      <c r="I293" s="337"/>
      <c r="J293" s="337"/>
    </row>
    <row r="294" spans="2:10" x14ac:dyDescent="0.25">
      <c r="B294" s="145"/>
      <c r="C294" s="145"/>
      <c r="D294" s="337"/>
      <c r="E294" s="337"/>
      <c r="F294" s="337"/>
      <c r="G294" s="337"/>
      <c r="H294" s="337"/>
      <c r="I294" s="337"/>
      <c r="J294" s="337"/>
    </row>
    <row r="295" spans="2:10" x14ac:dyDescent="0.25">
      <c r="B295" s="145"/>
      <c r="C295" s="145"/>
      <c r="D295" s="337"/>
      <c r="E295" s="337"/>
      <c r="F295" s="337"/>
      <c r="G295" s="337"/>
      <c r="H295" s="337"/>
      <c r="I295" s="337"/>
      <c r="J295" s="337"/>
    </row>
    <row r="296" spans="2:10" x14ac:dyDescent="0.25">
      <c r="B296" s="145"/>
      <c r="C296" s="145"/>
      <c r="D296" s="337"/>
      <c r="E296" s="337"/>
      <c r="F296" s="337"/>
      <c r="G296" s="337"/>
      <c r="H296" s="337"/>
      <c r="I296" s="337"/>
      <c r="J296" s="337"/>
    </row>
    <row r="297" spans="2:10" x14ac:dyDescent="0.25">
      <c r="B297" s="145"/>
      <c r="C297" s="145"/>
      <c r="D297" s="337"/>
      <c r="E297" s="337"/>
      <c r="F297" s="337"/>
      <c r="G297" s="337"/>
      <c r="H297" s="337"/>
      <c r="I297" s="337"/>
      <c r="J297" s="337"/>
    </row>
    <row r="298" spans="2:10" x14ac:dyDescent="0.25">
      <c r="B298" s="145"/>
      <c r="C298" s="145"/>
      <c r="D298" s="337"/>
      <c r="E298" s="337"/>
      <c r="F298" s="337"/>
      <c r="G298" s="337"/>
      <c r="H298" s="337"/>
      <c r="I298" s="337"/>
      <c r="J298" s="337"/>
    </row>
    <row r="299" spans="2:10" x14ac:dyDescent="0.25">
      <c r="B299" s="145"/>
      <c r="C299" s="145"/>
      <c r="D299" s="337"/>
      <c r="E299" s="337"/>
      <c r="F299" s="337"/>
      <c r="G299" s="337"/>
      <c r="H299" s="337"/>
      <c r="I299" s="337"/>
      <c r="J299" s="337"/>
    </row>
    <row r="300" spans="2:10" x14ac:dyDescent="0.25">
      <c r="B300" s="145"/>
      <c r="C300" s="145"/>
      <c r="D300" s="337"/>
      <c r="E300" s="337"/>
      <c r="F300" s="337"/>
      <c r="G300" s="337"/>
      <c r="H300" s="337"/>
      <c r="I300" s="337"/>
      <c r="J300" s="337"/>
    </row>
    <row r="301" spans="2:10" x14ac:dyDescent="0.25">
      <c r="B301" s="145"/>
      <c r="C301" s="145"/>
      <c r="D301" s="337"/>
      <c r="E301" s="337"/>
      <c r="F301" s="337"/>
      <c r="G301" s="337"/>
      <c r="H301" s="337"/>
      <c r="I301" s="337"/>
      <c r="J301" s="337"/>
    </row>
    <row r="302" spans="2:10" x14ac:dyDescent="0.25">
      <c r="B302" s="145"/>
      <c r="C302" s="145"/>
      <c r="D302" s="337"/>
      <c r="E302" s="337"/>
      <c r="F302" s="337"/>
      <c r="G302" s="337"/>
      <c r="H302" s="337"/>
      <c r="I302" s="337"/>
      <c r="J302" s="337"/>
    </row>
    <row r="303" spans="2:10" x14ac:dyDescent="0.25">
      <c r="B303" s="145"/>
      <c r="C303" s="145"/>
      <c r="D303" s="337"/>
      <c r="E303" s="337"/>
      <c r="F303" s="337"/>
      <c r="G303" s="337"/>
      <c r="H303" s="337"/>
      <c r="I303" s="337"/>
      <c r="J303" s="337"/>
    </row>
    <row r="304" spans="2:10" x14ac:dyDescent="0.25">
      <c r="B304" s="145"/>
      <c r="C304" s="145"/>
      <c r="D304" s="337"/>
      <c r="E304" s="337"/>
      <c r="F304" s="337"/>
      <c r="G304" s="337"/>
      <c r="H304" s="337"/>
      <c r="I304" s="337"/>
      <c r="J304" s="337"/>
    </row>
    <row r="305" spans="2:10" x14ac:dyDescent="0.25">
      <c r="B305" s="145"/>
      <c r="C305" s="145"/>
      <c r="D305" s="337"/>
      <c r="E305" s="337"/>
      <c r="F305" s="337"/>
      <c r="G305" s="337"/>
      <c r="H305" s="337"/>
      <c r="I305" s="337"/>
      <c r="J305" s="337"/>
    </row>
    <row r="306" spans="2:10" x14ac:dyDescent="0.25">
      <c r="B306" s="145"/>
      <c r="C306" s="145"/>
      <c r="D306" s="337"/>
      <c r="E306" s="337"/>
      <c r="F306" s="337"/>
      <c r="G306" s="337"/>
      <c r="H306" s="337"/>
      <c r="I306" s="337"/>
      <c r="J306" s="337"/>
    </row>
    <row r="307" spans="2:10" x14ac:dyDescent="0.25">
      <c r="B307" s="145"/>
      <c r="C307" s="145"/>
      <c r="D307" s="337"/>
      <c r="E307" s="337"/>
      <c r="F307" s="337"/>
      <c r="G307" s="337"/>
      <c r="H307" s="337"/>
      <c r="I307" s="337"/>
      <c r="J307" s="337"/>
    </row>
    <row r="308" spans="2:10" x14ac:dyDescent="0.25">
      <c r="B308" s="145"/>
      <c r="C308" s="145"/>
      <c r="D308" s="337"/>
      <c r="E308" s="337"/>
      <c r="F308" s="337"/>
      <c r="G308" s="337"/>
      <c r="H308" s="337"/>
      <c r="I308" s="337"/>
      <c r="J308" s="337"/>
    </row>
    <row r="309" spans="2:10" x14ac:dyDescent="0.25">
      <c r="B309" s="145"/>
      <c r="C309" s="145"/>
      <c r="D309" s="337"/>
      <c r="E309" s="337"/>
      <c r="F309" s="337"/>
      <c r="G309" s="337"/>
      <c r="H309" s="337"/>
      <c r="I309" s="337"/>
      <c r="J309" s="337"/>
    </row>
    <row r="310" spans="2:10" x14ac:dyDescent="0.25">
      <c r="B310" s="145"/>
      <c r="C310" s="145"/>
      <c r="D310" s="337"/>
      <c r="E310" s="337"/>
      <c r="F310" s="337"/>
      <c r="G310" s="337"/>
      <c r="H310" s="337"/>
      <c r="I310" s="337"/>
      <c r="J310" s="337"/>
    </row>
    <row r="311" spans="2:10" x14ac:dyDescent="0.25">
      <c r="B311" s="145"/>
      <c r="C311" s="145"/>
      <c r="D311" s="337"/>
      <c r="E311" s="337"/>
      <c r="F311" s="337"/>
      <c r="G311" s="337"/>
      <c r="H311" s="337"/>
      <c r="I311" s="337"/>
      <c r="J311" s="337"/>
    </row>
    <row r="312" spans="2:10" x14ac:dyDescent="0.25">
      <c r="B312" s="145"/>
      <c r="C312" s="145"/>
      <c r="D312" s="337"/>
      <c r="E312" s="337"/>
      <c r="F312" s="337"/>
      <c r="G312" s="337"/>
      <c r="H312" s="337"/>
      <c r="I312" s="337"/>
      <c r="J312" s="337"/>
    </row>
    <row r="313" spans="2:10" x14ac:dyDescent="0.25">
      <c r="B313" s="145"/>
      <c r="C313" s="145"/>
      <c r="D313" s="337"/>
      <c r="E313" s="337"/>
      <c r="F313" s="337"/>
      <c r="G313" s="337"/>
      <c r="H313" s="337"/>
      <c r="I313" s="337"/>
      <c r="J313" s="337"/>
    </row>
    <row r="314" spans="2:10" x14ac:dyDescent="0.25">
      <c r="B314" s="145"/>
      <c r="C314" s="145"/>
      <c r="D314" s="337"/>
      <c r="E314" s="337"/>
      <c r="F314" s="337"/>
      <c r="G314" s="337"/>
      <c r="H314" s="337"/>
      <c r="I314" s="337"/>
      <c r="J314" s="337"/>
    </row>
    <row r="315" spans="2:10" x14ac:dyDescent="0.25">
      <c r="B315" s="145"/>
      <c r="C315" s="145"/>
      <c r="D315" s="337"/>
      <c r="E315" s="337"/>
      <c r="F315" s="337"/>
      <c r="G315" s="337"/>
      <c r="H315" s="337"/>
      <c r="I315" s="337"/>
      <c r="J315" s="337"/>
    </row>
    <row r="316" spans="2:10" x14ac:dyDescent="0.25">
      <c r="B316" s="145"/>
      <c r="C316" s="145"/>
      <c r="D316" s="337"/>
      <c r="E316" s="337"/>
      <c r="F316" s="337"/>
      <c r="G316" s="337"/>
      <c r="H316" s="337"/>
      <c r="I316" s="337"/>
      <c r="J316" s="337"/>
    </row>
    <row r="317" spans="2:10" x14ac:dyDescent="0.25">
      <c r="B317" s="145"/>
      <c r="C317" s="145"/>
      <c r="D317" s="337"/>
      <c r="E317" s="337"/>
      <c r="F317" s="337"/>
      <c r="G317" s="337"/>
      <c r="H317" s="337"/>
      <c r="I317" s="337"/>
      <c r="J317" s="337"/>
    </row>
    <row r="318" spans="2:10" x14ac:dyDescent="0.25">
      <c r="B318" s="145"/>
      <c r="C318" s="145"/>
      <c r="D318" s="337"/>
      <c r="E318" s="337"/>
      <c r="F318" s="337"/>
      <c r="G318" s="337"/>
      <c r="H318" s="337"/>
      <c r="I318" s="337"/>
      <c r="J318" s="337"/>
    </row>
    <row r="319" spans="2:10" x14ac:dyDescent="0.25">
      <c r="B319" s="145"/>
      <c r="C319" s="145"/>
      <c r="D319" s="337"/>
      <c r="E319" s="337"/>
      <c r="F319" s="337"/>
      <c r="G319" s="337"/>
      <c r="H319" s="337"/>
      <c r="I319" s="337"/>
      <c r="J319" s="337"/>
    </row>
    <row r="320" spans="2:10" x14ac:dyDescent="0.25">
      <c r="B320" s="145"/>
      <c r="C320" s="145"/>
      <c r="D320" s="337"/>
      <c r="E320" s="337"/>
      <c r="F320" s="337"/>
      <c r="G320" s="337"/>
      <c r="H320" s="337"/>
      <c r="I320" s="337"/>
      <c r="J320" s="337"/>
    </row>
    <row r="321" spans="2:10" x14ac:dyDescent="0.25">
      <c r="B321" s="145"/>
      <c r="C321" s="145"/>
      <c r="D321" s="337"/>
      <c r="E321" s="337"/>
      <c r="F321" s="337"/>
      <c r="G321" s="337"/>
      <c r="H321" s="337"/>
      <c r="I321" s="337"/>
      <c r="J321" s="337"/>
    </row>
    <row r="322" spans="2:10" x14ac:dyDescent="0.25">
      <c r="B322" s="145"/>
      <c r="C322" s="145"/>
      <c r="D322" s="337"/>
      <c r="E322" s="337"/>
      <c r="F322" s="337"/>
      <c r="G322" s="337"/>
      <c r="H322" s="337"/>
      <c r="I322" s="337"/>
      <c r="J322" s="337"/>
    </row>
    <row r="323" spans="2:10" x14ac:dyDescent="0.25">
      <c r="B323" s="145"/>
      <c r="C323" s="145"/>
      <c r="D323" s="337"/>
      <c r="E323" s="337"/>
      <c r="F323" s="337"/>
      <c r="G323" s="337"/>
      <c r="H323" s="337"/>
      <c r="I323" s="337"/>
      <c r="J323" s="337"/>
    </row>
    <row r="324" spans="2:10" x14ac:dyDescent="0.25">
      <c r="B324" s="145"/>
      <c r="C324" s="145"/>
      <c r="D324" s="337"/>
      <c r="E324" s="337"/>
      <c r="F324" s="337"/>
      <c r="G324" s="337"/>
      <c r="H324" s="337"/>
      <c r="I324" s="337"/>
      <c r="J324" s="337"/>
    </row>
    <row r="325" spans="2:10" x14ac:dyDescent="0.25">
      <c r="B325" s="145"/>
      <c r="C325" s="145"/>
      <c r="D325" s="337"/>
      <c r="E325" s="337"/>
      <c r="F325" s="337"/>
      <c r="G325" s="337"/>
      <c r="H325" s="337"/>
      <c r="I325" s="337"/>
      <c r="J325" s="337"/>
    </row>
    <row r="326" spans="2:10" x14ac:dyDescent="0.25">
      <c r="B326" s="145"/>
      <c r="C326" s="145"/>
      <c r="D326" s="337"/>
      <c r="E326" s="337"/>
      <c r="F326" s="337"/>
      <c r="G326" s="337"/>
      <c r="H326" s="337"/>
      <c r="I326" s="337"/>
      <c r="J326" s="337"/>
    </row>
    <row r="327" spans="2:10" x14ac:dyDescent="0.25">
      <c r="B327" s="145"/>
      <c r="C327" s="145"/>
      <c r="D327" s="337"/>
      <c r="E327" s="337"/>
      <c r="F327" s="337"/>
      <c r="G327" s="337"/>
      <c r="H327" s="337"/>
      <c r="I327" s="337"/>
      <c r="J327" s="337"/>
    </row>
    <row r="328" spans="2:10" x14ac:dyDescent="0.25">
      <c r="B328" s="145"/>
      <c r="C328" s="145"/>
      <c r="D328" s="337"/>
      <c r="E328" s="337"/>
      <c r="F328" s="337"/>
      <c r="G328" s="337"/>
      <c r="H328" s="337"/>
      <c r="I328" s="337"/>
      <c r="J328" s="337"/>
    </row>
    <row r="329" spans="2:10" x14ac:dyDescent="0.25">
      <c r="B329" s="145"/>
      <c r="C329" s="145"/>
      <c r="D329" s="337"/>
      <c r="E329" s="337"/>
      <c r="F329" s="337"/>
      <c r="G329" s="337"/>
      <c r="H329" s="337"/>
      <c r="I329" s="337"/>
      <c r="J329" s="337"/>
    </row>
    <row r="330" spans="2:10" x14ac:dyDescent="0.25">
      <c r="B330" s="145"/>
      <c r="C330" s="145"/>
      <c r="D330" s="337"/>
      <c r="E330" s="337"/>
      <c r="F330" s="337"/>
      <c r="G330" s="337"/>
      <c r="H330" s="337"/>
      <c r="I330" s="337"/>
      <c r="J330" s="337"/>
    </row>
    <row r="331" spans="2:10" x14ac:dyDescent="0.25">
      <c r="B331" s="145"/>
      <c r="C331" s="145"/>
      <c r="D331" s="337"/>
      <c r="E331" s="337"/>
      <c r="F331" s="337"/>
      <c r="G331" s="337"/>
      <c r="H331" s="337"/>
      <c r="I331" s="337"/>
      <c r="J331" s="337"/>
    </row>
    <row r="332" spans="2:10" x14ac:dyDescent="0.25">
      <c r="B332" s="145"/>
      <c r="C332" s="145"/>
      <c r="D332" s="337"/>
      <c r="E332" s="337"/>
      <c r="F332" s="337"/>
      <c r="G332" s="337"/>
      <c r="H332" s="337"/>
      <c r="I332" s="337"/>
      <c r="J332" s="337"/>
    </row>
    <row r="333" spans="2:10" x14ac:dyDescent="0.25">
      <c r="B333" s="145"/>
      <c r="C333" s="145"/>
      <c r="D333" s="337"/>
      <c r="E333" s="337"/>
      <c r="F333" s="337"/>
      <c r="G333" s="337"/>
      <c r="H333" s="337"/>
      <c r="I333" s="337"/>
      <c r="J333" s="337"/>
    </row>
    <row r="334" spans="2:10" x14ac:dyDescent="0.25">
      <c r="B334" s="145"/>
      <c r="C334" s="145"/>
      <c r="D334" s="337"/>
      <c r="E334" s="337"/>
      <c r="F334" s="337"/>
      <c r="G334" s="337"/>
      <c r="H334" s="337"/>
      <c r="I334" s="337"/>
      <c r="J334" s="337"/>
    </row>
    <row r="335" spans="2:10" x14ac:dyDescent="0.25">
      <c r="B335" s="145"/>
      <c r="C335" s="145"/>
      <c r="D335" s="337"/>
      <c r="E335" s="337"/>
      <c r="F335" s="337"/>
      <c r="G335" s="337"/>
      <c r="H335" s="337"/>
      <c r="I335" s="337"/>
      <c r="J335" s="337"/>
    </row>
    <row r="336" spans="2:10" x14ac:dyDescent="0.25">
      <c r="B336" s="145"/>
      <c r="C336" s="145"/>
      <c r="D336" s="337"/>
      <c r="E336" s="337"/>
      <c r="F336" s="337"/>
      <c r="G336" s="337"/>
      <c r="H336" s="337"/>
      <c r="I336" s="337"/>
      <c r="J336" s="337"/>
    </row>
    <row r="337" spans="2:10" x14ac:dyDescent="0.25">
      <c r="B337" s="145"/>
      <c r="C337" s="145"/>
      <c r="D337" s="337"/>
      <c r="E337" s="337"/>
      <c r="F337" s="337"/>
      <c r="G337" s="337"/>
      <c r="H337" s="337"/>
      <c r="I337" s="337"/>
      <c r="J337" s="337"/>
    </row>
    <row r="338" spans="2:10" x14ac:dyDescent="0.25">
      <c r="B338" s="145"/>
      <c r="C338" s="145"/>
      <c r="D338" s="337"/>
      <c r="E338" s="337"/>
      <c r="F338" s="337"/>
      <c r="G338" s="337"/>
      <c r="H338" s="337"/>
      <c r="I338" s="337"/>
      <c r="J338" s="337"/>
    </row>
    <row r="339" spans="2:10" x14ac:dyDescent="0.25">
      <c r="B339" s="145"/>
      <c r="C339" s="145"/>
      <c r="D339" s="337"/>
      <c r="E339" s="337"/>
      <c r="F339" s="337"/>
      <c r="G339" s="337"/>
      <c r="H339" s="337"/>
      <c r="I339" s="337"/>
      <c r="J339" s="337"/>
    </row>
    <row r="340" spans="2:10" x14ac:dyDescent="0.25">
      <c r="B340" s="145"/>
      <c r="C340" s="145"/>
      <c r="D340" s="337"/>
      <c r="E340" s="337"/>
      <c r="F340" s="337"/>
      <c r="G340" s="337"/>
      <c r="H340" s="337"/>
      <c r="I340" s="337"/>
      <c r="J340" s="337"/>
    </row>
    <row r="341" spans="2:10" x14ac:dyDescent="0.25">
      <c r="B341" s="145"/>
      <c r="C341" s="145"/>
      <c r="D341" s="337"/>
      <c r="E341" s="337"/>
      <c r="F341" s="337"/>
      <c r="G341" s="337"/>
      <c r="H341" s="337"/>
      <c r="I341" s="337"/>
      <c r="J341" s="337"/>
    </row>
    <row r="342" spans="2:10" x14ac:dyDescent="0.25">
      <c r="B342" s="145"/>
      <c r="C342" s="145"/>
      <c r="D342" s="337"/>
      <c r="E342" s="337"/>
      <c r="F342" s="337"/>
      <c r="G342" s="337"/>
      <c r="H342" s="337"/>
      <c r="I342" s="337"/>
      <c r="J342" s="337"/>
    </row>
    <row r="343" spans="2:10" x14ac:dyDescent="0.25">
      <c r="B343" s="145"/>
      <c r="C343" s="145"/>
      <c r="D343" s="337"/>
      <c r="E343" s="337"/>
      <c r="F343" s="337"/>
      <c r="G343" s="337"/>
      <c r="H343" s="337"/>
      <c r="I343" s="337"/>
      <c r="J343" s="337"/>
    </row>
    <row r="344" spans="2:10" x14ac:dyDescent="0.25">
      <c r="B344" s="145"/>
      <c r="C344" s="145"/>
      <c r="D344" s="337"/>
      <c r="E344" s="337"/>
      <c r="F344" s="337"/>
      <c r="G344" s="337"/>
      <c r="H344" s="337"/>
      <c r="I344" s="337"/>
      <c r="J344" s="337"/>
    </row>
    <row r="345" spans="2:10" x14ac:dyDescent="0.25">
      <c r="B345" s="145"/>
      <c r="C345" s="145"/>
      <c r="D345" s="337"/>
      <c r="E345" s="337"/>
      <c r="F345" s="337"/>
      <c r="G345" s="337"/>
      <c r="H345" s="337"/>
      <c r="I345" s="337"/>
      <c r="J345" s="337"/>
    </row>
    <row r="346" spans="2:10" x14ac:dyDescent="0.25">
      <c r="B346" s="145"/>
      <c r="C346" s="145"/>
      <c r="D346" s="337"/>
      <c r="E346" s="337"/>
      <c r="F346" s="337"/>
      <c r="G346" s="337"/>
      <c r="H346" s="337"/>
      <c r="I346" s="337"/>
      <c r="J346" s="337"/>
    </row>
    <row r="347" spans="2:10" x14ac:dyDescent="0.25">
      <c r="B347" s="145"/>
      <c r="C347" s="145"/>
      <c r="D347" s="337"/>
      <c r="E347" s="337"/>
      <c r="F347" s="337"/>
      <c r="G347" s="337"/>
      <c r="H347" s="337"/>
      <c r="I347" s="337"/>
      <c r="J347" s="337"/>
    </row>
    <row r="348" spans="2:10" x14ac:dyDescent="0.25">
      <c r="B348" s="145"/>
      <c r="C348" s="145"/>
      <c r="D348" s="337"/>
      <c r="E348" s="337"/>
      <c r="F348" s="337"/>
      <c r="G348" s="337"/>
      <c r="H348" s="337"/>
      <c r="I348" s="337"/>
      <c r="J348" s="337"/>
    </row>
    <row r="349" spans="2:10" x14ac:dyDescent="0.25">
      <c r="B349" s="145"/>
      <c r="C349" s="145"/>
      <c r="D349" s="337"/>
      <c r="E349" s="337"/>
      <c r="F349" s="337"/>
      <c r="G349" s="337"/>
      <c r="H349" s="337"/>
      <c r="I349" s="337"/>
      <c r="J349" s="337"/>
    </row>
    <row r="350" spans="2:10" x14ac:dyDescent="0.25">
      <c r="B350" s="145"/>
      <c r="C350" s="145"/>
      <c r="D350" s="337"/>
      <c r="E350" s="337"/>
      <c r="F350" s="337"/>
      <c r="G350" s="337"/>
      <c r="H350" s="337"/>
      <c r="I350" s="337"/>
      <c r="J350" s="337"/>
    </row>
    <row r="351" spans="2:10" x14ac:dyDescent="0.25">
      <c r="B351" s="145"/>
      <c r="C351" s="145"/>
      <c r="D351" s="337"/>
      <c r="E351" s="337"/>
      <c r="F351" s="337"/>
      <c r="G351" s="337"/>
      <c r="H351" s="337"/>
      <c r="I351" s="337"/>
      <c r="J351" s="337"/>
    </row>
    <row r="352" spans="2:10" x14ac:dyDescent="0.25">
      <c r="B352" s="145"/>
      <c r="C352" s="145"/>
      <c r="D352" s="337"/>
      <c r="E352" s="337"/>
      <c r="F352" s="337"/>
      <c r="G352" s="337"/>
      <c r="H352" s="337"/>
      <c r="I352" s="337"/>
      <c r="J352" s="337"/>
    </row>
    <row r="353" spans="2:10" x14ac:dyDescent="0.25">
      <c r="B353" s="145"/>
      <c r="C353" s="145"/>
      <c r="D353" s="337"/>
      <c r="E353" s="337"/>
      <c r="F353" s="337"/>
      <c r="G353" s="337"/>
      <c r="H353" s="337"/>
      <c r="I353" s="337"/>
      <c r="J353" s="337"/>
    </row>
    <row r="354" spans="2:10" x14ac:dyDescent="0.25">
      <c r="B354" s="145"/>
      <c r="C354" s="145"/>
      <c r="D354" s="337"/>
      <c r="E354" s="337"/>
      <c r="F354" s="337"/>
      <c r="G354" s="337"/>
      <c r="H354" s="337"/>
      <c r="I354" s="337"/>
      <c r="J354" s="337"/>
    </row>
    <row r="355" spans="2:10" x14ac:dyDescent="0.25">
      <c r="B355" s="145"/>
      <c r="C355" s="145"/>
      <c r="D355" s="337"/>
      <c r="E355" s="337"/>
      <c r="F355" s="337"/>
      <c r="G355" s="337"/>
      <c r="H355" s="337"/>
      <c r="I355" s="337"/>
      <c r="J355" s="337"/>
    </row>
    <row r="356" spans="2:10" x14ac:dyDescent="0.25">
      <c r="B356" s="145"/>
      <c r="C356" s="145"/>
      <c r="D356" s="337"/>
      <c r="E356" s="337"/>
      <c r="F356" s="337"/>
      <c r="G356" s="337"/>
      <c r="H356" s="337"/>
      <c r="I356" s="337"/>
      <c r="J356" s="337"/>
    </row>
    <row r="357" spans="2:10" x14ac:dyDescent="0.25">
      <c r="B357" s="145"/>
      <c r="C357" s="145"/>
      <c r="D357" s="337"/>
      <c r="E357" s="337"/>
      <c r="F357" s="337"/>
      <c r="G357" s="337"/>
      <c r="H357" s="337"/>
      <c r="I357" s="337"/>
      <c r="J357" s="337"/>
    </row>
    <row r="358" spans="2:10" x14ac:dyDescent="0.25">
      <c r="B358" s="145"/>
      <c r="C358" s="145"/>
      <c r="D358" s="337"/>
      <c r="E358" s="337"/>
      <c r="F358" s="337"/>
      <c r="G358" s="337"/>
      <c r="H358" s="337"/>
      <c r="I358" s="337"/>
      <c r="J358" s="337"/>
    </row>
    <row r="359" spans="2:10" x14ac:dyDescent="0.25">
      <c r="B359" s="145"/>
      <c r="C359" s="145"/>
      <c r="D359" s="337"/>
      <c r="E359" s="337"/>
      <c r="F359" s="337"/>
      <c r="G359" s="337"/>
      <c r="H359" s="337"/>
      <c r="I359" s="337"/>
      <c r="J359" s="337"/>
    </row>
    <row r="360" spans="2:10" x14ac:dyDescent="0.25">
      <c r="B360" s="145"/>
      <c r="C360" s="145"/>
      <c r="D360" s="337"/>
      <c r="E360" s="337"/>
      <c r="F360" s="337"/>
      <c r="G360" s="337"/>
      <c r="H360" s="337"/>
      <c r="I360" s="337"/>
      <c r="J360" s="337"/>
    </row>
    <row r="361" spans="2:10" x14ac:dyDescent="0.25">
      <c r="B361" s="145"/>
      <c r="C361" s="145"/>
      <c r="D361" s="337"/>
      <c r="E361" s="337"/>
      <c r="F361" s="337"/>
      <c r="G361" s="337"/>
      <c r="H361" s="337"/>
      <c r="I361" s="337"/>
      <c r="J361" s="337"/>
    </row>
    <row r="362" spans="2:10" x14ac:dyDescent="0.25">
      <c r="B362" s="145"/>
      <c r="C362" s="145"/>
      <c r="D362" s="337"/>
      <c r="E362" s="337"/>
      <c r="F362" s="337"/>
      <c r="G362" s="337"/>
      <c r="H362" s="337"/>
      <c r="I362" s="337"/>
      <c r="J362" s="337"/>
    </row>
    <row r="363" spans="2:10" x14ac:dyDescent="0.25">
      <c r="B363" s="145"/>
      <c r="C363" s="145"/>
      <c r="D363" s="337"/>
      <c r="E363" s="337"/>
      <c r="F363" s="337"/>
      <c r="G363" s="337"/>
      <c r="H363" s="337"/>
      <c r="I363" s="337"/>
      <c r="J363" s="337"/>
    </row>
    <row r="364" spans="2:10" x14ac:dyDescent="0.25">
      <c r="B364" s="145"/>
      <c r="C364" s="145"/>
      <c r="D364" s="337"/>
      <c r="E364" s="337"/>
      <c r="F364" s="337"/>
      <c r="G364" s="337"/>
      <c r="H364" s="337"/>
      <c r="I364" s="337"/>
      <c r="J364" s="337"/>
    </row>
    <row r="365" spans="2:10" x14ac:dyDescent="0.25">
      <c r="B365" s="145"/>
      <c r="C365" s="145"/>
      <c r="D365" s="337"/>
      <c r="E365" s="337"/>
      <c r="F365" s="337"/>
      <c r="G365" s="337"/>
      <c r="H365" s="337"/>
      <c r="I365" s="337"/>
      <c r="J365" s="337"/>
    </row>
    <row r="366" spans="2:10" x14ac:dyDescent="0.25">
      <c r="B366" s="145"/>
      <c r="C366" s="145"/>
      <c r="D366" s="337"/>
      <c r="E366" s="337"/>
      <c r="F366" s="337"/>
      <c r="G366" s="337"/>
      <c r="H366" s="337"/>
      <c r="I366" s="337"/>
      <c r="J366" s="337"/>
    </row>
    <row r="367" spans="2:10" x14ac:dyDescent="0.25">
      <c r="B367" s="145"/>
      <c r="C367" s="145"/>
      <c r="D367" s="337"/>
      <c r="E367" s="337"/>
      <c r="F367" s="337"/>
      <c r="G367" s="337"/>
      <c r="H367" s="337"/>
      <c r="I367" s="337"/>
      <c r="J367" s="337"/>
    </row>
    <row r="368" spans="2:10" x14ac:dyDescent="0.25">
      <c r="B368" s="145"/>
      <c r="C368" s="145"/>
      <c r="D368" s="337"/>
      <c r="E368" s="337"/>
      <c r="F368" s="337"/>
      <c r="G368" s="337"/>
      <c r="H368" s="337"/>
      <c r="I368" s="337"/>
      <c r="J368" s="337"/>
    </row>
    <row r="369" spans="2:10" x14ac:dyDescent="0.25">
      <c r="B369" s="145"/>
      <c r="C369" s="145"/>
      <c r="D369" s="337"/>
      <c r="E369" s="337"/>
      <c r="F369" s="337"/>
      <c r="G369" s="337"/>
      <c r="H369" s="337"/>
      <c r="I369" s="337"/>
      <c r="J369" s="337"/>
    </row>
    <row r="370" spans="2:10" x14ac:dyDescent="0.25">
      <c r="B370" s="145"/>
      <c r="C370" s="145"/>
      <c r="D370" s="337"/>
      <c r="E370" s="337"/>
      <c r="F370" s="337"/>
      <c r="G370" s="337"/>
      <c r="H370" s="337"/>
      <c r="I370" s="337"/>
      <c r="J370" s="337"/>
    </row>
    <row r="371" spans="2:10" x14ac:dyDescent="0.25">
      <c r="B371" s="145"/>
      <c r="C371" s="145"/>
      <c r="D371" s="337"/>
      <c r="E371" s="337"/>
      <c r="F371" s="337"/>
      <c r="G371" s="337"/>
      <c r="H371" s="337"/>
      <c r="I371" s="337"/>
      <c r="J371" s="337"/>
    </row>
    <row r="372" spans="2:10" x14ac:dyDescent="0.25">
      <c r="B372" s="145"/>
      <c r="C372" s="145"/>
      <c r="D372" s="337"/>
      <c r="E372" s="337"/>
      <c r="F372" s="337"/>
      <c r="G372" s="337"/>
      <c r="H372" s="337"/>
      <c r="I372" s="337"/>
      <c r="J372" s="337"/>
    </row>
    <row r="373" spans="2:10" x14ac:dyDescent="0.25">
      <c r="B373" s="145"/>
      <c r="C373" s="145"/>
      <c r="D373" s="337"/>
      <c r="E373" s="337"/>
      <c r="F373" s="337"/>
      <c r="G373" s="337"/>
      <c r="H373" s="337"/>
      <c r="I373" s="337"/>
      <c r="J373" s="337"/>
    </row>
    <row r="374" spans="2:10" x14ac:dyDescent="0.25">
      <c r="B374" s="145"/>
      <c r="C374" s="145"/>
      <c r="D374" s="337"/>
      <c r="E374" s="337"/>
      <c r="F374" s="337"/>
      <c r="G374" s="337"/>
      <c r="H374" s="337"/>
      <c r="I374" s="337"/>
      <c r="J374" s="337"/>
    </row>
    <row r="375" spans="2:10" x14ac:dyDescent="0.25">
      <c r="B375" s="145"/>
      <c r="C375" s="145"/>
      <c r="D375" s="337"/>
      <c r="E375" s="337"/>
      <c r="F375" s="337"/>
      <c r="G375" s="337"/>
      <c r="H375" s="337"/>
      <c r="I375" s="337"/>
      <c r="J375" s="337"/>
    </row>
    <row r="376" spans="2:10" x14ac:dyDescent="0.25">
      <c r="B376" s="145"/>
      <c r="C376" s="145"/>
      <c r="D376" s="337"/>
      <c r="E376" s="337"/>
      <c r="F376" s="337"/>
      <c r="G376" s="337"/>
      <c r="H376" s="337"/>
      <c r="I376" s="337"/>
      <c r="J376" s="337"/>
    </row>
    <row r="377" spans="2:10" x14ac:dyDescent="0.25">
      <c r="B377" s="145"/>
      <c r="C377" s="145"/>
      <c r="D377" s="337"/>
      <c r="E377" s="337"/>
      <c r="F377" s="337"/>
      <c r="G377" s="337"/>
      <c r="H377" s="337"/>
      <c r="I377" s="337"/>
      <c r="J377" s="337"/>
    </row>
    <row r="378" spans="2:10" x14ac:dyDescent="0.25">
      <c r="B378" s="145"/>
      <c r="C378" s="145"/>
      <c r="D378" s="337"/>
      <c r="E378" s="337"/>
      <c r="F378" s="337"/>
      <c r="G378" s="337"/>
      <c r="H378" s="337"/>
      <c r="I378" s="337"/>
      <c r="J378" s="337"/>
    </row>
    <row r="379" spans="2:10" x14ac:dyDescent="0.25">
      <c r="B379" s="145"/>
      <c r="C379" s="145"/>
      <c r="D379" s="337"/>
      <c r="E379" s="337"/>
      <c r="F379" s="337"/>
      <c r="G379" s="337"/>
      <c r="H379" s="337"/>
      <c r="I379" s="337"/>
      <c r="J379" s="337"/>
    </row>
    <row r="380" spans="2:10" x14ac:dyDescent="0.25">
      <c r="B380" s="145"/>
      <c r="C380" s="145"/>
      <c r="D380" s="337"/>
      <c r="E380" s="337"/>
      <c r="F380" s="337"/>
      <c r="G380" s="337"/>
      <c r="H380" s="337"/>
      <c r="I380" s="337"/>
      <c r="J380" s="337"/>
    </row>
    <row r="381" spans="2:10" x14ac:dyDescent="0.25">
      <c r="B381" s="145"/>
      <c r="C381" s="145"/>
      <c r="D381" s="337"/>
      <c r="E381" s="337"/>
      <c r="F381" s="337"/>
      <c r="G381" s="337"/>
      <c r="H381" s="337"/>
      <c r="I381" s="337"/>
      <c r="J381" s="337"/>
    </row>
    <row r="382" spans="2:10" x14ac:dyDescent="0.25">
      <c r="B382" s="145"/>
      <c r="C382" s="145"/>
      <c r="D382" s="337"/>
      <c r="E382" s="337"/>
      <c r="F382" s="337"/>
      <c r="G382" s="337"/>
      <c r="H382" s="337"/>
      <c r="I382" s="337"/>
      <c r="J382" s="337"/>
    </row>
    <row r="383" spans="2:10" x14ac:dyDescent="0.25">
      <c r="B383" s="145"/>
      <c r="C383" s="145"/>
      <c r="D383" s="337"/>
      <c r="E383" s="337"/>
      <c r="F383" s="337"/>
      <c r="G383" s="337"/>
      <c r="H383" s="337"/>
      <c r="I383" s="337"/>
      <c r="J383" s="337"/>
    </row>
    <row r="384" spans="2:10" x14ac:dyDescent="0.25">
      <c r="B384" s="145"/>
      <c r="C384" s="145"/>
      <c r="D384" s="337"/>
      <c r="E384" s="337"/>
      <c r="F384" s="337"/>
      <c r="G384" s="337"/>
      <c r="H384" s="337"/>
      <c r="I384" s="337"/>
      <c r="J384" s="337"/>
    </row>
    <row r="385" spans="2:10" x14ac:dyDescent="0.25">
      <c r="B385" s="145"/>
      <c r="C385" s="145"/>
      <c r="D385" s="337"/>
      <c r="E385" s="337"/>
      <c r="F385" s="337"/>
      <c r="G385" s="337"/>
      <c r="H385" s="337"/>
      <c r="I385" s="337"/>
      <c r="J385" s="337"/>
    </row>
    <row r="386" spans="2:10" x14ac:dyDescent="0.25">
      <c r="B386" s="145"/>
      <c r="C386" s="145"/>
      <c r="D386" s="337"/>
      <c r="E386" s="337"/>
      <c r="F386" s="337"/>
      <c r="G386" s="337"/>
      <c r="H386" s="337"/>
      <c r="I386" s="337"/>
      <c r="J386" s="337"/>
    </row>
    <row r="387" spans="2:10" x14ac:dyDescent="0.25">
      <c r="B387" s="145"/>
      <c r="C387" s="145"/>
      <c r="D387" s="337"/>
      <c r="E387" s="337"/>
      <c r="F387" s="337"/>
      <c r="G387" s="337"/>
      <c r="H387" s="337"/>
      <c r="I387" s="337"/>
      <c r="J387" s="337"/>
    </row>
    <row r="388" spans="2:10" x14ac:dyDescent="0.25">
      <c r="B388" s="145"/>
      <c r="C388" s="145"/>
      <c r="D388" s="337"/>
      <c r="E388" s="337"/>
      <c r="F388" s="337"/>
      <c r="G388" s="337"/>
      <c r="H388" s="337"/>
      <c r="I388" s="337"/>
      <c r="J388" s="337"/>
    </row>
    <row r="389" spans="2:10" x14ac:dyDescent="0.25">
      <c r="B389" s="145"/>
      <c r="C389" s="145"/>
      <c r="D389" s="337"/>
      <c r="E389" s="337"/>
      <c r="F389" s="337"/>
      <c r="G389" s="337"/>
      <c r="H389" s="337"/>
      <c r="I389" s="337"/>
      <c r="J389" s="337"/>
    </row>
    <row r="390" spans="2:10" x14ac:dyDescent="0.25">
      <c r="B390" s="145"/>
      <c r="C390" s="145"/>
      <c r="D390" s="337"/>
      <c r="E390" s="337"/>
      <c r="F390" s="337"/>
      <c r="G390" s="337"/>
      <c r="H390" s="337"/>
      <c r="I390" s="337"/>
      <c r="J390" s="337"/>
    </row>
    <row r="391" spans="2:10" x14ac:dyDescent="0.25">
      <c r="B391" s="145"/>
      <c r="C391" s="145"/>
      <c r="D391" s="337"/>
      <c r="E391" s="337"/>
      <c r="F391" s="337"/>
      <c r="G391" s="337"/>
      <c r="H391" s="337"/>
      <c r="I391" s="337"/>
      <c r="J391" s="337"/>
    </row>
    <row r="392" spans="2:10" x14ac:dyDescent="0.25">
      <c r="B392" s="145"/>
      <c r="C392" s="145"/>
      <c r="D392" s="337"/>
      <c r="E392" s="337"/>
      <c r="F392" s="337"/>
      <c r="G392" s="337"/>
      <c r="H392" s="337"/>
      <c r="I392" s="337"/>
      <c r="J392" s="337"/>
    </row>
    <row r="393" spans="2:10" x14ac:dyDescent="0.25">
      <c r="B393" s="145"/>
      <c r="C393" s="145"/>
      <c r="D393" s="337"/>
      <c r="E393" s="337"/>
      <c r="F393" s="337"/>
      <c r="G393" s="337"/>
      <c r="H393" s="337"/>
      <c r="I393" s="337"/>
      <c r="J393" s="337"/>
    </row>
    <row r="394" spans="2:10" x14ac:dyDescent="0.25">
      <c r="B394" s="145"/>
      <c r="C394" s="145"/>
      <c r="D394" s="337"/>
      <c r="E394" s="337"/>
      <c r="F394" s="337"/>
      <c r="G394" s="337"/>
      <c r="H394" s="337"/>
      <c r="I394" s="337"/>
      <c r="J394" s="337"/>
    </row>
    <row r="395" spans="2:10" x14ac:dyDescent="0.25">
      <c r="B395" s="145"/>
      <c r="C395" s="145"/>
      <c r="D395" s="337"/>
      <c r="E395" s="337"/>
      <c r="F395" s="337"/>
      <c r="G395" s="337"/>
      <c r="H395" s="337"/>
      <c r="I395" s="337"/>
      <c r="J395" s="337"/>
    </row>
    <row r="396" spans="2:10" x14ac:dyDescent="0.25">
      <c r="B396" s="145"/>
      <c r="C396" s="145"/>
      <c r="D396" s="337"/>
      <c r="E396" s="337"/>
      <c r="F396" s="337"/>
      <c r="G396" s="337"/>
      <c r="H396" s="337"/>
      <c r="I396" s="337"/>
      <c r="J396" s="337"/>
    </row>
    <row r="397" spans="2:10" x14ac:dyDescent="0.25">
      <c r="B397" s="145"/>
      <c r="C397" s="145"/>
      <c r="D397" s="337"/>
      <c r="E397" s="337"/>
      <c r="F397" s="337"/>
      <c r="G397" s="337"/>
      <c r="H397" s="337"/>
      <c r="I397" s="337"/>
      <c r="J397" s="337"/>
    </row>
    <row r="398" spans="2:10" x14ac:dyDescent="0.25">
      <c r="B398" s="145"/>
      <c r="C398" s="145"/>
      <c r="D398" s="337"/>
      <c r="E398" s="337"/>
      <c r="F398" s="337"/>
      <c r="G398" s="337"/>
      <c r="H398" s="337"/>
      <c r="I398" s="337"/>
      <c r="J398" s="337"/>
    </row>
    <row r="399" spans="2:10" x14ac:dyDescent="0.25">
      <c r="B399" s="145"/>
      <c r="C399" s="145"/>
      <c r="D399" s="337"/>
      <c r="E399" s="337"/>
      <c r="F399" s="337"/>
      <c r="G399" s="337"/>
      <c r="H399" s="337"/>
      <c r="I399" s="337"/>
      <c r="J399" s="337"/>
    </row>
    <row r="400" spans="2:10" x14ac:dyDescent="0.25">
      <c r="B400" s="145"/>
      <c r="C400" s="145"/>
      <c r="D400" s="337"/>
      <c r="E400" s="337"/>
      <c r="F400" s="337"/>
      <c r="G400" s="337"/>
      <c r="H400" s="337"/>
      <c r="I400" s="337"/>
      <c r="J400" s="337"/>
    </row>
    <row r="401" spans="2:10" x14ac:dyDescent="0.25">
      <c r="B401" s="145"/>
      <c r="C401" s="145"/>
      <c r="D401" s="337"/>
      <c r="E401" s="337"/>
      <c r="F401" s="337"/>
      <c r="G401" s="337"/>
      <c r="H401" s="337"/>
      <c r="I401" s="337"/>
      <c r="J401" s="337"/>
    </row>
    <row r="402" spans="2:10" x14ac:dyDescent="0.25">
      <c r="B402" s="145"/>
      <c r="C402" s="145"/>
      <c r="D402" s="337"/>
      <c r="E402" s="337"/>
      <c r="F402" s="337"/>
      <c r="G402" s="337"/>
      <c r="H402" s="337"/>
      <c r="I402" s="337"/>
      <c r="J402" s="337"/>
    </row>
    <row r="403" spans="2:10" x14ac:dyDescent="0.25">
      <c r="B403" s="145"/>
      <c r="C403" s="145"/>
      <c r="D403" s="337"/>
      <c r="E403" s="337"/>
      <c r="F403" s="337"/>
      <c r="G403" s="337"/>
      <c r="H403" s="337"/>
      <c r="I403" s="337"/>
      <c r="J403" s="337"/>
    </row>
    <row r="404" spans="2:10" x14ac:dyDescent="0.25">
      <c r="B404" s="145"/>
      <c r="C404" s="145"/>
      <c r="D404" s="337"/>
      <c r="E404" s="337"/>
      <c r="F404" s="337"/>
      <c r="G404" s="337"/>
      <c r="H404" s="337"/>
      <c r="I404" s="337"/>
      <c r="J404" s="337"/>
    </row>
    <row r="405" spans="2:10" x14ac:dyDescent="0.25">
      <c r="B405" s="145"/>
      <c r="C405" s="145"/>
      <c r="D405" s="337"/>
      <c r="E405" s="337"/>
      <c r="F405" s="337"/>
      <c r="G405" s="337"/>
      <c r="H405" s="337"/>
      <c r="I405" s="337"/>
      <c r="J405" s="337"/>
    </row>
    <row r="406" spans="2:10" x14ac:dyDescent="0.25">
      <c r="B406" s="145"/>
      <c r="C406" s="145"/>
      <c r="D406" s="337"/>
      <c r="E406" s="337"/>
      <c r="F406" s="337"/>
      <c r="G406" s="337"/>
      <c r="H406" s="337"/>
      <c r="I406" s="337"/>
      <c r="J406" s="337"/>
    </row>
    <row r="407" spans="2:10" x14ac:dyDescent="0.25">
      <c r="B407" s="145"/>
      <c r="C407" s="145"/>
      <c r="D407" s="337"/>
      <c r="E407" s="337"/>
      <c r="F407" s="337"/>
      <c r="G407" s="337"/>
      <c r="H407" s="337"/>
      <c r="I407" s="337"/>
      <c r="J407" s="337"/>
    </row>
    <row r="408" spans="2:10" x14ac:dyDescent="0.25">
      <c r="B408" s="145"/>
      <c r="C408" s="145"/>
      <c r="D408" s="337"/>
      <c r="E408" s="337"/>
      <c r="F408" s="337"/>
      <c r="G408" s="337"/>
      <c r="H408" s="337"/>
      <c r="I408" s="337"/>
      <c r="J408" s="337"/>
    </row>
    <row r="409" spans="2:10" x14ac:dyDescent="0.25">
      <c r="B409" s="145"/>
      <c r="C409" s="145"/>
      <c r="D409" s="337"/>
      <c r="E409" s="337"/>
      <c r="F409" s="337"/>
      <c r="G409" s="337"/>
      <c r="H409" s="337"/>
      <c r="I409" s="337"/>
      <c r="J409" s="337"/>
    </row>
    <row r="410" spans="2:10" x14ac:dyDescent="0.25">
      <c r="B410" s="145"/>
      <c r="C410" s="145"/>
      <c r="D410" s="337"/>
      <c r="E410" s="337"/>
      <c r="F410" s="337"/>
      <c r="G410" s="337"/>
      <c r="H410" s="337"/>
      <c r="I410" s="337"/>
      <c r="J410" s="337"/>
    </row>
    <row r="411" spans="2:10" x14ac:dyDescent="0.25">
      <c r="B411" s="145"/>
      <c r="C411" s="145"/>
      <c r="D411" s="337"/>
      <c r="E411" s="337"/>
      <c r="F411" s="337"/>
      <c r="G411" s="337"/>
      <c r="H411" s="337"/>
      <c r="I411" s="337"/>
      <c r="J411" s="337"/>
    </row>
    <row r="412" spans="2:10" x14ac:dyDescent="0.25">
      <c r="B412" s="145"/>
      <c r="C412" s="145"/>
      <c r="D412" s="337"/>
      <c r="E412" s="337"/>
      <c r="F412" s="337"/>
      <c r="G412" s="337"/>
      <c r="H412" s="337"/>
      <c r="I412" s="337"/>
      <c r="J412" s="337"/>
    </row>
    <row r="413" spans="2:10" x14ac:dyDescent="0.25">
      <c r="B413" s="145"/>
      <c r="C413" s="145"/>
      <c r="D413" s="337"/>
      <c r="E413" s="337"/>
      <c r="F413" s="337"/>
      <c r="G413" s="337"/>
      <c r="H413" s="337"/>
      <c r="I413" s="337"/>
      <c r="J413" s="337"/>
    </row>
    <row r="414" spans="2:10" x14ac:dyDescent="0.25">
      <c r="B414" s="145"/>
      <c r="C414" s="145"/>
      <c r="D414" s="337"/>
      <c r="E414" s="337"/>
      <c r="F414" s="337"/>
      <c r="G414" s="337"/>
      <c r="H414" s="337"/>
      <c r="I414" s="337"/>
      <c r="J414" s="337"/>
    </row>
    <row r="415" spans="2:10" x14ac:dyDescent="0.25">
      <c r="B415" s="145"/>
      <c r="C415" s="145"/>
      <c r="D415" s="337"/>
      <c r="E415" s="337"/>
      <c r="F415" s="337"/>
      <c r="G415" s="337"/>
      <c r="H415" s="337"/>
      <c r="I415" s="337"/>
      <c r="J415" s="337"/>
    </row>
    <row r="416" spans="2:10" x14ac:dyDescent="0.25">
      <c r="B416" s="145"/>
      <c r="C416" s="145"/>
      <c r="D416" s="337"/>
      <c r="E416" s="337"/>
      <c r="F416" s="337"/>
      <c r="G416" s="337"/>
      <c r="H416" s="337"/>
      <c r="I416" s="337"/>
      <c r="J416" s="337"/>
    </row>
    <row r="417" spans="2:10" x14ac:dyDescent="0.25">
      <c r="B417" s="145"/>
      <c r="C417" s="145"/>
      <c r="D417" s="337"/>
      <c r="E417" s="337"/>
      <c r="F417" s="337"/>
      <c r="G417" s="337"/>
      <c r="H417" s="337"/>
      <c r="I417" s="337"/>
      <c r="J417" s="337"/>
    </row>
    <row r="418" spans="2:10" x14ac:dyDescent="0.25">
      <c r="B418" s="145"/>
      <c r="C418" s="145"/>
      <c r="D418" s="337"/>
      <c r="E418" s="337"/>
      <c r="F418" s="337"/>
      <c r="G418" s="337"/>
      <c r="H418" s="337"/>
      <c r="I418" s="337"/>
      <c r="J418" s="337"/>
    </row>
    <row r="419" spans="2:10" x14ac:dyDescent="0.25">
      <c r="B419" s="145"/>
      <c r="C419" s="145"/>
      <c r="D419" s="337"/>
      <c r="E419" s="337"/>
      <c r="F419" s="337"/>
      <c r="G419" s="337"/>
      <c r="H419" s="337"/>
      <c r="I419" s="337"/>
      <c r="J419" s="337"/>
    </row>
    <row r="420" spans="2:10" x14ac:dyDescent="0.25">
      <c r="B420" s="145"/>
      <c r="C420" s="145"/>
      <c r="D420" s="337"/>
      <c r="E420" s="337"/>
      <c r="F420" s="337"/>
      <c r="G420" s="337"/>
      <c r="H420" s="337"/>
      <c r="I420" s="337"/>
      <c r="J420" s="337"/>
    </row>
    <row r="421" spans="2:10" x14ac:dyDescent="0.25">
      <c r="B421" s="145"/>
      <c r="C421" s="145"/>
      <c r="D421" s="337"/>
      <c r="E421" s="337"/>
      <c r="F421" s="337"/>
      <c r="G421" s="337"/>
      <c r="H421" s="337"/>
      <c r="I421" s="337"/>
      <c r="J421" s="337"/>
    </row>
    <row r="422" spans="2:10" x14ac:dyDescent="0.25">
      <c r="B422" s="145"/>
      <c r="C422" s="145"/>
      <c r="D422" s="337"/>
      <c r="E422" s="337"/>
      <c r="F422" s="337"/>
      <c r="G422" s="337"/>
      <c r="H422" s="337"/>
      <c r="I422" s="337"/>
      <c r="J422" s="337"/>
    </row>
    <row r="423" spans="2:10" x14ac:dyDescent="0.25">
      <c r="B423" s="145"/>
      <c r="C423" s="145"/>
      <c r="D423" s="337"/>
      <c r="E423" s="337"/>
      <c r="F423" s="337"/>
      <c r="G423" s="337"/>
      <c r="H423" s="337"/>
      <c r="I423" s="337"/>
      <c r="J423" s="337"/>
    </row>
    <row r="424" spans="2:10" x14ac:dyDescent="0.25">
      <c r="B424" s="145"/>
      <c r="C424" s="145"/>
      <c r="D424" s="337"/>
      <c r="E424" s="337"/>
      <c r="F424" s="337"/>
      <c r="G424" s="337"/>
      <c r="H424" s="337"/>
      <c r="I424" s="337"/>
      <c r="J424" s="337"/>
    </row>
    <row r="425" spans="2:10" x14ac:dyDescent="0.25">
      <c r="B425" s="145"/>
      <c r="C425" s="145"/>
      <c r="D425" s="337"/>
      <c r="E425" s="337"/>
      <c r="F425" s="337"/>
      <c r="G425" s="337"/>
      <c r="H425" s="337"/>
      <c r="I425" s="337"/>
      <c r="J425" s="337"/>
    </row>
    <row r="426" spans="2:10" x14ac:dyDescent="0.25">
      <c r="B426" s="145"/>
      <c r="C426" s="145"/>
      <c r="D426" s="337"/>
      <c r="E426" s="337"/>
      <c r="F426" s="337"/>
      <c r="G426" s="337"/>
      <c r="H426" s="337"/>
      <c r="I426" s="337"/>
      <c r="J426" s="337"/>
    </row>
    <row r="427" spans="2:10" x14ac:dyDescent="0.25">
      <c r="B427" s="145"/>
      <c r="C427" s="145"/>
      <c r="D427" s="337"/>
      <c r="E427" s="337"/>
      <c r="F427" s="337"/>
      <c r="G427" s="337"/>
      <c r="H427" s="337"/>
      <c r="I427" s="337"/>
      <c r="J427" s="337"/>
    </row>
    <row r="428" spans="2:10" x14ac:dyDescent="0.25">
      <c r="B428" s="145"/>
      <c r="C428" s="145"/>
      <c r="D428" s="337"/>
      <c r="E428" s="337"/>
      <c r="F428" s="337"/>
      <c r="G428" s="337"/>
      <c r="H428" s="337"/>
      <c r="I428" s="337"/>
      <c r="J428" s="337"/>
    </row>
    <row r="429" spans="2:10" x14ac:dyDescent="0.25">
      <c r="B429" s="145"/>
      <c r="C429" s="145"/>
      <c r="D429" s="337"/>
      <c r="E429" s="337"/>
      <c r="F429" s="337"/>
      <c r="G429" s="337"/>
      <c r="H429" s="337"/>
      <c r="I429" s="337"/>
      <c r="J429" s="337"/>
    </row>
    <row r="430" spans="2:10" x14ac:dyDescent="0.25">
      <c r="B430" s="145"/>
      <c r="C430" s="145"/>
      <c r="D430" s="337"/>
      <c r="E430" s="337"/>
      <c r="F430" s="337"/>
      <c r="G430" s="337"/>
      <c r="H430" s="337"/>
      <c r="I430" s="337"/>
      <c r="J430" s="337"/>
    </row>
    <row r="431" spans="2:10" x14ac:dyDescent="0.25">
      <c r="B431" s="145"/>
      <c r="C431" s="145"/>
      <c r="D431" s="337"/>
      <c r="E431" s="337"/>
      <c r="F431" s="337"/>
      <c r="G431" s="337"/>
      <c r="H431" s="337"/>
      <c r="I431" s="337"/>
      <c r="J431" s="337"/>
    </row>
    <row r="432" spans="2:10" x14ac:dyDescent="0.25">
      <c r="B432" s="145"/>
      <c r="C432" s="145"/>
      <c r="D432" s="337"/>
      <c r="E432" s="337"/>
      <c r="F432" s="337"/>
      <c r="G432" s="337"/>
      <c r="H432" s="337"/>
      <c r="I432" s="337"/>
      <c r="J432" s="337"/>
    </row>
    <row r="433" spans="2:10" x14ac:dyDescent="0.25">
      <c r="B433" s="145"/>
      <c r="C433" s="145"/>
      <c r="D433" s="337"/>
      <c r="E433" s="337"/>
      <c r="F433" s="337"/>
      <c r="G433" s="337"/>
      <c r="H433" s="337"/>
      <c r="I433" s="337"/>
      <c r="J433" s="337"/>
    </row>
    <row r="434" spans="2:10" x14ac:dyDescent="0.25">
      <c r="B434" s="145"/>
      <c r="C434" s="145"/>
      <c r="D434" s="337"/>
      <c r="E434" s="337"/>
      <c r="F434" s="337"/>
      <c r="G434" s="337"/>
      <c r="H434" s="337"/>
      <c r="I434" s="337"/>
      <c r="J434" s="337"/>
    </row>
    <row r="435" spans="2:10" x14ac:dyDescent="0.25">
      <c r="B435" s="145"/>
      <c r="C435" s="145"/>
      <c r="D435" s="337"/>
      <c r="E435" s="337"/>
      <c r="F435" s="337"/>
      <c r="G435" s="337"/>
      <c r="H435" s="337"/>
      <c r="I435" s="337"/>
      <c r="J435" s="337"/>
    </row>
    <row r="436" spans="2:10" x14ac:dyDescent="0.25">
      <c r="B436" s="145"/>
      <c r="C436" s="145"/>
      <c r="D436" s="337"/>
      <c r="E436" s="337"/>
      <c r="F436" s="337"/>
      <c r="G436" s="337"/>
      <c r="H436" s="337"/>
      <c r="I436" s="337"/>
      <c r="J436" s="337"/>
    </row>
    <row r="437" spans="2:10" x14ac:dyDescent="0.25">
      <c r="B437" s="145"/>
      <c r="C437" s="145"/>
      <c r="D437" s="337"/>
      <c r="E437" s="337"/>
      <c r="F437" s="337"/>
      <c r="G437" s="337"/>
      <c r="H437" s="337"/>
      <c r="I437" s="337"/>
      <c r="J437" s="337"/>
    </row>
    <row r="438" spans="2:10" x14ac:dyDescent="0.25">
      <c r="B438" s="145"/>
      <c r="C438" s="145"/>
      <c r="D438" s="337"/>
      <c r="E438" s="337"/>
      <c r="F438" s="337"/>
      <c r="G438" s="337"/>
      <c r="H438" s="337"/>
      <c r="I438" s="337"/>
      <c r="J438" s="337"/>
    </row>
    <row r="439" spans="2:10" x14ac:dyDescent="0.25">
      <c r="B439" s="145"/>
      <c r="C439" s="145"/>
      <c r="D439" s="337"/>
      <c r="E439" s="337"/>
      <c r="F439" s="337"/>
      <c r="G439" s="337"/>
      <c r="H439" s="337"/>
      <c r="I439" s="337"/>
      <c r="J439" s="337"/>
    </row>
    <row r="440" spans="2:10" x14ac:dyDescent="0.25">
      <c r="B440" s="145"/>
      <c r="C440" s="145"/>
      <c r="D440" s="337"/>
      <c r="E440" s="337"/>
      <c r="F440" s="337"/>
      <c r="G440" s="337"/>
      <c r="H440" s="337"/>
      <c r="I440" s="337"/>
      <c r="J440" s="337"/>
    </row>
    <row r="441" spans="2:10" x14ac:dyDescent="0.25">
      <c r="B441" s="145"/>
      <c r="C441" s="145"/>
      <c r="D441" s="337"/>
      <c r="E441" s="337"/>
      <c r="F441" s="337"/>
      <c r="G441" s="337"/>
      <c r="H441" s="337"/>
      <c r="I441" s="337"/>
      <c r="J441" s="337"/>
    </row>
    <row r="442" spans="2:10" x14ac:dyDescent="0.25">
      <c r="B442" s="145"/>
      <c r="C442" s="145"/>
      <c r="D442" s="337"/>
      <c r="E442" s="337"/>
      <c r="F442" s="337"/>
      <c r="G442" s="337"/>
      <c r="H442" s="337"/>
      <c r="I442" s="337"/>
      <c r="J442" s="337"/>
    </row>
    <row r="443" spans="2:10" x14ac:dyDescent="0.25">
      <c r="B443" s="145"/>
      <c r="C443" s="145"/>
      <c r="D443" s="337"/>
      <c r="E443" s="337"/>
      <c r="F443" s="337"/>
      <c r="G443" s="337"/>
      <c r="H443" s="337"/>
      <c r="I443" s="337"/>
      <c r="J443" s="337"/>
    </row>
    <row r="444" spans="2:10" x14ac:dyDescent="0.25">
      <c r="B444" s="145"/>
      <c r="C444" s="145"/>
      <c r="D444" s="337"/>
      <c r="E444" s="337"/>
      <c r="F444" s="337"/>
      <c r="G444" s="337"/>
      <c r="H444" s="337"/>
      <c r="I444" s="337"/>
      <c r="J444" s="337"/>
    </row>
    <row r="445" spans="2:10" x14ac:dyDescent="0.25">
      <c r="B445" s="145"/>
      <c r="C445" s="145"/>
      <c r="D445" s="337"/>
      <c r="E445" s="337"/>
      <c r="F445" s="337"/>
      <c r="G445" s="337"/>
      <c r="H445" s="337"/>
      <c r="I445" s="337"/>
      <c r="J445" s="337"/>
    </row>
    <row r="446" spans="2:10" x14ac:dyDescent="0.25">
      <c r="B446" s="145"/>
      <c r="C446" s="145"/>
      <c r="D446" s="337"/>
      <c r="E446" s="337"/>
      <c r="F446" s="337"/>
      <c r="G446" s="337"/>
      <c r="H446" s="337"/>
      <c r="I446" s="337"/>
      <c r="J446" s="337"/>
    </row>
    <row r="447" spans="2:10" x14ac:dyDescent="0.25">
      <c r="B447" s="145"/>
      <c r="C447" s="145"/>
      <c r="D447" s="337"/>
      <c r="E447" s="337"/>
      <c r="F447" s="337"/>
      <c r="G447" s="337"/>
      <c r="H447" s="337"/>
      <c r="I447" s="337"/>
      <c r="J447" s="337"/>
    </row>
    <row r="448" spans="2:10" x14ac:dyDescent="0.25">
      <c r="B448" s="145"/>
      <c r="C448" s="145"/>
      <c r="D448" s="337"/>
      <c r="E448" s="337"/>
      <c r="F448" s="337"/>
      <c r="G448" s="337"/>
      <c r="H448" s="337"/>
      <c r="I448" s="337"/>
      <c r="J448" s="337"/>
    </row>
    <row r="449" spans="2:10" x14ac:dyDescent="0.25">
      <c r="B449" s="145"/>
      <c r="C449" s="145"/>
      <c r="D449" s="337"/>
      <c r="E449" s="337"/>
      <c r="F449" s="337"/>
      <c r="G449" s="337"/>
      <c r="H449" s="337"/>
      <c r="I449" s="337"/>
      <c r="J449" s="337"/>
    </row>
    <row r="450" spans="2:10" x14ac:dyDescent="0.25">
      <c r="B450" s="145"/>
      <c r="C450" s="145"/>
      <c r="D450" s="337"/>
      <c r="E450" s="337"/>
      <c r="F450" s="337"/>
      <c r="G450" s="337"/>
      <c r="H450" s="337"/>
      <c r="I450" s="337"/>
      <c r="J450" s="337"/>
    </row>
    <row r="451" spans="2:10" x14ac:dyDescent="0.25">
      <c r="B451" s="145"/>
      <c r="C451" s="145"/>
      <c r="D451" s="337"/>
      <c r="E451" s="337"/>
      <c r="F451" s="337"/>
      <c r="G451" s="337"/>
      <c r="H451" s="337"/>
      <c r="I451" s="337"/>
      <c r="J451" s="337"/>
    </row>
    <row r="452" spans="2:10" x14ac:dyDescent="0.25">
      <c r="B452" s="145"/>
      <c r="C452" s="145"/>
      <c r="D452" s="337"/>
      <c r="E452" s="337"/>
      <c r="F452" s="337"/>
      <c r="G452" s="337"/>
      <c r="H452" s="337"/>
      <c r="I452" s="337"/>
      <c r="J452" s="337"/>
    </row>
    <row r="453" spans="2:10" x14ac:dyDescent="0.25">
      <c r="B453" s="145"/>
      <c r="C453" s="145"/>
      <c r="D453" s="337"/>
      <c r="E453" s="337"/>
      <c r="F453" s="337"/>
      <c r="G453" s="337"/>
      <c r="H453" s="337"/>
      <c r="I453" s="337"/>
      <c r="J453" s="337"/>
    </row>
    <row r="454" spans="2:10" x14ac:dyDescent="0.25">
      <c r="B454" s="145"/>
      <c r="C454" s="145"/>
      <c r="D454" s="337"/>
      <c r="E454" s="337"/>
      <c r="F454" s="337"/>
      <c r="G454" s="337"/>
      <c r="H454" s="337"/>
      <c r="I454" s="337"/>
      <c r="J454" s="337"/>
    </row>
    <row r="455" spans="2:10" x14ac:dyDescent="0.25">
      <c r="B455" s="145"/>
      <c r="C455" s="145"/>
      <c r="D455" s="337"/>
      <c r="E455" s="337"/>
      <c r="F455" s="337"/>
      <c r="G455" s="337"/>
      <c r="H455" s="337"/>
      <c r="I455" s="337"/>
      <c r="J455" s="337"/>
    </row>
    <row r="456" spans="2:10" x14ac:dyDescent="0.25">
      <c r="B456" s="145"/>
      <c r="C456" s="145"/>
      <c r="D456" s="337"/>
      <c r="E456" s="337"/>
      <c r="F456" s="337"/>
      <c r="G456" s="337"/>
      <c r="H456" s="337"/>
      <c r="I456" s="337"/>
      <c r="J456" s="337"/>
    </row>
    <row r="457" spans="2:10" x14ac:dyDescent="0.25">
      <c r="B457" s="145"/>
      <c r="C457" s="145"/>
      <c r="D457" s="337"/>
      <c r="E457" s="337"/>
      <c r="F457" s="337"/>
      <c r="G457" s="337"/>
      <c r="H457" s="337"/>
      <c r="I457" s="337"/>
      <c r="J457" s="337"/>
    </row>
    <row r="458" spans="2:10" x14ac:dyDescent="0.25">
      <c r="B458" s="145"/>
      <c r="C458" s="145"/>
      <c r="D458" s="337"/>
      <c r="E458" s="337"/>
      <c r="F458" s="337"/>
      <c r="G458" s="337"/>
      <c r="H458" s="337"/>
      <c r="I458" s="337"/>
      <c r="J458" s="337"/>
    </row>
    <row r="459" spans="2:10" x14ac:dyDescent="0.25">
      <c r="B459" s="145"/>
      <c r="C459" s="145"/>
      <c r="D459" s="337"/>
      <c r="E459" s="337"/>
      <c r="F459" s="337"/>
      <c r="G459" s="337"/>
      <c r="H459" s="337"/>
      <c r="I459" s="337"/>
      <c r="J459" s="337"/>
    </row>
    <row r="460" spans="2:10" x14ac:dyDescent="0.25">
      <c r="B460" s="145"/>
      <c r="C460" s="145"/>
      <c r="D460" s="337"/>
      <c r="E460" s="337"/>
      <c r="F460" s="337"/>
      <c r="G460" s="337"/>
      <c r="H460" s="337"/>
      <c r="I460" s="337"/>
      <c r="J460" s="337"/>
    </row>
    <row r="461" spans="2:10" x14ac:dyDescent="0.25">
      <c r="B461" s="145"/>
      <c r="C461" s="145"/>
      <c r="D461" s="337"/>
      <c r="E461" s="337"/>
      <c r="F461" s="337"/>
      <c r="G461" s="337"/>
      <c r="H461" s="337"/>
      <c r="I461" s="337"/>
      <c r="J461" s="337"/>
    </row>
    <row r="462" spans="2:10" x14ac:dyDescent="0.25">
      <c r="B462" s="145"/>
      <c r="C462" s="145"/>
      <c r="D462" s="337"/>
      <c r="E462" s="337"/>
      <c r="F462" s="337"/>
      <c r="G462" s="337"/>
      <c r="H462" s="337"/>
      <c r="I462" s="337"/>
      <c r="J462" s="337"/>
    </row>
    <row r="463" spans="2:10" x14ac:dyDescent="0.25">
      <c r="B463" s="145"/>
      <c r="C463" s="145"/>
      <c r="D463" s="337"/>
      <c r="E463" s="337"/>
      <c r="F463" s="337"/>
      <c r="G463" s="337"/>
      <c r="H463" s="337"/>
      <c r="I463" s="337"/>
      <c r="J463" s="337"/>
    </row>
    <row r="464" spans="2:10" x14ac:dyDescent="0.25">
      <c r="B464" s="145"/>
      <c r="C464" s="145"/>
      <c r="D464" s="337"/>
      <c r="E464" s="337"/>
      <c r="F464" s="337"/>
      <c r="G464" s="337"/>
      <c r="H464" s="337"/>
      <c r="I464" s="337"/>
      <c r="J464" s="337"/>
    </row>
    <row r="465" spans="2:10" x14ac:dyDescent="0.25">
      <c r="B465" s="145"/>
      <c r="C465" s="145"/>
      <c r="D465" s="337"/>
      <c r="E465" s="337"/>
      <c r="F465" s="337"/>
      <c r="G465" s="337"/>
      <c r="H465" s="337"/>
      <c r="I465" s="337"/>
      <c r="J465" s="337"/>
    </row>
    <row r="466" spans="2:10" x14ac:dyDescent="0.25">
      <c r="B466" s="145"/>
      <c r="C466" s="145"/>
      <c r="D466" s="337"/>
      <c r="E466" s="337"/>
      <c r="F466" s="337"/>
      <c r="G466" s="337"/>
      <c r="H466" s="337"/>
      <c r="I466" s="337"/>
      <c r="J466" s="337"/>
    </row>
    <row r="467" spans="2:10" x14ac:dyDescent="0.25">
      <c r="B467" s="145"/>
      <c r="C467" s="145"/>
      <c r="D467" s="337"/>
      <c r="E467" s="337"/>
      <c r="F467" s="337"/>
      <c r="G467" s="337"/>
      <c r="H467" s="337"/>
      <c r="I467" s="337"/>
      <c r="J467" s="337"/>
    </row>
    <row r="468" spans="2:10" x14ac:dyDescent="0.25">
      <c r="B468" s="145"/>
      <c r="C468" s="145"/>
      <c r="D468" s="337"/>
      <c r="E468" s="337"/>
      <c r="F468" s="337"/>
      <c r="G468" s="337"/>
      <c r="H468" s="337"/>
      <c r="I468" s="337"/>
      <c r="J468" s="337"/>
    </row>
    <row r="469" spans="2:10" x14ac:dyDescent="0.25">
      <c r="B469" s="145"/>
      <c r="C469" s="145"/>
      <c r="D469" s="337"/>
      <c r="E469" s="337"/>
      <c r="F469" s="337"/>
      <c r="G469" s="337"/>
      <c r="H469" s="337"/>
      <c r="I469" s="337"/>
      <c r="J469" s="337"/>
    </row>
    <row r="470" spans="2:10" x14ac:dyDescent="0.25">
      <c r="B470" s="145"/>
      <c r="C470" s="145"/>
      <c r="D470" s="337"/>
      <c r="E470" s="337"/>
      <c r="F470" s="337"/>
      <c r="G470" s="337"/>
      <c r="H470" s="337"/>
      <c r="I470" s="337"/>
      <c r="J470" s="337"/>
    </row>
    <row r="471" spans="2:10" x14ac:dyDescent="0.25">
      <c r="B471" s="145"/>
      <c r="C471" s="145"/>
      <c r="D471" s="337"/>
      <c r="E471" s="337"/>
      <c r="F471" s="337"/>
      <c r="G471" s="337"/>
      <c r="H471" s="337"/>
      <c r="I471" s="337"/>
      <c r="J471" s="337"/>
    </row>
    <row r="472" spans="2:10" x14ac:dyDescent="0.25">
      <c r="B472" s="145"/>
      <c r="C472" s="145"/>
      <c r="D472" s="337"/>
      <c r="E472" s="337"/>
      <c r="F472" s="337"/>
      <c r="G472" s="337"/>
      <c r="H472" s="337"/>
      <c r="I472" s="337"/>
      <c r="J472" s="337"/>
    </row>
    <row r="473" spans="2:10" x14ac:dyDescent="0.25">
      <c r="B473" s="145"/>
      <c r="C473" s="145"/>
      <c r="D473" s="337"/>
      <c r="E473" s="337"/>
      <c r="F473" s="337"/>
      <c r="G473" s="337"/>
      <c r="H473" s="337"/>
      <c r="I473" s="337"/>
      <c r="J473" s="337"/>
    </row>
    <row r="474" spans="2:10" x14ac:dyDescent="0.25">
      <c r="B474" s="145"/>
      <c r="C474" s="145"/>
      <c r="D474" s="337"/>
      <c r="E474" s="337"/>
      <c r="F474" s="337"/>
      <c r="G474" s="337"/>
      <c r="H474" s="337"/>
      <c r="I474" s="337"/>
      <c r="J474" s="337"/>
    </row>
    <row r="475" spans="2:10" x14ac:dyDescent="0.25">
      <c r="B475" s="145"/>
      <c r="C475" s="145"/>
      <c r="D475" s="337"/>
      <c r="E475" s="337"/>
      <c r="F475" s="337"/>
      <c r="G475" s="337"/>
      <c r="H475" s="337"/>
      <c r="I475" s="337"/>
      <c r="J475" s="337"/>
    </row>
    <row r="476" spans="2:10" x14ac:dyDescent="0.25">
      <c r="B476" s="145"/>
      <c r="C476" s="145"/>
      <c r="D476" s="337"/>
      <c r="E476" s="337"/>
      <c r="F476" s="337"/>
      <c r="G476" s="337"/>
      <c r="H476" s="337"/>
      <c r="I476" s="337"/>
      <c r="J476" s="337"/>
    </row>
    <row r="477" spans="2:10" x14ac:dyDescent="0.25">
      <c r="B477" s="145"/>
      <c r="C477" s="145"/>
      <c r="D477" s="337"/>
      <c r="E477" s="337"/>
      <c r="F477" s="337"/>
      <c r="G477" s="337"/>
      <c r="H477" s="337"/>
      <c r="I477" s="337"/>
      <c r="J477" s="337"/>
    </row>
    <row r="478" spans="2:10" x14ac:dyDescent="0.25">
      <c r="B478" s="145"/>
      <c r="C478" s="145"/>
      <c r="D478" s="337"/>
      <c r="E478" s="337"/>
      <c r="F478" s="337"/>
      <c r="G478" s="337"/>
      <c r="H478" s="337"/>
      <c r="I478" s="337"/>
      <c r="J478" s="337"/>
    </row>
    <row r="479" spans="2:10" x14ac:dyDescent="0.25">
      <c r="B479" s="145"/>
      <c r="C479" s="145"/>
      <c r="D479" s="337"/>
      <c r="E479" s="337"/>
      <c r="F479" s="337"/>
      <c r="G479" s="337"/>
      <c r="H479" s="337"/>
      <c r="I479" s="337"/>
      <c r="J479" s="337"/>
    </row>
    <row r="480" spans="2:10" x14ac:dyDescent="0.25">
      <c r="B480" s="145"/>
      <c r="C480" s="145"/>
      <c r="D480" s="337"/>
      <c r="E480" s="337"/>
      <c r="F480" s="337"/>
      <c r="G480" s="337"/>
      <c r="H480" s="337"/>
      <c r="I480" s="337"/>
      <c r="J480" s="337"/>
    </row>
    <row r="481" spans="2:10" x14ac:dyDescent="0.25">
      <c r="B481" s="145"/>
      <c r="C481" s="145"/>
      <c r="D481" s="337"/>
      <c r="E481" s="337"/>
      <c r="F481" s="337"/>
      <c r="G481" s="337"/>
      <c r="H481" s="337"/>
      <c r="I481" s="337"/>
      <c r="J481" s="337"/>
    </row>
    <row r="482" spans="2:10" x14ac:dyDescent="0.25">
      <c r="B482" s="145"/>
      <c r="C482" s="145"/>
      <c r="D482" s="337"/>
      <c r="E482" s="337"/>
      <c r="F482" s="337"/>
      <c r="G482" s="337"/>
      <c r="H482" s="337"/>
      <c r="I482" s="337"/>
      <c r="J482" s="337"/>
    </row>
    <row r="483" spans="2:10" x14ac:dyDescent="0.25">
      <c r="B483" s="145"/>
      <c r="C483" s="145"/>
      <c r="D483" s="337"/>
      <c r="E483" s="337"/>
      <c r="F483" s="337"/>
      <c r="G483" s="337"/>
      <c r="H483" s="337"/>
      <c r="I483" s="337"/>
      <c r="J483" s="337"/>
    </row>
    <row r="484" spans="2:10" x14ac:dyDescent="0.25">
      <c r="B484" s="145"/>
      <c r="C484" s="145"/>
      <c r="D484" s="337"/>
      <c r="E484" s="337"/>
      <c r="F484" s="337"/>
      <c r="G484" s="337"/>
      <c r="H484" s="337"/>
      <c r="I484" s="337"/>
      <c r="J484" s="337"/>
    </row>
    <row r="485" spans="2:10" x14ac:dyDescent="0.25">
      <c r="B485" s="145"/>
      <c r="C485" s="145"/>
      <c r="D485" s="337"/>
      <c r="E485" s="337"/>
      <c r="F485" s="337"/>
      <c r="G485" s="337"/>
      <c r="H485" s="337"/>
      <c r="I485" s="337"/>
      <c r="J485" s="337"/>
    </row>
    <row r="486" spans="2:10" x14ac:dyDescent="0.25">
      <c r="B486" s="145"/>
      <c r="C486" s="145"/>
      <c r="D486" s="337"/>
      <c r="E486" s="337"/>
      <c r="F486" s="337"/>
      <c r="G486" s="337"/>
      <c r="H486" s="337"/>
      <c r="I486" s="337"/>
      <c r="J486" s="337"/>
    </row>
    <row r="487" spans="2:10" x14ac:dyDescent="0.25">
      <c r="B487" s="145"/>
      <c r="C487" s="145"/>
      <c r="D487" s="337"/>
      <c r="E487" s="337"/>
      <c r="F487" s="337"/>
      <c r="G487" s="337"/>
      <c r="H487" s="337"/>
      <c r="I487" s="337"/>
      <c r="J487" s="337"/>
    </row>
    <row r="488" spans="2:10" x14ac:dyDescent="0.25">
      <c r="B488" s="145"/>
      <c r="C488" s="145"/>
      <c r="D488" s="337"/>
      <c r="E488" s="337"/>
      <c r="F488" s="337"/>
      <c r="G488" s="337"/>
      <c r="H488" s="337"/>
      <c r="I488" s="337"/>
      <c r="J488" s="337"/>
    </row>
    <row r="489" spans="2:10" x14ac:dyDescent="0.25">
      <c r="B489" s="145"/>
      <c r="C489" s="145"/>
      <c r="D489" s="337"/>
      <c r="E489" s="337"/>
      <c r="F489" s="337"/>
      <c r="G489" s="337"/>
      <c r="H489" s="337"/>
      <c r="I489" s="337"/>
      <c r="J489" s="337"/>
    </row>
    <row r="490" spans="2:10" x14ac:dyDescent="0.25">
      <c r="B490" s="145"/>
      <c r="C490" s="145"/>
      <c r="D490" s="337"/>
      <c r="E490" s="337"/>
      <c r="F490" s="337"/>
      <c r="G490" s="337"/>
      <c r="H490" s="337"/>
      <c r="I490" s="337"/>
      <c r="J490" s="337"/>
    </row>
    <row r="491" spans="2:10" x14ac:dyDescent="0.25">
      <c r="B491" s="145"/>
      <c r="C491" s="145"/>
      <c r="D491" s="337"/>
      <c r="E491" s="337"/>
      <c r="F491" s="337"/>
      <c r="G491" s="337"/>
      <c r="H491" s="337"/>
      <c r="I491" s="337"/>
      <c r="J491" s="337"/>
    </row>
    <row r="492" spans="2:10" x14ac:dyDescent="0.25">
      <c r="B492" s="145"/>
      <c r="C492" s="145"/>
      <c r="D492" s="337"/>
      <c r="E492" s="337"/>
      <c r="F492" s="337"/>
      <c r="G492" s="337"/>
      <c r="H492" s="337"/>
      <c r="I492" s="337"/>
      <c r="J492" s="337"/>
    </row>
    <row r="493" spans="2:10" x14ac:dyDescent="0.25">
      <c r="B493" s="145"/>
      <c r="C493" s="145"/>
      <c r="D493" s="337"/>
      <c r="E493" s="337"/>
      <c r="F493" s="337"/>
      <c r="G493" s="337"/>
      <c r="H493" s="337"/>
      <c r="I493" s="337"/>
      <c r="J493" s="337"/>
    </row>
    <row r="494" spans="2:10" x14ac:dyDescent="0.25">
      <c r="B494" s="145"/>
      <c r="C494" s="145"/>
      <c r="D494" s="337"/>
      <c r="E494" s="337"/>
      <c r="F494" s="337"/>
      <c r="G494" s="337"/>
      <c r="H494" s="337"/>
      <c r="I494" s="337"/>
      <c r="J494" s="337"/>
    </row>
    <row r="495" spans="2:10" x14ac:dyDescent="0.25">
      <c r="B495" s="145"/>
      <c r="C495" s="145"/>
      <c r="D495" s="337"/>
      <c r="E495" s="337"/>
      <c r="F495" s="337"/>
      <c r="G495" s="337"/>
      <c r="H495" s="337"/>
      <c r="I495" s="337"/>
      <c r="J495" s="337"/>
    </row>
    <row r="496" spans="2:10" x14ac:dyDescent="0.25">
      <c r="B496" s="145"/>
      <c r="C496" s="145"/>
      <c r="D496" s="337"/>
      <c r="E496" s="337"/>
      <c r="F496" s="337"/>
      <c r="G496" s="337"/>
      <c r="H496" s="337"/>
      <c r="I496" s="337"/>
      <c r="J496" s="337"/>
    </row>
    <row r="497" spans="2:10" x14ac:dyDescent="0.25">
      <c r="B497" s="145"/>
      <c r="C497" s="145"/>
      <c r="D497" s="337"/>
      <c r="E497" s="337"/>
      <c r="F497" s="337"/>
      <c r="G497" s="337"/>
      <c r="H497" s="337"/>
      <c r="I497" s="337"/>
      <c r="J497" s="337"/>
    </row>
    <row r="498" spans="2:10" x14ac:dyDescent="0.25">
      <c r="B498" s="145"/>
      <c r="C498" s="145"/>
      <c r="D498" s="337"/>
      <c r="E498" s="337"/>
      <c r="F498" s="337"/>
      <c r="G498" s="337"/>
      <c r="H498" s="337"/>
      <c r="I498" s="337"/>
      <c r="J498" s="337"/>
    </row>
    <row r="499" spans="2:10" x14ac:dyDescent="0.25">
      <c r="B499" s="145"/>
      <c r="C499" s="145"/>
      <c r="D499" s="337"/>
      <c r="E499" s="337"/>
      <c r="F499" s="337"/>
      <c r="G499" s="337"/>
      <c r="H499" s="337"/>
      <c r="I499" s="337"/>
      <c r="J499" s="337"/>
    </row>
    <row r="500" spans="2:10" x14ac:dyDescent="0.25">
      <c r="B500" s="145"/>
      <c r="C500" s="145"/>
      <c r="D500" s="337"/>
      <c r="E500" s="337"/>
      <c r="F500" s="337"/>
      <c r="G500" s="337"/>
      <c r="H500" s="337"/>
      <c r="I500" s="337"/>
      <c r="J500" s="337"/>
    </row>
    <row r="501" spans="2:10" x14ac:dyDescent="0.25">
      <c r="B501" s="145"/>
      <c r="C501" s="145"/>
      <c r="D501" s="337"/>
      <c r="E501" s="337"/>
      <c r="F501" s="337"/>
      <c r="G501" s="337"/>
      <c r="H501" s="337"/>
      <c r="I501" s="337"/>
      <c r="J501" s="337"/>
    </row>
    <row r="502" spans="2:10" x14ac:dyDescent="0.25">
      <c r="B502" s="145"/>
      <c r="C502" s="145"/>
      <c r="D502" s="337"/>
      <c r="E502" s="337"/>
      <c r="F502" s="337"/>
      <c r="G502" s="337"/>
      <c r="H502" s="337"/>
      <c r="I502" s="337"/>
      <c r="J502" s="337"/>
    </row>
    <row r="503" spans="2:10" x14ac:dyDescent="0.25">
      <c r="B503" s="145"/>
      <c r="C503" s="145"/>
      <c r="D503" s="337"/>
      <c r="E503" s="337"/>
      <c r="F503" s="337"/>
      <c r="G503" s="337"/>
      <c r="H503" s="337"/>
      <c r="I503" s="337"/>
      <c r="J503" s="337"/>
    </row>
    <row r="504" spans="2:10" x14ac:dyDescent="0.25">
      <c r="B504" s="145"/>
      <c r="C504" s="145"/>
      <c r="D504" s="337"/>
      <c r="E504" s="337"/>
      <c r="F504" s="337"/>
      <c r="G504" s="337"/>
      <c r="H504" s="337"/>
      <c r="I504" s="337"/>
      <c r="J504" s="337"/>
    </row>
    <row r="505" spans="2:10" x14ac:dyDescent="0.25">
      <c r="B505" s="145"/>
      <c r="C505" s="145"/>
      <c r="D505" s="337"/>
      <c r="E505" s="337"/>
      <c r="F505" s="337"/>
      <c r="G505" s="337"/>
      <c r="H505" s="337"/>
      <c r="I505" s="337"/>
      <c r="J505" s="337"/>
    </row>
    <row r="506" spans="2:10" x14ac:dyDescent="0.25">
      <c r="B506" s="145"/>
      <c r="C506" s="145"/>
      <c r="D506" s="337"/>
      <c r="E506" s="337"/>
      <c r="F506" s="337"/>
      <c r="G506" s="337"/>
      <c r="H506" s="337"/>
      <c r="I506" s="337"/>
      <c r="J506" s="337"/>
    </row>
    <row r="507" spans="2:10" x14ac:dyDescent="0.25">
      <c r="B507" s="145"/>
      <c r="C507" s="145"/>
      <c r="D507" s="337"/>
      <c r="E507" s="337"/>
      <c r="F507" s="337"/>
      <c r="G507" s="337"/>
      <c r="H507" s="337"/>
      <c r="I507" s="337"/>
      <c r="J507" s="337"/>
    </row>
    <row r="508" spans="2:10" x14ac:dyDescent="0.25">
      <c r="B508" s="145"/>
      <c r="C508" s="145"/>
      <c r="D508" s="337"/>
      <c r="E508" s="337"/>
      <c r="F508" s="337"/>
      <c r="G508" s="337"/>
      <c r="H508" s="337"/>
      <c r="I508" s="337"/>
      <c r="J508" s="337"/>
    </row>
    <row r="509" spans="2:10" x14ac:dyDescent="0.25">
      <c r="B509" s="145"/>
      <c r="C509" s="145"/>
      <c r="D509" s="337"/>
      <c r="E509" s="337"/>
      <c r="F509" s="337"/>
      <c r="G509" s="337"/>
      <c r="H509" s="337"/>
      <c r="I509" s="337"/>
      <c r="J509" s="337"/>
    </row>
    <row r="510" spans="2:10" x14ac:dyDescent="0.25">
      <c r="B510" s="145"/>
      <c r="C510" s="145"/>
      <c r="D510" s="337"/>
      <c r="E510" s="337"/>
      <c r="F510" s="337"/>
      <c r="G510" s="337"/>
      <c r="H510" s="337"/>
      <c r="I510" s="337"/>
      <c r="J510" s="337"/>
    </row>
    <row r="511" spans="2:10" x14ac:dyDescent="0.25">
      <c r="B511" s="145"/>
      <c r="C511" s="145"/>
      <c r="D511" s="337"/>
      <c r="E511" s="337"/>
      <c r="F511" s="337"/>
      <c r="G511" s="337"/>
      <c r="H511" s="337"/>
      <c r="I511" s="337"/>
      <c r="J511" s="337"/>
    </row>
    <row r="512" spans="2:10" x14ac:dyDescent="0.25">
      <c r="B512" s="145"/>
      <c r="C512" s="145"/>
      <c r="D512" s="337"/>
      <c r="E512" s="337"/>
      <c r="F512" s="337"/>
      <c r="G512" s="337"/>
      <c r="H512" s="337"/>
      <c r="I512" s="337"/>
      <c r="J512" s="337"/>
    </row>
    <row r="513" spans="2:10" x14ac:dyDescent="0.25">
      <c r="B513" s="145"/>
      <c r="C513" s="145"/>
      <c r="D513" s="337"/>
      <c r="E513" s="337"/>
      <c r="F513" s="337"/>
      <c r="G513" s="337"/>
      <c r="H513" s="337"/>
      <c r="I513" s="337"/>
      <c r="J513" s="337"/>
    </row>
    <row r="514" spans="2:10" x14ac:dyDescent="0.25">
      <c r="B514" s="145"/>
      <c r="C514" s="145"/>
      <c r="D514" s="337"/>
      <c r="E514" s="337"/>
      <c r="F514" s="337"/>
      <c r="G514" s="337"/>
      <c r="H514" s="337"/>
      <c r="I514" s="337"/>
      <c r="J514" s="337"/>
    </row>
    <row r="515" spans="2:10" x14ac:dyDescent="0.25">
      <c r="B515" s="145"/>
      <c r="C515" s="145"/>
      <c r="D515" s="337"/>
      <c r="E515" s="337"/>
      <c r="F515" s="337"/>
      <c r="G515" s="337"/>
      <c r="H515" s="337"/>
      <c r="I515" s="337"/>
      <c r="J515" s="337"/>
    </row>
    <row r="516" spans="2:10" x14ac:dyDescent="0.25">
      <c r="B516" s="145"/>
      <c r="C516" s="145"/>
      <c r="D516" s="337"/>
      <c r="E516" s="337"/>
      <c r="F516" s="337"/>
      <c r="G516" s="337"/>
      <c r="H516" s="337"/>
      <c r="I516" s="337"/>
      <c r="J516" s="337"/>
    </row>
    <row r="517" spans="2:10" x14ac:dyDescent="0.25">
      <c r="B517" s="145"/>
      <c r="C517" s="145"/>
      <c r="D517" s="337"/>
      <c r="E517" s="337"/>
      <c r="F517" s="337"/>
      <c r="G517" s="337"/>
      <c r="H517" s="337"/>
      <c r="I517" s="337"/>
      <c r="J517" s="337"/>
    </row>
    <row r="518" spans="2:10" x14ac:dyDescent="0.25">
      <c r="B518" s="145"/>
      <c r="C518" s="145"/>
      <c r="D518" s="337"/>
      <c r="E518" s="337"/>
      <c r="F518" s="337"/>
      <c r="G518" s="337"/>
      <c r="H518" s="337"/>
      <c r="I518" s="337"/>
      <c r="J518" s="337"/>
    </row>
    <row r="519" spans="2:10" x14ac:dyDescent="0.25">
      <c r="B519" s="145"/>
      <c r="C519" s="145"/>
      <c r="D519" s="337"/>
      <c r="E519" s="337"/>
      <c r="F519" s="337"/>
      <c r="G519" s="337"/>
      <c r="H519" s="337"/>
      <c r="I519" s="337"/>
      <c r="J519" s="337"/>
    </row>
    <row r="520" spans="2:10" x14ac:dyDescent="0.25">
      <c r="B520" s="145"/>
      <c r="C520" s="145"/>
      <c r="D520" s="337"/>
      <c r="E520" s="337"/>
      <c r="F520" s="337"/>
      <c r="G520" s="337"/>
      <c r="H520" s="337"/>
      <c r="I520" s="337"/>
      <c r="J520" s="337"/>
    </row>
    <row r="521" spans="2:10" x14ac:dyDescent="0.25">
      <c r="B521" s="145"/>
      <c r="C521" s="145"/>
      <c r="D521" s="337"/>
      <c r="E521" s="337"/>
      <c r="F521" s="337"/>
      <c r="G521" s="337"/>
      <c r="H521" s="337"/>
      <c r="I521" s="337"/>
      <c r="J521" s="337"/>
    </row>
    <row r="522" spans="2:10" x14ac:dyDescent="0.25">
      <c r="B522" s="145"/>
      <c r="C522" s="145"/>
      <c r="D522" s="337"/>
      <c r="E522" s="337"/>
      <c r="F522" s="337"/>
      <c r="G522" s="337"/>
      <c r="H522" s="337"/>
      <c r="I522" s="337"/>
      <c r="J522" s="337"/>
    </row>
    <row r="523" spans="2:10" x14ac:dyDescent="0.25">
      <c r="B523" s="145"/>
      <c r="C523" s="145"/>
      <c r="D523" s="337"/>
      <c r="E523" s="337"/>
      <c r="F523" s="337"/>
      <c r="G523" s="337"/>
      <c r="H523" s="337"/>
      <c r="I523" s="337"/>
      <c r="J523" s="337"/>
    </row>
    <row r="524" spans="2:10" x14ac:dyDescent="0.25">
      <c r="B524" s="145"/>
      <c r="C524" s="145"/>
      <c r="D524" s="337"/>
      <c r="E524" s="337"/>
      <c r="F524" s="337"/>
      <c r="G524" s="337"/>
      <c r="H524" s="337"/>
      <c r="I524" s="337"/>
      <c r="J524" s="337"/>
    </row>
    <row r="525" spans="2:10" x14ac:dyDescent="0.25">
      <c r="B525" s="145"/>
      <c r="C525" s="145"/>
      <c r="D525" s="337"/>
      <c r="E525" s="337"/>
      <c r="F525" s="337"/>
      <c r="G525" s="337"/>
      <c r="H525" s="337"/>
      <c r="I525" s="337"/>
      <c r="J525" s="337"/>
    </row>
    <row r="526" spans="2:10" x14ac:dyDescent="0.25">
      <c r="B526" s="145"/>
      <c r="C526" s="145"/>
      <c r="D526" s="337"/>
      <c r="E526" s="337"/>
      <c r="F526" s="337"/>
      <c r="G526" s="337"/>
      <c r="H526" s="337"/>
      <c r="I526" s="337"/>
      <c r="J526" s="337"/>
    </row>
    <row r="527" spans="2:10" x14ac:dyDescent="0.25">
      <c r="B527" s="145"/>
      <c r="C527" s="145"/>
      <c r="D527" s="337"/>
      <c r="E527" s="337"/>
      <c r="F527" s="337"/>
      <c r="G527" s="337"/>
      <c r="H527" s="337"/>
      <c r="I527" s="337"/>
      <c r="J527" s="337"/>
    </row>
    <row r="528" spans="2:10" x14ac:dyDescent="0.25">
      <c r="B528" s="145"/>
      <c r="C528" s="145"/>
      <c r="D528" s="337"/>
      <c r="E528" s="337"/>
      <c r="F528" s="337"/>
      <c r="G528" s="337"/>
      <c r="H528" s="337"/>
      <c r="I528" s="337"/>
      <c r="J528" s="337"/>
    </row>
    <row r="529" spans="2:10" x14ac:dyDescent="0.25">
      <c r="B529" s="145"/>
      <c r="C529" s="145"/>
      <c r="D529" s="337"/>
      <c r="E529" s="337"/>
      <c r="F529" s="337"/>
      <c r="G529" s="337"/>
      <c r="H529" s="337"/>
      <c r="I529" s="337"/>
      <c r="J529" s="337"/>
    </row>
    <row r="530" spans="2:10" x14ac:dyDescent="0.25">
      <c r="B530" s="145"/>
      <c r="C530" s="145"/>
      <c r="D530" s="337"/>
      <c r="E530" s="337"/>
      <c r="F530" s="337"/>
      <c r="G530" s="337"/>
      <c r="H530" s="337"/>
      <c r="I530" s="337"/>
      <c r="J530" s="337"/>
    </row>
    <row r="531" spans="2:10" x14ac:dyDescent="0.25">
      <c r="B531" s="145"/>
      <c r="C531" s="145"/>
      <c r="D531" s="337"/>
      <c r="E531" s="337"/>
      <c r="F531" s="337"/>
      <c r="G531" s="337"/>
      <c r="H531" s="337"/>
      <c r="I531" s="337"/>
      <c r="J531" s="337"/>
    </row>
  </sheetData>
  <mergeCells count="11">
    <mergeCell ref="E3:E5"/>
    <mergeCell ref="F3:F5"/>
    <mergeCell ref="G3:G5"/>
    <mergeCell ref="H3:H5"/>
    <mergeCell ref="B66:C66"/>
    <mergeCell ref="B2:J2"/>
    <mergeCell ref="B3:B5"/>
    <mergeCell ref="C3:C5"/>
    <mergeCell ref="J3:J5"/>
    <mergeCell ref="I3:I5"/>
    <mergeCell ref="D3:D5"/>
  </mergeCells>
  <printOptions horizontalCentered="1"/>
  <pageMargins left="0.7" right="0.7" top="0.75" bottom="0.75" header="0.3" footer="0.3"/>
  <pageSetup paperSize="9" scale="3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J1106"/>
  <sheetViews>
    <sheetView topLeftCell="B1" workbookViewId="0">
      <selection activeCell="D6" sqref="D6:J66"/>
    </sheetView>
  </sheetViews>
  <sheetFormatPr defaultRowHeight="15" x14ac:dyDescent="0.25"/>
  <cols>
    <col min="1" max="1" width="2.7109375" style="145" customWidth="1"/>
    <col min="2" max="2" width="7.7109375" style="101" customWidth="1"/>
    <col min="3" max="3" width="155.42578125" style="101" customWidth="1"/>
    <col min="4" max="10" width="13.7109375" style="101" customWidth="1"/>
    <col min="11" max="16384" width="9.140625" style="145"/>
  </cols>
  <sheetData>
    <row r="1" spans="2:10" ht="15.75" thickBot="1" x14ac:dyDescent="0.3">
      <c r="B1" s="145"/>
      <c r="C1" s="145"/>
      <c r="D1" s="145"/>
      <c r="E1" s="145"/>
      <c r="F1" s="145"/>
      <c r="G1" s="145"/>
      <c r="H1" s="145"/>
      <c r="I1" s="145"/>
      <c r="J1" s="145"/>
    </row>
    <row r="2" spans="2:10" ht="21.95" customHeight="1" thickTop="1" thickBot="1" x14ac:dyDescent="0.3">
      <c r="B2" s="484" t="s">
        <v>716</v>
      </c>
      <c r="C2" s="485"/>
      <c r="D2" s="485"/>
      <c r="E2" s="485"/>
      <c r="F2" s="485"/>
      <c r="G2" s="485"/>
      <c r="H2" s="485"/>
      <c r="I2" s="485"/>
      <c r="J2" s="492"/>
    </row>
    <row r="3" spans="2:10" ht="21.95" customHeight="1" thickTop="1" x14ac:dyDescent="0.25">
      <c r="B3" s="468" t="s">
        <v>536</v>
      </c>
      <c r="C3" s="471" t="s">
        <v>473</v>
      </c>
      <c r="D3" s="468" t="s">
        <v>459</v>
      </c>
      <c r="E3" s="518" t="s">
        <v>460</v>
      </c>
      <c r="F3" s="514" t="s">
        <v>461</v>
      </c>
      <c r="G3" s="518" t="s">
        <v>462</v>
      </c>
      <c r="H3" s="514" t="s">
        <v>393</v>
      </c>
      <c r="I3" s="518" t="s">
        <v>463</v>
      </c>
      <c r="J3" s="510" t="s">
        <v>395</v>
      </c>
    </row>
    <row r="4" spans="2:10" ht="21.95" customHeight="1" x14ac:dyDescent="0.25">
      <c r="B4" s="469"/>
      <c r="C4" s="472"/>
      <c r="D4" s="469"/>
      <c r="E4" s="519"/>
      <c r="F4" s="515"/>
      <c r="G4" s="519"/>
      <c r="H4" s="515"/>
      <c r="I4" s="519"/>
      <c r="J4" s="511"/>
    </row>
    <row r="5" spans="2:10" ht="21.95" customHeight="1" thickBot="1" x14ac:dyDescent="0.3">
      <c r="B5" s="470"/>
      <c r="C5" s="473"/>
      <c r="D5" s="470"/>
      <c r="E5" s="520"/>
      <c r="F5" s="516"/>
      <c r="G5" s="520"/>
      <c r="H5" s="516"/>
      <c r="I5" s="520"/>
      <c r="J5" s="517"/>
    </row>
    <row r="6" spans="2:10" ht="21.95" customHeight="1" thickTop="1" thickBot="1" x14ac:dyDescent="0.3">
      <c r="B6" s="306" t="s">
        <v>46</v>
      </c>
      <c r="C6" s="180" t="s">
        <v>474</v>
      </c>
      <c r="D6" s="333">
        <v>3.084223013048636E-2</v>
      </c>
      <c r="E6" s="321">
        <v>1.7122807017543859E-2</v>
      </c>
      <c r="F6" s="334">
        <v>2.2151304674300733E-2</v>
      </c>
      <c r="G6" s="321">
        <v>2.0572966737165931E-2</v>
      </c>
      <c r="H6" s="334">
        <v>2.0833333333333332E-2</v>
      </c>
      <c r="I6" s="321">
        <v>2.9972752043596729E-2</v>
      </c>
      <c r="J6" s="335">
        <v>2.0828449921307304E-2</v>
      </c>
    </row>
    <row r="7" spans="2:10" ht="21.95" customHeight="1" thickTop="1" thickBot="1" x14ac:dyDescent="0.3">
      <c r="B7" s="307" t="s">
        <v>65</v>
      </c>
      <c r="C7" s="180" t="s">
        <v>475</v>
      </c>
      <c r="D7" s="336">
        <v>3.5587188612099647E-3</v>
      </c>
      <c r="E7" s="205">
        <v>6.9473684210526318E-3</v>
      </c>
      <c r="F7" s="324">
        <v>6.0071334709968088E-3</v>
      </c>
      <c r="G7" s="205">
        <v>7.1140165352816774E-3</v>
      </c>
      <c r="H7" s="324">
        <v>0</v>
      </c>
      <c r="I7" s="205">
        <v>5.1468362095065095E-3</v>
      </c>
      <c r="J7" s="257">
        <v>6.3958744935204096E-3</v>
      </c>
    </row>
    <row r="8" spans="2:10" ht="21.95" customHeight="1" thickTop="1" x14ac:dyDescent="0.25">
      <c r="B8" s="178">
        <v>10</v>
      </c>
      <c r="C8" s="159" t="s">
        <v>476</v>
      </c>
      <c r="D8" s="353">
        <v>5.9311981020166078E-4</v>
      </c>
      <c r="E8" s="351">
        <v>4.9122807017543861E-4</v>
      </c>
      <c r="F8" s="354">
        <v>5.6316876290595083E-4</v>
      </c>
      <c r="G8" s="351">
        <v>5.7681215150932517E-4</v>
      </c>
      <c r="H8" s="354">
        <v>0</v>
      </c>
      <c r="I8" s="351">
        <v>3.0275507114744171E-4</v>
      </c>
      <c r="J8" s="352">
        <v>5.0229380839165528E-4</v>
      </c>
    </row>
    <row r="9" spans="2:10" ht="21.95" customHeight="1" x14ac:dyDescent="0.25">
      <c r="B9" s="178">
        <v>11</v>
      </c>
      <c r="C9" s="159" t="s">
        <v>477</v>
      </c>
      <c r="D9" s="353">
        <v>5.9311981020166078E-4</v>
      </c>
      <c r="E9" s="351">
        <v>2.105263157894737E-4</v>
      </c>
      <c r="F9" s="354">
        <v>7.508916838746011E-4</v>
      </c>
      <c r="G9" s="351">
        <v>0</v>
      </c>
      <c r="H9" s="354">
        <v>0</v>
      </c>
      <c r="I9" s="351">
        <v>3.0275507114744171E-4</v>
      </c>
      <c r="J9" s="352">
        <v>3.0137628503499312E-4</v>
      </c>
    </row>
    <row r="10" spans="2:10" ht="21.95" customHeight="1" x14ac:dyDescent="0.25">
      <c r="B10" s="178">
        <v>12</v>
      </c>
      <c r="C10" s="159" t="s">
        <v>478</v>
      </c>
      <c r="D10" s="353">
        <v>5.9311981020166078E-4</v>
      </c>
      <c r="E10" s="351">
        <v>8.4210526315789478E-4</v>
      </c>
      <c r="F10" s="354">
        <v>7.508916838746011E-4</v>
      </c>
      <c r="G10" s="351">
        <v>1.1536243030186503E-3</v>
      </c>
      <c r="H10" s="354">
        <v>0</v>
      </c>
      <c r="I10" s="351">
        <v>1.2110202845897668E-3</v>
      </c>
      <c r="J10" s="352">
        <v>9.0412885510497937E-4</v>
      </c>
    </row>
    <row r="11" spans="2:10" ht="21.95" customHeight="1" x14ac:dyDescent="0.25">
      <c r="B11" s="178">
        <v>13</v>
      </c>
      <c r="C11" s="159" t="s">
        <v>479</v>
      </c>
      <c r="D11" s="353">
        <v>5.9311981020166078E-4</v>
      </c>
      <c r="E11" s="351">
        <v>1.6140350877192982E-3</v>
      </c>
      <c r="F11" s="354">
        <v>1.3140604467805519E-3</v>
      </c>
      <c r="G11" s="351">
        <v>1.9227071716977504E-4</v>
      </c>
      <c r="H11" s="354">
        <v>0</v>
      </c>
      <c r="I11" s="351">
        <v>0</v>
      </c>
      <c r="J11" s="352">
        <v>1.0715601245688644E-3</v>
      </c>
    </row>
    <row r="12" spans="2:10" ht="21.95" customHeight="1" x14ac:dyDescent="0.25">
      <c r="B12" s="178">
        <v>14</v>
      </c>
      <c r="C12" s="159" t="s">
        <v>480</v>
      </c>
      <c r="D12" s="353">
        <v>0</v>
      </c>
      <c r="E12" s="351">
        <v>3.1578947368421052E-3</v>
      </c>
      <c r="F12" s="354">
        <v>5.6316876290595083E-4</v>
      </c>
      <c r="G12" s="351">
        <v>3.653143626225726E-3</v>
      </c>
      <c r="H12" s="354">
        <v>0</v>
      </c>
      <c r="I12" s="351">
        <v>1.8165304268846503E-3</v>
      </c>
      <c r="J12" s="352">
        <v>2.4444965341727221E-3</v>
      </c>
    </row>
    <row r="13" spans="2:10" ht="21.95" customHeight="1" thickBot="1" x14ac:dyDescent="0.3">
      <c r="B13" s="178">
        <v>19</v>
      </c>
      <c r="C13" s="159" t="s">
        <v>481</v>
      </c>
      <c r="D13" s="353">
        <v>1.1862396204033216E-3</v>
      </c>
      <c r="E13" s="351">
        <v>6.3157894736842106E-4</v>
      </c>
      <c r="F13" s="354">
        <v>2.064952130655153E-3</v>
      </c>
      <c r="G13" s="351">
        <v>1.5381657373582003E-3</v>
      </c>
      <c r="H13" s="354">
        <v>0</v>
      </c>
      <c r="I13" s="351">
        <v>1.5137753557372085E-3</v>
      </c>
      <c r="J13" s="352">
        <v>1.1720188862471956E-3</v>
      </c>
    </row>
    <row r="14" spans="2:10" ht="21.95" customHeight="1" thickTop="1" thickBot="1" x14ac:dyDescent="0.3">
      <c r="B14" s="307" t="s">
        <v>73</v>
      </c>
      <c r="C14" s="180" t="s">
        <v>482</v>
      </c>
      <c r="D14" s="336">
        <v>8.8967971530249101E-3</v>
      </c>
      <c r="E14" s="205">
        <v>1.3684210526315787E-2</v>
      </c>
      <c r="F14" s="324">
        <v>3.4353294537263004E-2</v>
      </c>
      <c r="G14" s="205">
        <v>3.3839646221880404E-2</v>
      </c>
      <c r="H14" s="324">
        <v>1.0416666666666666E-2</v>
      </c>
      <c r="I14" s="205">
        <v>2.3917650620647896E-2</v>
      </c>
      <c r="J14" s="257">
        <v>2.1732578776412284E-2</v>
      </c>
    </row>
    <row r="15" spans="2:10" ht="21.95" customHeight="1" thickTop="1" x14ac:dyDescent="0.25">
      <c r="B15" s="178">
        <v>20</v>
      </c>
      <c r="C15" s="159" t="s">
        <v>483</v>
      </c>
      <c r="D15" s="353">
        <v>2.9655990510083037E-3</v>
      </c>
      <c r="E15" s="351">
        <v>1.2631578947368421E-3</v>
      </c>
      <c r="F15" s="354">
        <v>3.9421813403416554E-3</v>
      </c>
      <c r="G15" s="351">
        <v>1.9227071716977505E-3</v>
      </c>
      <c r="H15" s="354">
        <v>1.0416666666666666E-2</v>
      </c>
      <c r="I15" s="351">
        <v>3.0275507114744171E-3</v>
      </c>
      <c r="J15" s="352">
        <v>2.1766065030305059E-3</v>
      </c>
    </row>
    <row r="16" spans="2:10" ht="21.95" customHeight="1" x14ac:dyDescent="0.25">
      <c r="B16" s="178">
        <v>21</v>
      </c>
      <c r="C16" s="159" t="s">
        <v>484</v>
      </c>
      <c r="D16" s="353">
        <v>0</v>
      </c>
      <c r="E16" s="351">
        <v>4.9122807017543861E-4</v>
      </c>
      <c r="F16" s="354">
        <v>2.4403979725924536E-3</v>
      </c>
      <c r="G16" s="351">
        <v>5.7681215150932517E-4</v>
      </c>
      <c r="H16" s="354">
        <v>0</v>
      </c>
      <c r="I16" s="351">
        <v>2.7247956403269754E-3</v>
      </c>
      <c r="J16" s="352">
        <v>1.0715601245688644E-3</v>
      </c>
    </row>
    <row r="17" spans="2:10" ht="21.95" customHeight="1" x14ac:dyDescent="0.25">
      <c r="B17" s="178">
        <v>22</v>
      </c>
      <c r="C17" s="159" t="s">
        <v>485</v>
      </c>
      <c r="D17" s="353">
        <v>3.5587188612099642E-3</v>
      </c>
      <c r="E17" s="351">
        <v>7.3684210526315788E-3</v>
      </c>
      <c r="F17" s="354">
        <v>1.4079219072648771E-2</v>
      </c>
      <c r="G17" s="351">
        <v>2.672562968659873E-2</v>
      </c>
      <c r="H17" s="354">
        <v>0</v>
      </c>
      <c r="I17" s="351">
        <v>9.3854072055706925E-3</v>
      </c>
      <c r="J17" s="352">
        <v>1.1921106385828618E-2</v>
      </c>
    </row>
    <row r="18" spans="2:10" ht="21.95" customHeight="1" x14ac:dyDescent="0.25">
      <c r="B18" s="178">
        <v>23</v>
      </c>
      <c r="C18" s="159" t="s">
        <v>486</v>
      </c>
      <c r="D18" s="353">
        <v>0</v>
      </c>
      <c r="E18" s="351">
        <v>1.1228070175438596E-3</v>
      </c>
      <c r="F18" s="354">
        <v>3.379012577435705E-3</v>
      </c>
      <c r="G18" s="351">
        <v>1.3458950201884253E-3</v>
      </c>
      <c r="H18" s="354">
        <v>0</v>
      </c>
      <c r="I18" s="351">
        <v>1.8165304268846503E-3</v>
      </c>
      <c r="J18" s="352">
        <v>1.5738539329605197E-3</v>
      </c>
    </row>
    <row r="19" spans="2:10" ht="21.95" customHeight="1" x14ac:dyDescent="0.25">
      <c r="B19" s="178">
        <v>24</v>
      </c>
      <c r="C19" s="159" t="s">
        <v>487</v>
      </c>
      <c r="D19" s="353">
        <v>5.9311981020166078E-4</v>
      </c>
      <c r="E19" s="351">
        <v>2.6666666666666666E-3</v>
      </c>
      <c r="F19" s="354">
        <v>8.2598085226206121E-3</v>
      </c>
      <c r="G19" s="351">
        <v>2.1149778888675257E-3</v>
      </c>
      <c r="H19" s="354">
        <v>0</v>
      </c>
      <c r="I19" s="351">
        <v>4.5413260672116261E-3</v>
      </c>
      <c r="J19" s="352">
        <v>3.6500016743126946E-3</v>
      </c>
    </row>
    <row r="20" spans="2:10" ht="21.95" customHeight="1" thickBot="1" x14ac:dyDescent="0.3">
      <c r="B20" s="178">
        <v>29</v>
      </c>
      <c r="C20" s="159" t="s">
        <v>488</v>
      </c>
      <c r="D20" s="353">
        <v>1.7793594306049821E-3</v>
      </c>
      <c r="E20" s="351">
        <v>7.7192982456140351E-4</v>
      </c>
      <c r="F20" s="354">
        <v>2.2526750516238033E-3</v>
      </c>
      <c r="G20" s="351">
        <v>1.1536243030186503E-3</v>
      </c>
      <c r="H20" s="354">
        <v>0</v>
      </c>
      <c r="I20" s="351">
        <v>2.4220405691795337E-3</v>
      </c>
      <c r="J20" s="352">
        <v>1.3394501557110806E-3</v>
      </c>
    </row>
    <row r="21" spans="2:10" ht="21.95" customHeight="1" thickTop="1" thickBot="1" x14ac:dyDescent="0.3">
      <c r="B21" s="307" t="s">
        <v>81</v>
      </c>
      <c r="C21" s="180" t="s">
        <v>489</v>
      </c>
      <c r="D21" s="336">
        <v>3.262158956109134E-2</v>
      </c>
      <c r="E21" s="205">
        <v>5.3052631578947372E-2</v>
      </c>
      <c r="F21" s="324">
        <v>0.11507415055378262</v>
      </c>
      <c r="G21" s="205">
        <v>6.7294751009421269E-2</v>
      </c>
      <c r="H21" s="324">
        <v>0.11458333333333334</v>
      </c>
      <c r="I21" s="205">
        <v>9.9000908265213447E-2</v>
      </c>
      <c r="J21" s="257">
        <v>7.0722968221545057E-2</v>
      </c>
    </row>
    <row r="22" spans="2:10" ht="21.95" customHeight="1" thickTop="1" x14ac:dyDescent="0.25">
      <c r="B22" s="178">
        <v>30</v>
      </c>
      <c r="C22" s="159" t="s">
        <v>490</v>
      </c>
      <c r="D22" s="353">
        <v>1.6607354685646499E-2</v>
      </c>
      <c r="E22" s="351">
        <v>8.0701754385964913E-3</v>
      </c>
      <c r="F22" s="354">
        <v>2.6093486014642387E-2</v>
      </c>
      <c r="G22" s="351">
        <v>9.9980772928283026E-3</v>
      </c>
      <c r="H22" s="354">
        <v>1.0416666666666666E-2</v>
      </c>
      <c r="I22" s="351">
        <v>1.9073569482288829E-2</v>
      </c>
      <c r="J22" s="352">
        <v>1.3327529049325252E-2</v>
      </c>
    </row>
    <row r="23" spans="2:10" ht="21.95" customHeight="1" x14ac:dyDescent="0.25">
      <c r="B23" s="178">
        <v>31</v>
      </c>
      <c r="C23" s="159" t="s">
        <v>491</v>
      </c>
      <c r="D23" s="353">
        <v>5.9311981020166078E-4</v>
      </c>
      <c r="E23" s="351">
        <v>3.1578947368421052E-3</v>
      </c>
      <c r="F23" s="354">
        <v>4.5053501032476066E-3</v>
      </c>
      <c r="G23" s="351">
        <v>4.2299557777350514E-3</v>
      </c>
      <c r="H23" s="354">
        <v>0</v>
      </c>
      <c r="I23" s="351">
        <v>6.3578564940962763E-3</v>
      </c>
      <c r="J23" s="352">
        <v>3.7839466898838027E-3</v>
      </c>
    </row>
    <row r="24" spans="2:10" ht="21.95" customHeight="1" x14ac:dyDescent="0.25">
      <c r="B24" s="178">
        <v>32</v>
      </c>
      <c r="C24" s="159" t="s">
        <v>492</v>
      </c>
      <c r="D24" s="353">
        <v>5.9311981020166078E-4</v>
      </c>
      <c r="E24" s="351">
        <v>6.8070175438596494E-3</v>
      </c>
      <c r="F24" s="354">
        <v>1.2952881546836869E-2</v>
      </c>
      <c r="G24" s="351">
        <v>4.0376850605652759E-3</v>
      </c>
      <c r="H24" s="354">
        <v>0</v>
      </c>
      <c r="I24" s="351">
        <v>1.6651528913109295E-2</v>
      </c>
      <c r="J24" s="352">
        <v>8.1371596959448154E-3</v>
      </c>
    </row>
    <row r="25" spans="2:10" ht="21.95" customHeight="1" x14ac:dyDescent="0.25">
      <c r="B25" s="178">
        <v>33</v>
      </c>
      <c r="C25" s="159" t="s">
        <v>493</v>
      </c>
      <c r="D25" s="353">
        <v>1.0676156583629894E-2</v>
      </c>
      <c r="E25" s="351">
        <v>1.4666666666666666E-2</v>
      </c>
      <c r="F25" s="354">
        <v>3.5291909142106254E-2</v>
      </c>
      <c r="G25" s="351">
        <v>1.8073447413958853E-2</v>
      </c>
      <c r="H25" s="354">
        <v>6.25E-2</v>
      </c>
      <c r="I25" s="351">
        <v>2.5128670905237661E-2</v>
      </c>
      <c r="J25" s="352">
        <v>2.0024779827880656E-2</v>
      </c>
    </row>
    <row r="26" spans="2:10" ht="21.95" customHeight="1" x14ac:dyDescent="0.25">
      <c r="B26" s="178">
        <v>34</v>
      </c>
      <c r="C26" s="159" t="s">
        <v>494</v>
      </c>
      <c r="D26" s="353">
        <v>0</v>
      </c>
      <c r="E26" s="351">
        <v>4.9824561403508773E-3</v>
      </c>
      <c r="F26" s="354">
        <v>7.1334709968087105E-3</v>
      </c>
      <c r="G26" s="351">
        <v>6.921745818111902E-3</v>
      </c>
      <c r="H26" s="354">
        <v>1.0416666666666666E-2</v>
      </c>
      <c r="I26" s="351">
        <v>6.6606115652437176E-3</v>
      </c>
      <c r="J26" s="352">
        <v>5.6256906539865386E-3</v>
      </c>
    </row>
    <row r="27" spans="2:10" ht="21.95" customHeight="1" x14ac:dyDescent="0.25">
      <c r="B27" s="178">
        <v>35</v>
      </c>
      <c r="C27" s="159" t="s">
        <v>495</v>
      </c>
      <c r="D27" s="353">
        <v>3.5587188612099642E-3</v>
      </c>
      <c r="E27" s="351">
        <v>1.3333333333333334E-2</v>
      </c>
      <c r="F27" s="354">
        <v>1.8960015017833679E-2</v>
      </c>
      <c r="G27" s="351">
        <v>1.8842530282637954E-2</v>
      </c>
      <c r="H27" s="354">
        <v>2.0833333333333332E-2</v>
      </c>
      <c r="I27" s="351">
        <v>1.8165304268846504E-2</v>
      </c>
      <c r="J27" s="352">
        <v>1.5303218028999095E-2</v>
      </c>
    </row>
    <row r="28" spans="2:10" ht="21.95" customHeight="1" thickBot="1" x14ac:dyDescent="0.3">
      <c r="B28" s="178">
        <v>39</v>
      </c>
      <c r="C28" s="159" t="s">
        <v>496</v>
      </c>
      <c r="D28" s="353">
        <v>5.9311981020166078E-4</v>
      </c>
      <c r="E28" s="351">
        <v>2.0350877192982456E-3</v>
      </c>
      <c r="F28" s="354">
        <v>1.0137037732307114E-2</v>
      </c>
      <c r="G28" s="351">
        <v>5.1913093635839258E-3</v>
      </c>
      <c r="H28" s="354">
        <v>1.0416666666666666E-2</v>
      </c>
      <c r="I28" s="351">
        <v>6.9633666363911597E-3</v>
      </c>
      <c r="J28" s="352">
        <v>4.520644275524897E-3</v>
      </c>
    </row>
    <row r="29" spans="2:10" ht="21.95" customHeight="1" thickTop="1" thickBot="1" x14ac:dyDescent="0.3">
      <c r="B29" s="307" t="s">
        <v>90</v>
      </c>
      <c r="C29" s="180" t="s">
        <v>497</v>
      </c>
      <c r="D29" s="336">
        <v>4.9228944246737842E-2</v>
      </c>
      <c r="E29" s="205">
        <v>9.1859649122807016E-2</v>
      </c>
      <c r="F29" s="324">
        <v>0.15168012014266943</v>
      </c>
      <c r="G29" s="205">
        <v>0.14651028648336856</v>
      </c>
      <c r="H29" s="324">
        <v>0.16666666666666666</v>
      </c>
      <c r="I29" s="205">
        <v>0.13442325158946411</v>
      </c>
      <c r="J29" s="257">
        <v>0.11458996082108294</v>
      </c>
    </row>
    <row r="30" spans="2:10" ht="21.95" customHeight="1" thickTop="1" x14ac:dyDescent="0.25">
      <c r="B30" s="178">
        <v>40</v>
      </c>
      <c r="C30" s="159" t="s">
        <v>498</v>
      </c>
      <c r="D30" s="353">
        <v>2.491103202846975E-2</v>
      </c>
      <c r="E30" s="351">
        <v>1.3403508771929825E-2</v>
      </c>
      <c r="F30" s="354">
        <v>3.9046367561479257E-2</v>
      </c>
      <c r="G30" s="351">
        <v>2.1726591040184581E-2</v>
      </c>
      <c r="H30" s="354">
        <v>2.0833333333333332E-2</v>
      </c>
      <c r="I30" s="351">
        <v>2.8156221616712079E-2</v>
      </c>
      <c r="J30" s="352">
        <v>2.1732578776412284E-2</v>
      </c>
    </row>
    <row r="31" spans="2:10" ht="21.95" customHeight="1" x14ac:dyDescent="0.25">
      <c r="B31" s="178">
        <v>41</v>
      </c>
      <c r="C31" s="159" t="s">
        <v>499</v>
      </c>
      <c r="D31" s="353">
        <v>0</v>
      </c>
      <c r="E31" s="351">
        <v>2.5263157894736842E-3</v>
      </c>
      <c r="F31" s="354">
        <v>8.2598085226206121E-3</v>
      </c>
      <c r="G31" s="351">
        <v>1.5381657373582003E-3</v>
      </c>
      <c r="H31" s="354">
        <v>0</v>
      </c>
      <c r="I31" s="351">
        <v>4.2385709960641839E-3</v>
      </c>
      <c r="J31" s="352">
        <v>3.4155978970632555E-3</v>
      </c>
    </row>
    <row r="32" spans="2:10" ht="21.95" customHeight="1" x14ac:dyDescent="0.25">
      <c r="B32" s="178">
        <v>42</v>
      </c>
      <c r="C32" s="159" t="s">
        <v>500</v>
      </c>
      <c r="D32" s="353">
        <v>2.9655990510083037E-3</v>
      </c>
      <c r="E32" s="351">
        <v>2.7087719298245615E-2</v>
      </c>
      <c r="F32" s="354">
        <v>1.7645954571053127E-2</v>
      </c>
      <c r="G32" s="351">
        <v>2.364929821188233E-2</v>
      </c>
      <c r="H32" s="354">
        <v>0</v>
      </c>
      <c r="I32" s="351">
        <v>1.4532243415077202E-2</v>
      </c>
      <c r="J32" s="352">
        <v>2.1966982553661724E-2</v>
      </c>
    </row>
    <row r="33" spans="2:10" ht="21.95" customHeight="1" x14ac:dyDescent="0.25">
      <c r="B33" s="178">
        <v>43</v>
      </c>
      <c r="C33" s="159" t="s">
        <v>501</v>
      </c>
      <c r="D33" s="353">
        <v>8.8967971530249119E-3</v>
      </c>
      <c r="E33" s="351">
        <v>1.4245614035087719E-2</v>
      </c>
      <c r="F33" s="354">
        <v>2.4216256804955885E-2</v>
      </c>
      <c r="G33" s="351">
        <v>4.0184579888482987E-2</v>
      </c>
      <c r="H33" s="354">
        <v>3.125E-2</v>
      </c>
      <c r="I33" s="351">
        <v>2.2706630336058128E-2</v>
      </c>
      <c r="J33" s="352">
        <v>2.1230284968020628E-2</v>
      </c>
    </row>
    <row r="34" spans="2:10" ht="21.95" customHeight="1" x14ac:dyDescent="0.25">
      <c r="B34" s="178">
        <v>44</v>
      </c>
      <c r="C34" s="159" t="s">
        <v>502</v>
      </c>
      <c r="D34" s="353">
        <v>1.2455516014234875E-2</v>
      </c>
      <c r="E34" s="351">
        <v>2.8912280701754386E-2</v>
      </c>
      <c r="F34" s="354">
        <v>5.331330955509668E-2</v>
      </c>
      <c r="G34" s="351">
        <v>5.3258988656027684E-2</v>
      </c>
      <c r="H34" s="354">
        <v>0.11458333333333333</v>
      </c>
      <c r="I34" s="351">
        <v>5.7523463518013927E-2</v>
      </c>
      <c r="J34" s="352">
        <v>4.0016073401868531E-2</v>
      </c>
    </row>
    <row r="35" spans="2:10" ht="21.95" customHeight="1" x14ac:dyDescent="0.25">
      <c r="B35" s="178">
        <v>45</v>
      </c>
      <c r="C35" s="159" t="s">
        <v>503</v>
      </c>
      <c r="D35" s="353">
        <v>0</v>
      </c>
      <c r="E35" s="351">
        <v>2.5263157894736842E-3</v>
      </c>
      <c r="F35" s="354">
        <v>7.508916838746011E-4</v>
      </c>
      <c r="G35" s="351">
        <v>9.6135358584887524E-4</v>
      </c>
      <c r="H35" s="354">
        <v>0</v>
      </c>
      <c r="I35" s="351">
        <v>1.2110202845897668E-3</v>
      </c>
      <c r="J35" s="352">
        <v>1.6408264407460737E-3</v>
      </c>
    </row>
    <row r="36" spans="2:10" ht="21.95" customHeight="1" thickBot="1" x14ac:dyDescent="0.3">
      <c r="B36" s="178">
        <v>49</v>
      </c>
      <c r="C36" s="159" t="s">
        <v>504</v>
      </c>
      <c r="D36" s="353">
        <v>0</v>
      </c>
      <c r="E36" s="351">
        <v>3.1578947368421052E-3</v>
      </c>
      <c r="F36" s="354">
        <v>8.447531443589262E-3</v>
      </c>
      <c r="G36" s="351">
        <v>5.1913093635839258E-3</v>
      </c>
      <c r="H36" s="354">
        <v>0</v>
      </c>
      <c r="I36" s="351">
        <v>6.0551014229488342E-3</v>
      </c>
      <c r="J36" s="352">
        <v>4.5876167833104513E-3</v>
      </c>
    </row>
    <row r="37" spans="2:10" ht="21.95" customHeight="1" thickTop="1" thickBot="1" x14ac:dyDescent="0.3">
      <c r="B37" s="307" t="s">
        <v>99</v>
      </c>
      <c r="C37" s="180" t="s">
        <v>505</v>
      </c>
      <c r="D37" s="336">
        <v>0.1809015421115065</v>
      </c>
      <c r="E37" s="205">
        <v>0.20821052631578946</v>
      </c>
      <c r="F37" s="324">
        <v>0.20405481509292284</v>
      </c>
      <c r="G37" s="205">
        <v>0.20438377235147087</v>
      </c>
      <c r="H37" s="324">
        <v>0.125</v>
      </c>
      <c r="I37" s="205">
        <v>0.1755979412655162</v>
      </c>
      <c r="J37" s="257">
        <v>0.20138633091116095</v>
      </c>
    </row>
    <row r="38" spans="2:10" ht="21.95" customHeight="1" thickTop="1" x14ac:dyDescent="0.25">
      <c r="B38" s="178">
        <v>50</v>
      </c>
      <c r="C38" s="159" t="s">
        <v>506</v>
      </c>
      <c r="D38" s="353">
        <v>0</v>
      </c>
      <c r="E38" s="351">
        <v>4.975438596491228E-2</v>
      </c>
      <c r="F38" s="354">
        <v>4.2425380138914962E-2</v>
      </c>
      <c r="G38" s="351">
        <v>3.9223226302634112E-2</v>
      </c>
      <c r="H38" s="354">
        <v>5.2083333333333336E-2</v>
      </c>
      <c r="I38" s="351">
        <v>4.1780199818346957E-2</v>
      </c>
      <c r="J38" s="352">
        <v>4.2929377490540134E-2</v>
      </c>
    </row>
    <row r="39" spans="2:10" ht="21.95" customHeight="1" x14ac:dyDescent="0.25">
      <c r="B39" s="178">
        <v>51</v>
      </c>
      <c r="C39" s="159" t="s">
        <v>507</v>
      </c>
      <c r="D39" s="353">
        <v>4.5077105575326216E-2</v>
      </c>
      <c r="E39" s="351">
        <v>2.7508771929824562E-2</v>
      </c>
      <c r="F39" s="354">
        <v>2.9097052750140791E-2</v>
      </c>
      <c r="G39" s="351">
        <v>2.2303403191693907E-2</v>
      </c>
      <c r="H39" s="354">
        <v>3.125E-2</v>
      </c>
      <c r="I39" s="351">
        <v>3.0275507114744173E-2</v>
      </c>
      <c r="J39" s="352">
        <v>2.8195425777718247E-2</v>
      </c>
    </row>
    <row r="40" spans="2:10" ht="21.95" customHeight="1" x14ac:dyDescent="0.25">
      <c r="B40" s="178">
        <v>52</v>
      </c>
      <c r="C40" s="159" t="s">
        <v>508</v>
      </c>
      <c r="D40" s="353">
        <v>0.13226571767497033</v>
      </c>
      <c r="E40" s="351">
        <v>0.12729824561403508</v>
      </c>
      <c r="F40" s="354">
        <v>0.12596207996996434</v>
      </c>
      <c r="G40" s="351">
        <v>0.13439723130167275</v>
      </c>
      <c r="H40" s="354">
        <v>4.1666666666666664E-2</v>
      </c>
      <c r="I40" s="351">
        <v>9.6276112624886473E-2</v>
      </c>
      <c r="J40" s="352">
        <v>0.12487024076616549</v>
      </c>
    </row>
    <row r="41" spans="2:10" ht="21.95" customHeight="1" thickBot="1" x14ac:dyDescent="0.3">
      <c r="B41" s="178">
        <v>59</v>
      </c>
      <c r="C41" s="159" t="s">
        <v>509</v>
      </c>
      <c r="D41" s="353">
        <v>3.5587188612099642E-3</v>
      </c>
      <c r="E41" s="351">
        <v>3.6491228070175438E-3</v>
      </c>
      <c r="F41" s="354">
        <v>6.5703022339027592E-3</v>
      </c>
      <c r="G41" s="351">
        <v>8.4599115554701027E-3</v>
      </c>
      <c r="H41" s="354">
        <v>0</v>
      </c>
      <c r="I41" s="351">
        <v>7.266121707538601E-3</v>
      </c>
      <c r="J41" s="352">
        <v>5.3912868767370991E-3</v>
      </c>
    </row>
    <row r="42" spans="2:10" ht="21.95" customHeight="1" thickTop="1" thickBot="1" x14ac:dyDescent="0.3">
      <c r="B42" s="307" t="s">
        <v>105</v>
      </c>
      <c r="C42" s="180" t="s">
        <v>510</v>
      </c>
      <c r="D42" s="336">
        <v>4.3890865954922892E-2</v>
      </c>
      <c r="E42" s="205">
        <v>0.2376842105263158</v>
      </c>
      <c r="F42" s="324">
        <v>0.16538389337338089</v>
      </c>
      <c r="G42" s="205">
        <v>0.17669678907902325</v>
      </c>
      <c r="H42" s="324">
        <v>0.25</v>
      </c>
      <c r="I42" s="205">
        <v>0.23917650620647896</v>
      </c>
      <c r="J42" s="257">
        <v>0.20342899239862036</v>
      </c>
    </row>
    <row r="43" spans="2:10" ht="21.95" customHeight="1" thickTop="1" x14ac:dyDescent="0.25">
      <c r="B43" s="178">
        <v>60</v>
      </c>
      <c r="C43" s="159" t="s">
        <v>511</v>
      </c>
      <c r="D43" s="353">
        <v>1.1862396204033215E-2</v>
      </c>
      <c r="E43" s="351">
        <v>1.256140350877193E-2</v>
      </c>
      <c r="F43" s="354">
        <v>2.0837244227520181E-2</v>
      </c>
      <c r="G43" s="351">
        <v>1.4612574504902904E-2</v>
      </c>
      <c r="H43" s="354">
        <v>1.0416666666666666E-2</v>
      </c>
      <c r="I43" s="351">
        <v>2.5128670905237661E-2</v>
      </c>
      <c r="J43" s="352">
        <v>1.5738539329605197E-2</v>
      </c>
    </row>
    <row r="44" spans="2:10" ht="21.95" customHeight="1" x14ac:dyDescent="0.25">
      <c r="B44" s="178">
        <v>61</v>
      </c>
      <c r="C44" s="159" t="s">
        <v>512</v>
      </c>
      <c r="D44" s="353">
        <v>5.9311981020166078E-4</v>
      </c>
      <c r="E44" s="351">
        <v>1.192982456140351E-3</v>
      </c>
      <c r="F44" s="354">
        <v>7.508916838746011E-4</v>
      </c>
      <c r="G44" s="351">
        <v>1.5381657373582003E-3</v>
      </c>
      <c r="H44" s="354">
        <v>0</v>
      </c>
      <c r="I44" s="351">
        <v>1.8165304268846503E-3</v>
      </c>
      <c r="J44" s="352">
        <v>1.2055051401399725E-3</v>
      </c>
    </row>
    <row r="45" spans="2:10" ht="21.95" customHeight="1" x14ac:dyDescent="0.25">
      <c r="B45" s="178">
        <v>62</v>
      </c>
      <c r="C45" s="159" t="s">
        <v>513</v>
      </c>
      <c r="D45" s="353">
        <v>5.9311981020166078E-4</v>
      </c>
      <c r="E45" s="351">
        <v>3.0175438596491229E-3</v>
      </c>
      <c r="F45" s="354">
        <v>3.5667354984043552E-3</v>
      </c>
      <c r="G45" s="351">
        <v>2.6917900403768506E-3</v>
      </c>
      <c r="H45" s="354">
        <v>0</v>
      </c>
      <c r="I45" s="351">
        <v>3.3303057826218588E-3</v>
      </c>
      <c r="J45" s="352">
        <v>2.9467903425643774E-3</v>
      </c>
    </row>
    <row r="46" spans="2:10" ht="21.95" customHeight="1" x14ac:dyDescent="0.25">
      <c r="B46" s="178">
        <v>63</v>
      </c>
      <c r="C46" s="159" t="s">
        <v>514</v>
      </c>
      <c r="D46" s="353">
        <v>4.7449584816132862E-3</v>
      </c>
      <c r="E46" s="351">
        <v>3.6491228070175435E-2</v>
      </c>
      <c r="F46" s="354">
        <v>3.7356861272761402E-2</v>
      </c>
      <c r="G46" s="351">
        <v>2.6533358969428957E-2</v>
      </c>
      <c r="H46" s="354">
        <v>1.0416666666666666E-2</v>
      </c>
      <c r="I46" s="351">
        <v>4.1174689676052076E-2</v>
      </c>
      <c r="J46" s="352">
        <v>3.3553226400562568E-2</v>
      </c>
    </row>
    <row r="47" spans="2:10" ht="21.95" customHeight="1" x14ac:dyDescent="0.25">
      <c r="B47" s="178">
        <v>64</v>
      </c>
      <c r="C47" s="159" t="s">
        <v>515</v>
      </c>
      <c r="D47" s="353">
        <v>1.8979833926453145E-2</v>
      </c>
      <c r="E47" s="351">
        <v>0.17754385964912281</v>
      </c>
      <c r="F47" s="354">
        <v>8.5789374882673172E-2</v>
      </c>
      <c r="G47" s="351">
        <v>0.11843876177658143</v>
      </c>
      <c r="H47" s="354">
        <v>0.21875</v>
      </c>
      <c r="I47" s="351">
        <v>0.15591886164093249</v>
      </c>
      <c r="J47" s="352">
        <v>0.13967116498677293</v>
      </c>
    </row>
    <row r="48" spans="2:10" ht="21.95" customHeight="1" thickBot="1" x14ac:dyDescent="0.3">
      <c r="B48" s="178">
        <v>69</v>
      </c>
      <c r="C48" s="159" t="s">
        <v>516</v>
      </c>
      <c r="D48" s="353">
        <v>7.1174377224199285E-3</v>
      </c>
      <c r="E48" s="351">
        <v>6.8771929824561406E-3</v>
      </c>
      <c r="F48" s="354">
        <v>1.7082785808147174E-2</v>
      </c>
      <c r="G48" s="351">
        <v>1.2882138050374928E-2</v>
      </c>
      <c r="H48" s="354">
        <v>1.0416666666666666E-2</v>
      </c>
      <c r="I48" s="351">
        <v>1.1807447774750226E-2</v>
      </c>
      <c r="J48" s="352">
        <v>1.0313766198975321E-2</v>
      </c>
    </row>
    <row r="49" spans="2:10" ht="21.95" customHeight="1" thickTop="1" thickBot="1" x14ac:dyDescent="0.3">
      <c r="B49" s="307" t="s">
        <v>113</v>
      </c>
      <c r="C49" s="180" t="s">
        <v>517</v>
      </c>
      <c r="D49" s="336">
        <v>0.13641755634638197</v>
      </c>
      <c r="E49" s="205">
        <v>0.14547368421052631</v>
      </c>
      <c r="F49" s="324">
        <v>0.20255303172517364</v>
      </c>
      <c r="G49" s="205">
        <v>0.17381272832147662</v>
      </c>
      <c r="H49" s="324">
        <v>0.15625000000000003</v>
      </c>
      <c r="I49" s="205">
        <v>0.17741447169240088</v>
      </c>
      <c r="J49" s="257">
        <v>0.16364732277400126</v>
      </c>
    </row>
    <row r="50" spans="2:10" ht="21.95" customHeight="1" thickTop="1" x14ac:dyDescent="0.25">
      <c r="B50" s="178">
        <v>70</v>
      </c>
      <c r="C50" s="159" t="s">
        <v>518</v>
      </c>
      <c r="D50" s="353">
        <v>2.7876631079478055E-2</v>
      </c>
      <c r="E50" s="351">
        <v>2.8912280701754386E-2</v>
      </c>
      <c r="F50" s="354">
        <v>1.9710906701708279E-2</v>
      </c>
      <c r="G50" s="351">
        <v>2.6341088252259181E-2</v>
      </c>
      <c r="H50" s="354">
        <v>3.125E-2</v>
      </c>
      <c r="I50" s="351">
        <v>2.2403875264910687E-2</v>
      </c>
      <c r="J50" s="352">
        <v>2.6052305528580517E-2</v>
      </c>
    </row>
    <row r="51" spans="2:10" ht="21.95" customHeight="1" x14ac:dyDescent="0.25">
      <c r="B51" s="178">
        <v>71</v>
      </c>
      <c r="C51" s="159" t="s">
        <v>519</v>
      </c>
      <c r="D51" s="353">
        <v>1.8386714116251483E-2</v>
      </c>
      <c r="E51" s="351">
        <v>3.8596491228070177E-2</v>
      </c>
      <c r="F51" s="354">
        <v>8.4850760277829923E-2</v>
      </c>
      <c r="G51" s="351">
        <v>6.7679292443760822E-2</v>
      </c>
      <c r="H51" s="354">
        <v>5.2083333333333336E-2</v>
      </c>
      <c r="I51" s="351">
        <v>7.2358462004238566E-2</v>
      </c>
      <c r="J51" s="352">
        <v>5.4549107591333759E-2</v>
      </c>
    </row>
    <row r="52" spans="2:10" ht="21.95" customHeight="1" x14ac:dyDescent="0.25">
      <c r="B52" s="178">
        <v>72</v>
      </c>
      <c r="C52" s="159" t="s">
        <v>520</v>
      </c>
      <c r="D52" s="353">
        <v>1.542111506524318E-2</v>
      </c>
      <c r="E52" s="351">
        <v>1.7473684210526315E-2</v>
      </c>
      <c r="F52" s="354">
        <v>2.8909329829172142E-2</v>
      </c>
      <c r="G52" s="351">
        <v>2.2880215343203229E-2</v>
      </c>
      <c r="H52" s="354">
        <v>1.0416666666666666E-2</v>
      </c>
      <c r="I52" s="351">
        <v>2.0587344838026038E-2</v>
      </c>
      <c r="J52" s="352">
        <v>2.0661018651843419E-2</v>
      </c>
    </row>
    <row r="53" spans="2:10" ht="21.95" customHeight="1" x14ac:dyDescent="0.25">
      <c r="B53" s="178">
        <v>73</v>
      </c>
      <c r="C53" s="159" t="s">
        <v>521</v>
      </c>
      <c r="D53" s="353">
        <v>2.9655990510083037E-3</v>
      </c>
      <c r="E53" s="351">
        <v>5.1929824561403508E-3</v>
      </c>
      <c r="F53" s="354">
        <v>6.1948563919654587E-3</v>
      </c>
      <c r="G53" s="351">
        <v>6.5372043837723512E-3</v>
      </c>
      <c r="H53" s="354">
        <v>0</v>
      </c>
      <c r="I53" s="351">
        <v>7.266121707538601E-3</v>
      </c>
      <c r="J53" s="352">
        <v>5.6926631617720928E-3</v>
      </c>
    </row>
    <row r="54" spans="2:10" ht="21.95" customHeight="1" x14ac:dyDescent="0.25">
      <c r="B54" s="178">
        <v>74</v>
      </c>
      <c r="C54" s="159" t="s">
        <v>522</v>
      </c>
      <c r="D54" s="353">
        <v>8.3036773428232496E-3</v>
      </c>
      <c r="E54" s="351">
        <v>1.2421052631578947E-2</v>
      </c>
      <c r="F54" s="354">
        <v>1.2577435704899569E-2</v>
      </c>
      <c r="G54" s="351">
        <v>9.2289944241492027E-3</v>
      </c>
      <c r="H54" s="354">
        <v>1.0416666666666666E-2</v>
      </c>
      <c r="I54" s="351">
        <v>9.0826521344232521E-3</v>
      </c>
      <c r="J54" s="352">
        <v>1.1284867561865855E-2</v>
      </c>
    </row>
    <row r="55" spans="2:10" ht="21.95" customHeight="1" x14ac:dyDescent="0.25">
      <c r="B55" s="178">
        <v>75</v>
      </c>
      <c r="C55" s="159" t="s">
        <v>523</v>
      </c>
      <c r="D55" s="353">
        <v>4.5077105575326216E-2</v>
      </c>
      <c r="E55" s="351">
        <v>3.136842105263158E-2</v>
      </c>
      <c r="F55" s="354">
        <v>3.4916463300168954E-2</v>
      </c>
      <c r="G55" s="351">
        <v>2.8840607575466255E-2</v>
      </c>
      <c r="H55" s="354">
        <v>1.0416666666666666E-2</v>
      </c>
      <c r="I55" s="351">
        <v>2.7247956403269755E-2</v>
      </c>
      <c r="J55" s="352">
        <v>3.1811941198138162E-2</v>
      </c>
    </row>
    <row r="56" spans="2:10" ht="21.95" customHeight="1" thickBot="1" x14ac:dyDescent="0.3">
      <c r="B56" s="178">
        <v>79</v>
      </c>
      <c r="C56" s="159" t="s">
        <v>524</v>
      </c>
      <c r="D56" s="353">
        <v>1.8386714116251483E-2</v>
      </c>
      <c r="E56" s="351">
        <v>1.1508771929824562E-2</v>
      </c>
      <c r="F56" s="354">
        <v>1.5393279519429322E-2</v>
      </c>
      <c r="G56" s="351">
        <v>1.2305325898865602E-2</v>
      </c>
      <c r="H56" s="354">
        <v>4.1666666666666664E-2</v>
      </c>
      <c r="I56" s="351">
        <v>1.8468059339993945E-2</v>
      </c>
      <c r="J56" s="352">
        <v>1.3595419080467469E-2</v>
      </c>
    </row>
    <row r="57" spans="2:10" ht="21.95" customHeight="1" thickTop="1" thickBot="1" x14ac:dyDescent="0.3">
      <c r="B57" s="307" t="s">
        <v>122</v>
      </c>
      <c r="C57" s="180" t="s">
        <v>525</v>
      </c>
      <c r="D57" s="336">
        <v>0.40094899169632259</v>
      </c>
      <c r="E57" s="205">
        <v>0.20091228070175438</v>
      </c>
      <c r="F57" s="324">
        <v>6.7767974469682746E-2</v>
      </c>
      <c r="G57" s="205">
        <v>0.13305133628148436</v>
      </c>
      <c r="H57" s="324">
        <v>0.13541666666666669</v>
      </c>
      <c r="I57" s="205">
        <v>8.3560399636693913E-2</v>
      </c>
      <c r="J57" s="257">
        <v>0.16344640525064458</v>
      </c>
    </row>
    <row r="58" spans="2:10" ht="21.95" customHeight="1" thickTop="1" x14ac:dyDescent="0.25">
      <c r="B58" s="178">
        <v>80</v>
      </c>
      <c r="C58" s="159" t="s">
        <v>526</v>
      </c>
      <c r="D58" s="353">
        <v>1.1862396204033216E-3</v>
      </c>
      <c r="E58" s="351">
        <v>4.5824561403508775E-2</v>
      </c>
      <c r="F58" s="354">
        <v>1.2014266941993618E-2</v>
      </c>
      <c r="G58" s="351">
        <v>2.4802922514900981E-2</v>
      </c>
      <c r="H58" s="354">
        <v>1.0416666666666666E-2</v>
      </c>
      <c r="I58" s="351">
        <v>1.9073569482288829E-2</v>
      </c>
      <c r="J58" s="352">
        <v>3.0539463550212639E-2</v>
      </c>
    </row>
    <row r="59" spans="2:10" ht="21.95" customHeight="1" x14ac:dyDescent="0.25">
      <c r="B59" s="178">
        <v>81</v>
      </c>
      <c r="C59" s="159" t="s">
        <v>528</v>
      </c>
      <c r="D59" s="353">
        <v>0.15065243179122181</v>
      </c>
      <c r="E59" s="351">
        <v>8.8421052631578942E-3</v>
      </c>
      <c r="F59" s="354">
        <v>1.5956448282335275E-2</v>
      </c>
      <c r="G59" s="351">
        <v>1.4612574504902904E-2</v>
      </c>
      <c r="H59" s="354">
        <v>1.0416666666666666E-2</v>
      </c>
      <c r="I59" s="351">
        <v>1.5137753557372086E-2</v>
      </c>
      <c r="J59" s="352">
        <v>1.9823862304523994E-2</v>
      </c>
    </row>
    <row r="60" spans="2:10" ht="21.95" customHeight="1" x14ac:dyDescent="0.25">
      <c r="B60" s="178">
        <v>82</v>
      </c>
      <c r="C60" s="159" t="s">
        <v>529</v>
      </c>
      <c r="D60" s="353">
        <v>2.491103202846975E-2</v>
      </c>
      <c r="E60" s="351">
        <v>1.2070175438596491E-2</v>
      </c>
      <c r="F60" s="354">
        <v>3.9421813403416554E-3</v>
      </c>
      <c r="G60" s="351">
        <v>9.2289944241492027E-3</v>
      </c>
      <c r="H60" s="354">
        <v>0</v>
      </c>
      <c r="I60" s="351">
        <v>8.4771419921283678E-3</v>
      </c>
      <c r="J60" s="352">
        <v>1.0414224960653652E-2</v>
      </c>
    </row>
    <row r="61" spans="2:10" ht="21.95" customHeight="1" x14ac:dyDescent="0.25">
      <c r="B61" s="178">
        <v>83</v>
      </c>
      <c r="C61" s="159" t="s">
        <v>530</v>
      </c>
      <c r="D61" s="353">
        <v>0.21945432977461446</v>
      </c>
      <c r="E61" s="351">
        <v>0.10828070175438596</v>
      </c>
      <c r="F61" s="354">
        <v>2.2151304674300733E-2</v>
      </c>
      <c r="G61" s="351">
        <v>6.2103441645837337E-2</v>
      </c>
      <c r="H61" s="354">
        <v>7.2916666666666671E-2</v>
      </c>
      <c r="I61" s="351">
        <v>2.7550711474417195E-2</v>
      </c>
      <c r="J61" s="352">
        <v>8.2108294545089236E-2</v>
      </c>
    </row>
    <row r="62" spans="2:10" ht="21.95" customHeight="1" x14ac:dyDescent="0.25">
      <c r="B62" s="178">
        <v>84</v>
      </c>
      <c r="C62" s="159" t="s">
        <v>531</v>
      </c>
      <c r="D62" s="353">
        <v>3.5587188612099642E-3</v>
      </c>
      <c r="E62" s="351">
        <v>1.1017543859649122E-2</v>
      </c>
      <c r="F62" s="354">
        <v>9.7615918903698144E-3</v>
      </c>
      <c r="G62" s="351">
        <v>6.3449336666025766E-3</v>
      </c>
      <c r="H62" s="354">
        <v>0</v>
      </c>
      <c r="I62" s="351">
        <v>6.9633666363911597E-3</v>
      </c>
      <c r="J62" s="352">
        <v>9.0747748049425717E-3</v>
      </c>
    </row>
    <row r="63" spans="2:10" ht="21.95" customHeight="1" x14ac:dyDescent="0.25">
      <c r="B63" s="178">
        <v>85</v>
      </c>
      <c r="C63" s="159" t="s">
        <v>532</v>
      </c>
      <c r="D63" s="353">
        <v>0</v>
      </c>
      <c r="E63" s="351">
        <v>9.5438596491228076E-3</v>
      </c>
      <c r="F63" s="354">
        <v>1.6895062887178525E-3</v>
      </c>
      <c r="G63" s="351">
        <v>8.4599115554701027E-3</v>
      </c>
      <c r="H63" s="354">
        <v>1.0416666666666666E-2</v>
      </c>
      <c r="I63" s="351">
        <v>3.3303057826218588E-3</v>
      </c>
      <c r="J63" s="352">
        <v>6.7307370324481801E-3</v>
      </c>
    </row>
    <row r="64" spans="2:10" ht="21.95" customHeight="1" thickBot="1" x14ac:dyDescent="0.3">
      <c r="B64" s="178">
        <v>89</v>
      </c>
      <c r="C64" s="159" t="s">
        <v>533</v>
      </c>
      <c r="D64" s="353">
        <v>1.1862396204033216E-3</v>
      </c>
      <c r="E64" s="351">
        <v>5.3333333333333332E-3</v>
      </c>
      <c r="F64" s="354">
        <v>2.2526750516238033E-3</v>
      </c>
      <c r="G64" s="351">
        <v>7.4985579696212265E-3</v>
      </c>
      <c r="H64" s="354">
        <v>3.125E-2</v>
      </c>
      <c r="I64" s="351">
        <v>3.0275507114744171E-3</v>
      </c>
      <c r="J64" s="352">
        <v>4.7550480527743366E-3</v>
      </c>
    </row>
    <row r="65" spans="2:10" ht="21.95" customHeight="1" thickTop="1" thickBot="1" x14ac:dyDescent="0.3">
      <c r="B65" s="307">
        <v>99</v>
      </c>
      <c r="C65" s="180" t="s">
        <v>527</v>
      </c>
      <c r="D65" s="336">
        <v>0.11269276393831554</v>
      </c>
      <c r="E65" s="205">
        <v>2.5052631578947368E-2</v>
      </c>
      <c r="F65" s="324">
        <v>3.0974281959827293E-2</v>
      </c>
      <c r="G65" s="205">
        <v>3.6723706979427034E-2</v>
      </c>
      <c r="H65" s="324">
        <v>2.0833333333333332E-2</v>
      </c>
      <c r="I65" s="205">
        <v>3.1789282470481378E-2</v>
      </c>
      <c r="J65" s="257">
        <v>3.3821116431704788E-2</v>
      </c>
    </row>
    <row r="66" spans="2:10" ht="21.95" customHeight="1" thickTop="1" thickBot="1" x14ac:dyDescent="0.3">
      <c r="B66" s="463" t="s">
        <v>395</v>
      </c>
      <c r="C66" s="566"/>
      <c r="D66" s="288">
        <v>0.99999999999999989</v>
      </c>
      <c r="E66" s="280">
        <v>0.99999999999999989</v>
      </c>
      <c r="F66" s="291">
        <v>0.99999999999999989</v>
      </c>
      <c r="G66" s="280">
        <v>1</v>
      </c>
      <c r="H66" s="291">
        <v>1</v>
      </c>
      <c r="I66" s="280">
        <v>1</v>
      </c>
      <c r="J66" s="282">
        <v>1</v>
      </c>
    </row>
    <row r="67" spans="2:10" ht="15.75" thickTop="1" x14ac:dyDescent="0.25">
      <c r="B67" s="148"/>
      <c r="C67" s="217"/>
      <c r="D67" s="318"/>
      <c r="E67" s="318"/>
      <c r="F67" s="145"/>
      <c r="G67" s="145"/>
      <c r="H67" s="145"/>
      <c r="I67" s="145"/>
      <c r="J67" s="145"/>
    </row>
    <row r="68" spans="2:10" x14ac:dyDescent="0.25">
      <c r="B68" s="261"/>
      <c r="C68" s="262"/>
      <c r="D68" s="262"/>
      <c r="E68" s="262"/>
      <c r="F68" s="145"/>
      <c r="G68" s="145"/>
      <c r="H68" s="145"/>
      <c r="I68" s="145"/>
      <c r="J68" s="145"/>
    </row>
    <row r="69" spans="2:10" ht="34.15" customHeight="1" x14ac:dyDescent="0.25">
      <c r="B69" s="512"/>
      <c r="C69" s="512"/>
      <c r="D69" s="512"/>
      <c r="E69" s="512"/>
      <c r="F69" s="145"/>
      <c r="G69" s="145"/>
      <c r="H69" s="145"/>
      <c r="I69" s="145"/>
      <c r="J69" s="145"/>
    </row>
    <row r="70" spans="2:10" x14ac:dyDescent="0.25">
      <c r="B70" s="264"/>
      <c r="C70" s="262"/>
      <c r="D70" s="262"/>
      <c r="E70" s="262"/>
      <c r="F70" s="145"/>
      <c r="G70" s="145"/>
      <c r="H70" s="145"/>
      <c r="I70" s="145"/>
      <c r="J70" s="145"/>
    </row>
    <row r="71" spans="2:10" x14ac:dyDescent="0.25">
      <c r="B71" s="211"/>
      <c r="C71" s="154"/>
      <c r="D71" s="154"/>
      <c r="E71" s="154"/>
      <c r="F71" s="145"/>
      <c r="G71" s="145"/>
      <c r="H71" s="145"/>
      <c r="I71" s="145"/>
      <c r="J71" s="145"/>
    </row>
    <row r="72" spans="2:10" x14ac:dyDescent="0.25">
      <c r="B72" s="145"/>
      <c r="C72" s="145"/>
      <c r="D72" s="145"/>
      <c r="E72" s="145"/>
      <c r="F72" s="145"/>
      <c r="G72" s="145"/>
      <c r="H72" s="145"/>
      <c r="I72" s="145"/>
      <c r="J72" s="145"/>
    </row>
    <row r="73" spans="2:10" x14ac:dyDescent="0.25">
      <c r="B73" s="145"/>
      <c r="C73" s="145"/>
      <c r="D73" s="145"/>
      <c r="E73" s="145"/>
      <c r="F73" s="145"/>
      <c r="G73" s="145"/>
      <c r="H73" s="145"/>
      <c r="I73" s="145"/>
      <c r="J73" s="145"/>
    </row>
    <row r="74" spans="2:10" x14ac:dyDescent="0.25">
      <c r="B74" s="145"/>
      <c r="C74" s="145"/>
      <c r="D74" s="145"/>
      <c r="E74" s="145"/>
      <c r="F74" s="145"/>
      <c r="G74" s="145"/>
      <c r="H74" s="145"/>
      <c r="I74" s="145"/>
      <c r="J74" s="145"/>
    </row>
    <row r="75" spans="2:10" x14ac:dyDescent="0.25">
      <c r="B75" s="145"/>
      <c r="C75" s="145"/>
      <c r="D75" s="145"/>
      <c r="E75" s="145"/>
      <c r="F75" s="145"/>
      <c r="G75" s="145"/>
      <c r="H75" s="145"/>
      <c r="I75" s="145"/>
      <c r="J75" s="145"/>
    </row>
    <row r="76" spans="2:10" x14ac:dyDescent="0.25">
      <c r="B76" s="145"/>
      <c r="C76" s="145"/>
      <c r="D76" s="145"/>
      <c r="E76" s="145"/>
      <c r="F76" s="145"/>
      <c r="G76" s="145"/>
      <c r="H76" s="145"/>
      <c r="I76" s="145"/>
      <c r="J76" s="145"/>
    </row>
    <row r="77" spans="2:10" x14ac:dyDescent="0.25">
      <c r="B77" s="145"/>
      <c r="C77" s="145"/>
      <c r="D77" s="145"/>
      <c r="E77" s="145"/>
      <c r="F77" s="145"/>
      <c r="G77" s="145"/>
      <c r="H77" s="145"/>
      <c r="I77" s="145"/>
      <c r="J77" s="145"/>
    </row>
    <row r="78" spans="2:10" x14ac:dyDescent="0.25">
      <c r="B78" s="145"/>
      <c r="C78" s="145"/>
      <c r="D78" s="145"/>
      <c r="E78" s="145"/>
      <c r="F78" s="145"/>
      <c r="G78" s="145"/>
      <c r="H78" s="145"/>
      <c r="I78" s="145"/>
      <c r="J78" s="145"/>
    </row>
    <row r="79" spans="2:10" x14ac:dyDescent="0.25">
      <c r="B79" s="145"/>
      <c r="C79" s="145"/>
      <c r="D79" s="145"/>
      <c r="E79" s="145"/>
      <c r="F79" s="145"/>
      <c r="G79" s="145"/>
      <c r="H79" s="145"/>
      <c r="I79" s="145"/>
      <c r="J79" s="145"/>
    </row>
    <row r="80" spans="2:10" x14ac:dyDescent="0.25">
      <c r="B80" s="145"/>
      <c r="C80" s="145"/>
      <c r="D80" s="145"/>
      <c r="E80" s="145"/>
      <c r="F80" s="145"/>
      <c r="G80" s="145"/>
      <c r="H80" s="145"/>
      <c r="I80" s="145"/>
      <c r="J80" s="145"/>
    </row>
    <row r="81" spans="2:10" x14ac:dyDescent="0.25">
      <c r="B81" s="145"/>
      <c r="C81" s="145"/>
      <c r="D81" s="145"/>
      <c r="E81" s="145"/>
      <c r="F81" s="145"/>
      <c r="G81" s="145"/>
      <c r="H81" s="145"/>
      <c r="I81" s="145"/>
      <c r="J81" s="145"/>
    </row>
    <row r="82" spans="2:10" x14ac:dyDescent="0.25">
      <c r="B82" s="145"/>
      <c r="C82" s="145"/>
      <c r="D82" s="145"/>
      <c r="E82" s="145"/>
      <c r="F82" s="145"/>
      <c r="G82" s="145"/>
      <c r="H82" s="145"/>
      <c r="I82" s="145"/>
      <c r="J82" s="145"/>
    </row>
    <row r="83" spans="2:10" x14ac:dyDescent="0.25">
      <c r="B83" s="145"/>
      <c r="C83" s="145"/>
      <c r="D83" s="145"/>
      <c r="E83" s="145"/>
      <c r="F83" s="145"/>
      <c r="G83" s="145"/>
      <c r="H83" s="145"/>
      <c r="I83" s="145"/>
      <c r="J83" s="145"/>
    </row>
    <row r="84" spans="2:10" x14ac:dyDescent="0.25">
      <c r="B84" s="145"/>
      <c r="C84" s="145"/>
      <c r="D84" s="145"/>
      <c r="E84" s="145"/>
      <c r="F84" s="145"/>
      <c r="G84" s="145"/>
      <c r="H84" s="145"/>
      <c r="I84" s="145"/>
      <c r="J84" s="145"/>
    </row>
    <row r="85" spans="2:10" x14ac:dyDescent="0.25">
      <c r="B85" s="145"/>
      <c r="C85" s="145"/>
      <c r="D85" s="145"/>
      <c r="E85" s="145"/>
      <c r="F85" s="145"/>
      <c r="G85" s="145"/>
      <c r="H85" s="145"/>
      <c r="I85" s="145"/>
      <c r="J85" s="145"/>
    </row>
    <row r="86" spans="2:10" x14ac:dyDescent="0.25">
      <c r="B86" s="145"/>
      <c r="C86" s="145"/>
      <c r="D86" s="145"/>
      <c r="E86" s="145"/>
      <c r="F86" s="145"/>
      <c r="G86" s="145"/>
      <c r="H86" s="145"/>
      <c r="I86" s="145"/>
      <c r="J86" s="145"/>
    </row>
    <row r="87" spans="2:10" x14ac:dyDescent="0.25">
      <c r="B87" s="145"/>
      <c r="C87" s="145"/>
      <c r="D87" s="145"/>
      <c r="E87" s="145"/>
      <c r="F87" s="145"/>
      <c r="G87" s="145"/>
      <c r="H87" s="145"/>
      <c r="I87" s="145"/>
      <c r="J87" s="145"/>
    </row>
    <row r="88" spans="2:10" x14ac:dyDescent="0.25">
      <c r="B88" s="145"/>
      <c r="C88" s="145"/>
      <c r="D88" s="145"/>
      <c r="E88" s="145"/>
      <c r="F88" s="145"/>
      <c r="G88" s="145"/>
      <c r="H88" s="145"/>
      <c r="I88" s="145"/>
      <c r="J88" s="145"/>
    </row>
    <row r="89" spans="2:10" x14ac:dyDescent="0.25">
      <c r="B89" s="145"/>
      <c r="C89" s="145"/>
      <c r="D89" s="145"/>
      <c r="E89" s="145"/>
      <c r="F89" s="145"/>
      <c r="G89" s="145"/>
      <c r="H89" s="145"/>
      <c r="I89" s="145"/>
      <c r="J89" s="145"/>
    </row>
    <row r="90" spans="2:10" x14ac:dyDescent="0.25">
      <c r="B90" s="145"/>
      <c r="C90" s="145"/>
      <c r="D90" s="145"/>
      <c r="E90" s="145"/>
      <c r="F90" s="145"/>
      <c r="G90" s="145"/>
      <c r="H90" s="145"/>
      <c r="I90" s="145"/>
      <c r="J90" s="145"/>
    </row>
    <row r="91" spans="2:10" x14ac:dyDescent="0.25">
      <c r="B91" s="145"/>
      <c r="C91" s="145"/>
      <c r="D91" s="145"/>
      <c r="E91" s="145"/>
      <c r="F91" s="145"/>
      <c r="G91" s="145"/>
      <c r="H91" s="145"/>
      <c r="I91" s="145"/>
      <c r="J91" s="145"/>
    </row>
    <row r="92" spans="2:10" x14ac:dyDescent="0.25">
      <c r="B92" s="145"/>
      <c r="C92" s="145"/>
      <c r="D92" s="145"/>
      <c r="E92" s="145"/>
      <c r="F92" s="145"/>
      <c r="G92" s="145"/>
      <c r="H92" s="145"/>
      <c r="I92" s="145"/>
      <c r="J92" s="145"/>
    </row>
    <row r="93" spans="2:10" x14ac:dyDescent="0.25">
      <c r="B93" s="145"/>
      <c r="C93" s="145"/>
      <c r="D93" s="145"/>
      <c r="E93" s="145"/>
      <c r="F93" s="145"/>
      <c r="G93" s="145"/>
      <c r="H93" s="145"/>
      <c r="I93" s="145"/>
      <c r="J93" s="145"/>
    </row>
    <row r="94" spans="2:10" x14ac:dyDescent="0.25">
      <c r="B94" s="145"/>
      <c r="C94" s="145"/>
      <c r="D94" s="145"/>
      <c r="E94" s="145"/>
      <c r="F94" s="145"/>
      <c r="G94" s="145"/>
      <c r="H94" s="145"/>
      <c r="I94" s="145"/>
      <c r="J94" s="145"/>
    </row>
    <row r="95" spans="2:10" x14ac:dyDescent="0.25">
      <c r="B95" s="145"/>
      <c r="C95" s="145"/>
      <c r="D95" s="145"/>
      <c r="E95" s="145"/>
      <c r="F95" s="145"/>
      <c r="G95" s="145"/>
      <c r="H95" s="145"/>
      <c r="I95" s="145"/>
      <c r="J95" s="145"/>
    </row>
    <row r="96" spans="2:10" x14ac:dyDescent="0.25">
      <c r="B96" s="145"/>
      <c r="C96" s="145"/>
      <c r="D96" s="145"/>
      <c r="E96" s="145"/>
      <c r="F96" s="145"/>
      <c r="G96" s="145"/>
      <c r="H96" s="145"/>
      <c r="I96" s="145"/>
      <c r="J96" s="145"/>
    </row>
    <row r="97" spans="2:10" x14ac:dyDescent="0.25">
      <c r="B97" s="145"/>
      <c r="C97" s="145"/>
      <c r="D97" s="145"/>
      <c r="E97" s="145"/>
      <c r="F97" s="145"/>
      <c r="G97" s="145"/>
      <c r="H97" s="145"/>
      <c r="I97" s="145"/>
      <c r="J97" s="145"/>
    </row>
    <row r="98" spans="2:10" x14ac:dyDescent="0.25">
      <c r="B98" s="145"/>
      <c r="C98" s="145"/>
      <c r="D98" s="145"/>
      <c r="E98" s="145"/>
      <c r="F98" s="145"/>
      <c r="G98" s="145"/>
      <c r="H98" s="145"/>
      <c r="I98" s="145"/>
      <c r="J98" s="145"/>
    </row>
    <row r="99" spans="2:10" x14ac:dyDescent="0.25">
      <c r="B99" s="145"/>
      <c r="C99" s="145"/>
      <c r="D99" s="145"/>
      <c r="E99" s="145"/>
      <c r="F99" s="145"/>
      <c r="G99" s="145"/>
      <c r="H99" s="145"/>
      <c r="I99" s="145"/>
      <c r="J99" s="145"/>
    </row>
    <row r="100" spans="2:10" x14ac:dyDescent="0.25">
      <c r="B100" s="145"/>
      <c r="C100" s="145"/>
      <c r="D100" s="145"/>
      <c r="E100" s="145"/>
      <c r="F100" s="145"/>
      <c r="G100" s="145"/>
      <c r="H100" s="145"/>
      <c r="I100" s="145"/>
      <c r="J100" s="145"/>
    </row>
    <row r="101" spans="2:10" x14ac:dyDescent="0.25">
      <c r="B101" s="145"/>
      <c r="C101" s="145"/>
      <c r="D101" s="145"/>
      <c r="E101" s="145"/>
      <c r="F101" s="145"/>
      <c r="G101" s="145"/>
      <c r="H101" s="145"/>
      <c r="I101" s="145"/>
      <c r="J101" s="145"/>
    </row>
    <row r="102" spans="2:10" x14ac:dyDescent="0.25">
      <c r="B102" s="145"/>
      <c r="C102" s="145"/>
      <c r="D102" s="145"/>
      <c r="E102" s="145"/>
      <c r="F102" s="145"/>
      <c r="G102" s="145"/>
      <c r="H102" s="145"/>
      <c r="I102" s="145"/>
      <c r="J102" s="145"/>
    </row>
    <row r="103" spans="2:10" x14ac:dyDescent="0.25">
      <c r="B103" s="145"/>
      <c r="C103" s="145"/>
      <c r="D103" s="145"/>
      <c r="E103" s="145"/>
      <c r="F103" s="145"/>
      <c r="G103" s="145"/>
      <c r="H103" s="145"/>
      <c r="I103" s="145"/>
      <c r="J103" s="145"/>
    </row>
    <row r="104" spans="2:10" x14ac:dyDescent="0.25">
      <c r="B104" s="145"/>
      <c r="C104" s="145"/>
      <c r="D104" s="145"/>
      <c r="E104" s="145"/>
      <c r="F104" s="145"/>
      <c r="G104" s="145"/>
      <c r="H104" s="145"/>
      <c r="I104" s="145"/>
      <c r="J104" s="145"/>
    </row>
    <row r="105" spans="2:10" x14ac:dyDescent="0.25">
      <c r="B105" s="145"/>
      <c r="C105" s="145"/>
      <c r="D105" s="145"/>
      <c r="E105" s="145"/>
      <c r="F105" s="145"/>
      <c r="G105" s="145"/>
      <c r="H105" s="145"/>
      <c r="I105" s="145"/>
      <c r="J105" s="145"/>
    </row>
    <row r="106" spans="2:10" x14ac:dyDescent="0.25">
      <c r="B106" s="145"/>
      <c r="C106" s="145"/>
      <c r="D106" s="145"/>
      <c r="E106" s="145"/>
      <c r="F106" s="145"/>
      <c r="G106" s="145"/>
      <c r="H106" s="145"/>
      <c r="I106" s="145"/>
      <c r="J106" s="145"/>
    </row>
    <row r="107" spans="2:10" x14ac:dyDescent="0.25">
      <c r="B107" s="145"/>
      <c r="C107" s="145"/>
      <c r="D107" s="145"/>
      <c r="E107" s="145"/>
      <c r="F107" s="145"/>
      <c r="G107" s="145"/>
      <c r="H107" s="145"/>
      <c r="I107" s="145"/>
      <c r="J107" s="145"/>
    </row>
    <row r="108" spans="2:10" x14ac:dyDescent="0.25">
      <c r="B108" s="145"/>
      <c r="C108" s="145"/>
      <c r="D108" s="145"/>
      <c r="E108" s="145"/>
      <c r="F108" s="145"/>
      <c r="G108" s="145"/>
      <c r="H108" s="145"/>
      <c r="I108" s="145"/>
      <c r="J108" s="145"/>
    </row>
    <row r="109" spans="2:10" x14ac:dyDescent="0.25">
      <c r="B109" s="145"/>
      <c r="C109" s="145"/>
      <c r="D109" s="145"/>
      <c r="E109" s="145"/>
      <c r="F109" s="145"/>
      <c r="G109" s="145"/>
      <c r="H109" s="145"/>
      <c r="I109" s="145"/>
      <c r="J109" s="145"/>
    </row>
    <row r="110" spans="2:10" x14ac:dyDescent="0.25">
      <c r="B110" s="145"/>
      <c r="C110" s="145"/>
      <c r="D110" s="145"/>
      <c r="E110" s="145"/>
      <c r="F110" s="145"/>
      <c r="G110" s="145"/>
      <c r="H110" s="145"/>
      <c r="I110" s="145"/>
      <c r="J110" s="145"/>
    </row>
    <row r="111" spans="2:10" x14ac:dyDescent="0.25">
      <c r="B111" s="145"/>
      <c r="C111" s="145"/>
      <c r="D111" s="145"/>
      <c r="E111" s="145"/>
      <c r="F111" s="145"/>
      <c r="G111" s="145"/>
      <c r="H111" s="145"/>
      <c r="I111" s="145"/>
      <c r="J111" s="145"/>
    </row>
    <row r="112" spans="2:10" x14ac:dyDescent="0.25">
      <c r="B112" s="145"/>
      <c r="C112" s="145"/>
      <c r="D112" s="145"/>
      <c r="E112" s="145"/>
      <c r="F112" s="145"/>
      <c r="G112" s="145"/>
      <c r="H112" s="145"/>
      <c r="I112" s="145"/>
      <c r="J112" s="145"/>
    </row>
    <row r="113" spans="2:10" x14ac:dyDescent="0.25">
      <c r="B113" s="145"/>
      <c r="C113" s="145"/>
      <c r="D113" s="145"/>
      <c r="E113" s="145"/>
      <c r="F113" s="145"/>
      <c r="G113" s="145"/>
      <c r="H113" s="145"/>
      <c r="I113" s="145"/>
      <c r="J113" s="145"/>
    </row>
    <row r="114" spans="2:10" x14ac:dyDescent="0.25">
      <c r="B114" s="145"/>
      <c r="C114" s="145"/>
      <c r="D114" s="145"/>
      <c r="E114" s="145"/>
      <c r="F114" s="145"/>
      <c r="G114" s="145"/>
      <c r="H114" s="145"/>
      <c r="I114" s="145"/>
      <c r="J114" s="145"/>
    </row>
    <row r="115" spans="2:10" x14ac:dyDescent="0.25">
      <c r="B115" s="145"/>
      <c r="C115" s="145"/>
      <c r="D115" s="145"/>
      <c r="E115" s="145"/>
      <c r="F115" s="145"/>
      <c r="G115" s="145"/>
      <c r="H115" s="145"/>
      <c r="I115" s="145"/>
      <c r="J115" s="145"/>
    </row>
    <row r="116" spans="2:10" x14ac:dyDescent="0.25">
      <c r="B116" s="145"/>
      <c r="C116" s="145"/>
      <c r="D116" s="145"/>
      <c r="E116" s="145"/>
      <c r="F116" s="145"/>
      <c r="G116" s="145"/>
      <c r="H116" s="145"/>
      <c r="I116" s="145"/>
      <c r="J116" s="145"/>
    </row>
    <row r="117" spans="2:10" x14ac:dyDescent="0.25">
      <c r="B117" s="145"/>
      <c r="C117" s="145"/>
      <c r="D117" s="145"/>
      <c r="E117" s="145"/>
      <c r="F117" s="145"/>
      <c r="G117" s="145"/>
      <c r="H117" s="145"/>
      <c r="I117" s="145"/>
      <c r="J117" s="145"/>
    </row>
    <row r="118" spans="2:10" x14ac:dyDescent="0.25">
      <c r="B118" s="145"/>
      <c r="C118" s="145"/>
      <c r="D118" s="145"/>
      <c r="E118" s="145"/>
      <c r="F118" s="145"/>
      <c r="G118" s="145"/>
      <c r="H118" s="145"/>
      <c r="I118" s="145"/>
      <c r="J118" s="145"/>
    </row>
    <row r="119" spans="2:10" x14ac:dyDescent="0.25">
      <c r="B119" s="145"/>
      <c r="C119" s="145"/>
      <c r="D119" s="145"/>
      <c r="E119" s="145"/>
      <c r="F119" s="145"/>
      <c r="G119" s="145"/>
      <c r="H119" s="145"/>
      <c r="I119" s="145"/>
      <c r="J119" s="145"/>
    </row>
    <row r="120" spans="2:10" x14ac:dyDescent="0.25">
      <c r="B120" s="145"/>
      <c r="C120" s="145"/>
      <c r="D120" s="145"/>
      <c r="E120" s="145"/>
      <c r="F120" s="145"/>
      <c r="G120" s="145"/>
      <c r="H120" s="145"/>
      <c r="I120" s="145"/>
      <c r="J120" s="145"/>
    </row>
    <row r="121" spans="2:10" x14ac:dyDescent="0.25">
      <c r="B121" s="145"/>
      <c r="C121" s="145"/>
      <c r="D121" s="145"/>
      <c r="E121" s="145"/>
      <c r="F121" s="145"/>
      <c r="G121" s="145"/>
      <c r="H121" s="145"/>
      <c r="I121" s="145"/>
      <c r="J121" s="145"/>
    </row>
    <row r="122" spans="2:10" x14ac:dyDescent="0.25">
      <c r="B122" s="145"/>
      <c r="C122" s="145"/>
      <c r="D122" s="145"/>
      <c r="E122" s="145"/>
      <c r="F122" s="145"/>
      <c r="G122" s="145"/>
      <c r="H122" s="145"/>
      <c r="I122" s="145"/>
      <c r="J122" s="145"/>
    </row>
    <row r="123" spans="2:10" x14ac:dyDescent="0.25">
      <c r="B123" s="145"/>
      <c r="C123" s="145"/>
      <c r="D123" s="145"/>
      <c r="E123" s="145"/>
      <c r="F123" s="145"/>
      <c r="G123" s="145"/>
      <c r="H123" s="145"/>
      <c r="I123" s="145"/>
      <c r="J123" s="145"/>
    </row>
    <row r="124" spans="2:10" x14ac:dyDescent="0.25">
      <c r="B124" s="145"/>
      <c r="C124" s="145"/>
      <c r="D124" s="145"/>
      <c r="E124" s="145"/>
      <c r="F124" s="145"/>
      <c r="G124" s="145"/>
      <c r="H124" s="145"/>
      <c r="I124" s="145"/>
      <c r="J124" s="145"/>
    </row>
    <row r="125" spans="2:10" x14ac:dyDescent="0.25">
      <c r="B125" s="145"/>
      <c r="C125" s="145"/>
      <c r="D125" s="145"/>
      <c r="E125" s="145"/>
      <c r="F125" s="145"/>
      <c r="G125" s="145"/>
      <c r="H125" s="145"/>
      <c r="I125" s="145"/>
      <c r="J125" s="145"/>
    </row>
    <row r="126" spans="2:10" x14ac:dyDescent="0.25">
      <c r="B126" s="145"/>
      <c r="C126" s="145"/>
      <c r="D126" s="145"/>
      <c r="E126" s="145"/>
      <c r="F126" s="145"/>
      <c r="G126" s="145"/>
      <c r="H126" s="145"/>
      <c r="I126" s="145"/>
      <c r="J126" s="145"/>
    </row>
    <row r="127" spans="2:10" x14ac:dyDescent="0.25">
      <c r="B127" s="145"/>
      <c r="C127" s="145"/>
      <c r="D127" s="145"/>
      <c r="E127" s="145"/>
      <c r="F127" s="145"/>
      <c r="G127" s="145"/>
      <c r="H127" s="145"/>
      <c r="I127" s="145"/>
      <c r="J127" s="145"/>
    </row>
    <row r="128" spans="2:10" x14ac:dyDescent="0.25">
      <c r="B128" s="145"/>
      <c r="C128" s="145"/>
      <c r="D128" s="145"/>
      <c r="E128" s="145"/>
      <c r="F128" s="145"/>
      <c r="G128" s="145"/>
      <c r="H128" s="145"/>
      <c r="I128" s="145"/>
      <c r="J128" s="145"/>
    </row>
    <row r="129" spans="2:10" x14ac:dyDescent="0.25">
      <c r="B129" s="145"/>
      <c r="C129" s="145"/>
      <c r="D129" s="145"/>
      <c r="E129" s="145"/>
      <c r="F129" s="145"/>
      <c r="G129" s="145"/>
      <c r="H129" s="145"/>
      <c r="I129" s="145"/>
      <c r="J129" s="145"/>
    </row>
    <row r="130" spans="2:10" x14ac:dyDescent="0.25">
      <c r="B130" s="145"/>
      <c r="C130" s="145"/>
      <c r="D130" s="145"/>
      <c r="E130" s="145"/>
      <c r="F130" s="145"/>
      <c r="G130" s="145"/>
      <c r="H130" s="145"/>
      <c r="I130" s="145"/>
      <c r="J130" s="145"/>
    </row>
    <row r="131" spans="2:10" x14ac:dyDescent="0.25">
      <c r="B131" s="145"/>
      <c r="C131" s="145"/>
      <c r="D131" s="145"/>
      <c r="E131" s="145"/>
      <c r="F131" s="145"/>
      <c r="G131" s="145"/>
      <c r="H131" s="145"/>
      <c r="I131" s="145"/>
      <c r="J131" s="145"/>
    </row>
    <row r="132" spans="2:10" x14ac:dyDescent="0.25">
      <c r="B132" s="145"/>
      <c r="C132" s="145"/>
      <c r="D132" s="145"/>
      <c r="E132" s="145"/>
      <c r="F132" s="145"/>
      <c r="G132" s="145"/>
      <c r="H132" s="145"/>
      <c r="I132" s="145"/>
      <c r="J132" s="145"/>
    </row>
    <row r="133" spans="2:10" x14ac:dyDescent="0.25">
      <c r="B133" s="145"/>
      <c r="C133" s="145"/>
      <c r="D133" s="145"/>
      <c r="E133" s="145"/>
      <c r="F133" s="145"/>
      <c r="G133" s="145"/>
      <c r="H133" s="145"/>
      <c r="I133" s="145"/>
      <c r="J133" s="145"/>
    </row>
    <row r="134" spans="2:10" x14ac:dyDescent="0.25">
      <c r="B134" s="145"/>
      <c r="C134" s="145"/>
      <c r="D134" s="145"/>
      <c r="E134" s="145"/>
      <c r="F134" s="145"/>
      <c r="G134" s="145"/>
      <c r="H134" s="145"/>
      <c r="I134" s="145"/>
      <c r="J134" s="145"/>
    </row>
    <row r="135" spans="2:10" x14ac:dyDescent="0.25">
      <c r="B135" s="145"/>
      <c r="C135" s="145"/>
      <c r="D135" s="145"/>
      <c r="E135" s="145"/>
      <c r="F135" s="145"/>
      <c r="G135" s="145"/>
      <c r="H135" s="145"/>
      <c r="I135" s="145"/>
      <c r="J135" s="145"/>
    </row>
    <row r="136" spans="2:10" x14ac:dyDescent="0.25">
      <c r="B136" s="145"/>
      <c r="C136" s="145"/>
      <c r="D136" s="145"/>
      <c r="E136" s="145"/>
      <c r="F136" s="145"/>
      <c r="G136" s="145"/>
      <c r="H136" s="145"/>
      <c r="I136" s="145"/>
      <c r="J136" s="145"/>
    </row>
    <row r="137" spans="2:10" x14ac:dyDescent="0.25">
      <c r="B137" s="145"/>
      <c r="C137" s="145"/>
      <c r="D137" s="145"/>
      <c r="E137" s="145"/>
      <c r="F137" s="145"/>
      <c r="G137" s="145"/>
      <c r="H137" s="145"/>
      <c r="I137" s="145"/>
      <c r="J137" s="145"/>
    </row>
    <row r="138" spans="2:10" x14ac:dyDescent="0.25">
      <c r="B138" s="145"/>
      <c r="C138" s="145"/>
      <c r="D138" s="145"/>
      <c r="E138" s="145"/>
      <c r="F138" s="145"/>
      <c r="G138" s="145"/>
      <c r="H138" s="145"/>
      <c r="I138" s="145"/>
      <c r="J138" s="145"/>
    </row>
    <row r="139" spans="2:10" x14ac:dyDescent="0.25">
      <c r="B139" s="145"/>
      <c r="C139" s="145"/>
      <c r="D139" s="145"/>
      <c r="E139" s="145"/>
      <c r="F139" s="145"/>
      <c r="G139" s="145"/>
      <c r="H139" s="145"/>
      <c r="I139" s="145"/>
      <c r="J139" s="145"/>
    </row>
    <row r="140" spans="2:10" x14ac:dyDescent="0.25">
      <c r="B140" s="145"/>
      <c r="C140" s="145"/>
      <c r="D140" s="145"/>
      <c r="E140" s="145"/>
      <c r="F140" s="145"/>
      <c r="G140" s="145"/>
      <c r="H140" s="145"/>
      <c r="I140" s="145"/>
      <c r="J140" s="145"/>
    </row>
    <row r="141" spans="2:10" x14ac:dyDescent="0.25">
      <c r="B141" s="145"/>
      <c r="C141" s="145"/>
      <c r="D141" s="145"/>
      <c r="E141" s="145"/>
      <c r="F141" s="145"/>
      <c r="G141" s="145"/>
      <c r="H141" s="145"/>
      <c r="I141" s="145"/>
      <c r="J141" s="145"/>
    </row>
    <row r="142" spans="2:10" x14ac:dyDescent="0.25">
      <c r="B142" s="145"/>
      <c r="C142" s="145"/>
      <c r="D142" s="145"/>
      <c r="E142" s="145"/>
      <c r="F142" s="145"/>
      <c r="G142" s="145"/>
      <c r="H142" s="145"/>
      <c r="I142" s="145"/>
      <c r="J142" s="145"/>
    </row>
    <row r="143" spans="2:10" x14ac:dyDescent="0.25">
      <c r="B143" s="145"/>
      <c r="C143" s="145"/>
      <c r="D143" s="145"/>
      <c r="E143" s="145"/>
      <c r="F143" s="145"/>
      <c r="G143" s="145"/>
      <c r="H143" s="145"/>
      <c r="I143" s="145"/>
      <c r="J143" s="145"/>
    </row>
    <row r="144" spans="2:10" x14ac:dyDescent="0.25">
      <c r="B144" s="145"/>
      <c r="C144" s="145"/>
      <c r="D144" s="145"/>
      <c r="E144" s="145"/>
      <c r="F144" s="145"/>
      <c r="G144" s="145"/>
      <c r="H144" s="145"/>
      <c r="I144" s="145"/>
      <c r="J144" s="145"/>
    </row>
    <row r="145" spans="2:10" x14ac:dyDescent="0.25">
      <c r="B145" s="145"/>
      <c r="C145" s="145"/>
      <c r="D145" s="145"/>
      <c r="E145" s="145"/>
      <c r="F145" s="145"/>
      <c r="G145" s="145"/>
      <c r="H145" s="145"/>
      <c r="I145" s="145"/>
      <c r="J145" s="145"/>
    </row>
    <row r="146" spans="2:10" x14ac:dyDescent="0.25">
      <c r="B146" s="145"/>
      <c r="C146" s="145"/>
      <c r="D146" s="145"/>
      <c r="E146" s="145"/>
      <c r="F146" s="145"/>
      <c r="G146" s="145"/>
      <c r="H146" s="145"/>
      <c r="I146" s="145"/>
      <c r="J146" s="145"/>
    </row>
    <row r="147" spans="2:10" x14ac:dyDescent="0.25">
      <c r="B147" s="145"/>
      <c r="C147" s="145"/>
      <c r="D147" s="145"/>
      <c r="E147" s="145"/>
      <c r="F147" s="145"/>
      <c r="G147" s="145"/>
      <c r="H147" s="145"/>
      <c r="I147" s="145"/>
      <c r="J147" s="145"/>
    </row>
    <row r="148" spans="2:10" x14ac:dyDescent="0.25">
      <c r="B148" s="145"/>
      <c r="C148" s="145"/>
      <c r="D148" s="145"/>
      <c r="E148" s="145"/>
      <c r="F148" s="145"/>
      <c r="G148" s="145"/>
      <c r="H148" s="145"/>
      <c r="I148" s="145"/>
      <c r="J148" s="145"/>
    </row>
    <row r="149" spans="2:10" x14ac:dyDescent="0.25">
      <c r="B149" s="145"/>
      <c r="C149" s="145"/>
      <c r="D149" s="145"/>
      <c r="E149" s="145"/>
      <c r="F149" s="145"/>
      <c r="G149" s="145"/>
      <c r="H149" s="145"/>
      <c r="I149" s="145"/>
      <c r="J149" s="145"/>
    </row>
    <row r="150" spans="2:10" x14ac:dyDescent="0.25">
      <c r="B150" s="145"/>
      <c r="C150" s="145"/>
      <c r="D150" s="145"/>
      <c r="E150" s="145"/>
      <c r="F150" s="145"/>
      <c r="G150" s="145"/>
      <c r="H150" s="145"/>
      <c r="I150" s="145"/>
      <c r="J150" s="145"/>
    </row>
    <row r="151" spans="2:10" x14ac:dyDescent="0.25">
      <c r="B151" s="145"/>
      <c r="C151" s="145"/>
      <c r="D151" s="145"/>
      <c r="E151" s="145"/>
      <c r="F151" s="145"/>
      <c r="G151" s="145"/>
      <c r="H151" s="145"/>
      <c r="I151" s="145"/>
      <c r="J151" s="145"/>
    </row>
    <row r="152" spans="2:10" x14ac:dyDescent="0.25">
      <c r="B152" s="145"/>
      <c r="C152" s="145"/>
      <c r="D152" s="145"/>
      <c r="E152" s="145"/>
      <c r="F152" s="145"/>
      <c r="G152" s="145"/>
      <c r="H152" s="145"/>
      <c r="I152" s="145"/>
      <c r="J152" s="145"/>
    </row>
    <row r="153" spans="2:10" x14ac:dyDescent="0.25">
      <c r="B153" s="145"/>
      <c r="C153" s="145"/>
      <c r="D153" s="145"/>
      <c r="E153" s="145"/>
      <c r="F153" s="145"/>
      <c r="G153" s="145"/>
      <c r="H153" s="145"/>
      <c r="I153" s="145"/>
      <c r="J153" s="145"/>
    </row>
    <row r="154" spans="2:10" x14ac:dyDescent="0.25">
      <c r="B154" s="145"/>
      <c r="C154" s="145"/>
      <c r="D154" s="145"/>
      <c r="E154" s="145"/>
      <c r="F154" s="145"/>
      <c r="G154" s="145"/>
      <c r="H154" s="145"/>
      <c r="I154" s="145"/>
      <c r="J154" s="145"/>
    </row>
    <row r="155" spans="2:10" x14ac:dyDescent="0.25">
      <c r="B155" s="145"/>
      <c r="C155" s="145"/>
      <c r="D155" s="145"/>
      <c r="E155" s="145"/>
      <c r="F155" s="145"/>
      <c r="G155" s="145"/>
      <c r="H155" s="145"/>
      <c r="I155" s="145"/>
      <c r="J155" s="145"/>
    </row>
    <row r="156" spans="2:10" x14ac:dyDescent="0.25">
      <c r="B156" s="145"/>
      <c r="C156" s="145"/>
      <c r="D156" s="145"/>
      <c r="E156" s="145"/>
      <c r="F156" s="145"/>
      <c r="G156" s="145"/>
      <c r="H156" s="145"/>
      <c r="I156" s="145"/>
      <c r="J156" s="145"/>
    </row>
    <row r="157" spans="2:10" x14ac:dyDescent="0.25">
      <c r="B157" s="145"/>
      <c r="C157" s="145"/>
      <c r="D157" s="145"/>
      <c r="E157" s="145"/>
      <c r="F157" s="145"/>
      <c r="G157" s="145"/>
      <c r="H157" s="145"/>
      <c r="I157" s="145"/>
      <c r="J157" s="145"/>
    </row>
    <row r="158" spans="2:10" x14ac:dyDescent="0.25">
      <c r="B158" s="145"/>
      <c r="C158" s="145"/>
      <c r="D158" s="145"/>
      <c r="E158" s="145"/>
      <c r="F158" s="145"/>
      <c r="G158" s="145"/>
      <c r="H158" s="145"/>
      <c r="I158" s="145"/>
      <c r="J158" s="145"/>
    </row>
    <row r="159" spans="2:10" x14ac:dyDescent="0.25">
      <c r="B159" s="145"/>
      <c r="C159" s="145"/>
      <c r="D159" s="145"/>
      <c r="E159" s="145"/>
      <c r="F159" s="145"/>
      <c r="G159" s="145"/>
      <c r="H159" s="145"/>
      <c r="I159" s="145"/>
      <c r="J159" s="145"/>
    </row>
    <row r="160" spans="2:10" x14ac:dyDescent="0.25">
      <c r="B160" s="145"/>
      <c r="C160" s="145"/>
      <c r="D160" s="145"/>
      <c r="E160" s="145"/>
      <c r="F160" s="145"/>
      <c r="G160" s="145"/>
      <c r="H160" s="145"/>
      <c r="I160" s="145"/>
      <c r="J160" s="145"/>
    </row>
    <row r="161" spans="2:10" x14ac:dyDescent="0.25">
      <c r="B161" s="145"/>
      <c r="C161" s="145"/>
      <c r="D161" s="145"/>
      <c r="E161" s="145"/>
      <c r="F161" s="145"/>
      <c r="G161" s="145"/>
      <c r="H161" s="145"/>
      <c r="I161" s="145"/>
      <c r="J161" s="145"/>
    </row>
    <row r="162" spans="2:10" x14ac:dyDescent="0.25">
      <c r="B162" s="145"/>
      <c r="C162" s="145"/>
      <c r="D162" s="145"/>
      <c r="E162" s="145"/>
      <c r="F162" s="145"/>
      <c r="G162" s="145"/>
      <c r="H162" s="145"/>
      <c r="I162" s="145"/>
      <c r="J162" s="145"/>
    </row>
    <row r="163" spans="2:10" x14ac:dyDescent="0.25">
      <c r="B163" s="145"/>
      <c r="C163" s="145"/>
      <c r="D163" s="145"/>
      <c r="E163" s="145"/>
      <c r="F163" s="145"/>
      <c r="G163" s="145"/>
      <c r="H163" s="145"/>
      <c r="I163" s="145"/>
      <c r="J163" s="145"/>
    </row>
    <row r="164" spans="2:10" x14ac:dyDescent="0.25">
      <c r="B164" s="145"/>
      <c r="C164" s="145"/>
      <c r="D164" s="145"/>
      <c r="E164" s="145"/>
      <c r="F164" s="145"/>
      <c r="G164" s="145"/>
      <c r="H164" s="145"/>
      <c r="I164" s="145"/>
      <c r="J164" s="145"/>
    </row>
    <row r="165" spans="2:10" x14ac:dyDescent="0.25">
      <c r="B165" s="145"/>
      <c r="C165" s="145"/>
      <c r="D165" s="145"/>
      <c r="E165" s="145"/>
      <c r="F165" s="145"/>
      <c r="G165" s="145"/>
      <c r="H165" s="145"/>
      <c r="I165" s="145"/>
      <c r="J165" s="145"/>
    </row>
    <row r="166" spans="2:10" x14ac:dyDescent="0.25">
      <c r="B166" s="145"/>
      <c r="C166" s="145"/>
      <c r="D166" s="145"/>
      <c r="E166" s="145"/>
      <c r="F166" s="145"/>
      <c r="G166" s="145"/>
      <c r="H166" s="145"/>
      <c r="I166" s="145"/>
      <c r="J166" s="145"/>
    </row>
    <row r="167" spans="2:10" x14ac:dyDescent="0.25">
      <c r="B167" s="145"/>
      <c r="C167" s="145"/>
      <c r="D167" s="145"/>
      <c r="E167" s="145"/>
      <c r="F167" s="145"/>
      <c r="G167" s="145"/>
      <c r="H167" s="145"/>
      <c r="I167" s="145"/>
      <c r="J167" s="145"/>
    </row>
    <row r="168" spans="2:10" x14ac:dyDescent="0.25">
      <c r="B168" s="145"/>
      <c r="C168" s="145"/>
      <c r="D168" s="145"/>
      <c r="E168" s="145"/>
      <c r="F168" s="145"/>
      <c r="G168" s="145"/>
      <c r="H168" s="145"/>
      <c r="I168" s="145"/>
      <c r="J168" s="145"/>
    </row>
    <row r="169" spans="2:10" x14ac:dyDescent="0.25">
      <c r="B169" s="145"/>
      <c r="C169" s="145"/>
      <c r="D169" s="145"/>
      <c r="E169" s="145"/>
      <c r="F169" s="145"/>
      <c r="G169" s="145"/>
      <c r="H169" s="145"/>
      <c r="I169" s="145"/>
      <c r="J169" s="145"/>
    </row>
    <row r="170" spans="2:10" x14ac:dyDescent="0.25">
      <c r="B170" s="145"/>
      <c r="C170" s="145"/>
      <c r="D170" s="145"/>
      <c r="E170" s="145"/>
      <c r="F170" s="145"/>
      <c r="G170" s="145"/>
      <c r="H170" s="145"/>
      <c r="I170" s="145"/>
      <c r="J170" s="145"/>
    </row>
    <row r="171" spans="2:10" x14ac:dyDescent="0.25">
      <c r="B171" s="145"/>
      <c r="C171" s="145"/>
      <c r="D171" s="145"/>
      <c r="E171" s="145"/>
      <c r="F171" s="145"/>
      <c r="G171" s="145"/>
      <c r="H171" s="145"/>
      <c r="I171" s="145"/>
      <c r="J171" s="145"/>
    </row>
    <row r="172" spans="2:10" x14ac:dyDescent="0.25">
      <c r="B172" s="145"/>
      <c r="C172" s="145"/>
      <c r="D172" s="145"/>
      <c r="E172" s="145"/>
      <c r="F172" s="145"/>
      <c r="G172" s="145"/>
      <c r="H172" s="145"/>
      <c r="I172" s="145"/>
      <c r="J172" s="145"/>
    </row>
    <row r="173" spans="2:10" x14ac:dyDescent="0.25">
      <c r="B173" s="145"/>
      <c r="C173" s="145"/>
      <c r="D173" s="145"/>
      <c r="E173" s="145"/>
      <c r="F173" s="145"/>
      <c r="G173" s="145"/>
      <c r="H173" s="145"/>
      <c r="I173" s="145"/>
      <c r="J173" s="145"/>
    </row>
    <row r="174" spans="2:10" x14ac:dyDescent="0.25">
      <c r="B174" s="145"/>
      <c r="C174" s="145"/>
      <c r="D174" s="145"/>
      <c r="E174" s="145"/>
      <c r="F174" s="145"/>
      <c r="G174" s="145"/>
      <c r="H174" s="145"/>
      <c r="I174" s="145"/>
      <c r="J174" s="145"/>
    </row>
    <row r="175" spans="2:10" x14ac:dyDescent="0.25">
      <c r="B175" s="145"/>
      <c r="C175" s="145"/>
      <c r="D175" s="145"/>
      <c r="E175" s="145"/>
      <c r="F175" s="145"/>
      <c r="G175" s="145"/>
      <c r="H175" s="145"/>
      <c r="I175" s="145"/>
      <c r="J175" s="145"/>
    </row>
    <row r="176" spans="2:10" x14ac:dyDescent="0.25">
      <c r="B176" s="145"/>
      <c r="C176" s="145"/>
      <c r="D176" s="145"/>
      <c r="E176" s="145"/>
      <c r="F176" s="145"/>
      <c r="G176" s="145"/>
      <c r="H176" s="145"/>
      <c r="I176" s="145"/>
      <c r="J176" s="145"/>
    </row>
    <row r="177" spans="2:10" x14ac:dyDescent="0.25">
      <c r="B177" s="145"/>
      <c r="C177" s="145"/>
      <c r="D177" s="145"/>
      <c r="E177" s="145"/>
      <c r="F177" s="145"/>
      <c r="G177" s="145"/>
      <c r="H177" s="145"/>
      <c r="I177" s="145"/>
      <c r="J177" s="145"/>
    </row>
    <row r="178" spans="2:10" x14ac:dyDescent="0.25">
      <c r="B178" s="145"/>
      <c r="C178" s="145"/>
      <c r="D178" s="145"/>
      <c r="E178" s="145"/>
      <c r="F178" s="145"/>
      <c r="G178" s="145"/>
      <c r="H178" s="145"/>
      <c r="I178" s="145"/>
      <c r="J178" s="145"/>
    </row>
    <row r="179" spans="2:10" x14ac:dyDescent="0.25">
      <c r="B179" s="145"/>
      <c r="C179" s="145"/>
      <c r="D179" s="145"/>
      <c r="E179" s="145"/>
      <c r="F179" s="145"/>
      <c r="G179" s="145"/>
      <c r="H179" s="145"/>
      <c r="I179" s="145"/>
      <c r="J179" s="145"/>
    </row>
    <row r="180" spans="2:10" x14ac:dyDescent="0.25">
      <c r="B180" s="145"/>
      <c r="C180" s="145"/>
      <c r="D180" s="145"/>
      <c r="E180" s="145"/>
      <c r="F180" s="145"/>
      <c r="G180" s="145"/>
      <c r="H180" s="145"/>
      <c r="I180" s="145"/>
      <c r="J180" s="145"/>
    </row>
    <row r="181" spans="2:10" x14ac:dyDescent="0.25">
      <c r="B181" s="145"/>
      <c r="C181" s="145"/>
      <c r="D181" s="145"/>
      <c r="E181" s="145"/>
      <c r="F181" s="145"/>
      <c r="G181" s="145"/>
      <c r="H181" s="145"/>
      <c r="I181" s="145"/>
      <c r="J181" s="145"/>
    </row>
    <row r="182" spans="2:10" x14ac:dyDescent="0.25">
      <c r="B182" s="145"/>
      <c r="C182" s="145"/>
      <c r="D182" s="145"/>
      <c r="E182" s="145"/>
      <c r="F182" s="145"/>
      <c r="G182" s="145"/>
      <c r="H182" s="145"/>
      <c r="I182" s="145"/>
      <c r="J182" s="145"/>
    </row>
    <row r="183" spans="2:10" x14ac:dyDescent="0.25">
      <c r="B183" s="145"/>
      <c r="C183" s="145"/>
      <c r="D183" s="145"/>
      <c r="E183" s="145"/>
      <c r="F183" s="145"/>
      <c r="G183" s="145"/>
      <c r="H183" s="145"/>
      <c r="I183" s="145"/>
      <c r="J183" s="145"/>
    </row>
    <row r="184" spans="2:10" x14ac:dyDescent="0.25">
      <c r="B184" s="145"/>
      <c r="C184" s="145"/>
      <c r="D184" s="145"/>
      <c r="E184" s="145"/>
      <c r="F184" s="145"/>
      <c r="G184" s="145"/>
      <c r="H184" s="145"/>
      <c r="I184" s="145"/>
      <c r="J184" s="145"/>
    </row>
    <row r="185" spans="2:10" x14ac:dyDescent="0.25">
      <c r="B185" s="145"/>
      <c r="C185" s="145"/>
      <c r="D185" s="145"/>
      <c r="E185" s="145"/>
      <c r="F185" s="145"/>
      <c r="G185" s="145"/>
      <c r="H185" s="145"/>
      <c r="I185" s="145"/>
      <c r="J185" s="145"/>
    </row>
    <row r="186" spans="2:10" x14ac:dyDescent="0.25">
      <c r="B186" s="145"/>
      <c r="C186" s="145"/>
      <c r="D186" s="145"/>
      <c r="E186" s="145"/>
      <c r="F186" s="145"/>
      <c r="G186" s="145"/>
      <c r="H186" s="145"/>
      <c r="I186" s="145"/>
      <c r="J186" s="145"/>
    </row>
    <row r="187" spans="2:10" x14ac:dyDescent="0.25">
      <c r="B187" s="145"/>
      <c r="C187" s="145"/>
      <c r="D187" s="145"/>
      <c r="E187" s="145"/>
      <c r="F187" s="145"/>
      <c r="G187" s="145"/>
      <c r="H187" s="145"/>
      <c r="I187" s="145"/>
      <c r="J187" s="145"/>
    </row>
    <row r="188" spans="2:10" x14ac:dyDescent="0.25">
      <c r="B188" s="145"/>
      <c r="C188" s="145"/>
      <c r="D188" s="145"/>
      <c r="E188" s="145"/>
      <c r="F188" s="145"/>
      <c r="G188" s="145"/>
      <c r="H188" s="145"/>
      <c r="I188" s="145"/>
      <c r="J188" s="145"/>
    </row>
    <row r="189" spans="2:10" x14ac:dyDescent="0.25">
      <c r="B189" s="145"/>
      <c r="C189" s="145"/>
      <c r="D189" s="145"/>
      <c r="E189" s="145"/>
      <c r="F189" s="145"/>
      <c r="G189" s="145"/>
      <c r="H189" s="145"/>
      <c r="I189" s="145"/>
      <c r="J189" s="145"/>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row r="531" spans="2:10" x14ac:dyDescent="0.25">
      <c r="B531" s="145"/>
      <c r="C531" s="145"/>
      <c r="D531" s="145"/>
      <c r="E531" s="145"/>
      <c r="F531" s="145"/>
      <c r="G531" s="145"/>
      <c r="H531" s="145"/>
      <c r="I531" s="145"/>
      <c r="J531" s="145"/>
    </row>
    <row r="532" spans="2:10" x14ac:dyDescent="0.25">
      <c r="B532" s="145"/>
      <c r="C532" s="145"/>
      <c r="D532" s="145"/>
      <c r="E532" s="145"/>
      <c r="F532" s="145"/>
      <c r="G532" s="145"/>
      <c r="H532" s="145"/>
      <c r="I532" s="145"/>
      <c r="J532" s="145"/>
    </row>
    <row r="533" spans="2:10" x14ac:dyDescent="0.25">
      <c r="B533" s="145"/>
      <c r="C533" s="145"/>
      <c r="D533" s="145"/>
      <c r="E533" s="145"/>
      <c r="F533" s="145"/>
      <c r="G533" s="145"/>
      <c r="H533" s="145"/>
      <c r="I533" s="145"/>
      <c r="J533" s="145"/>
    </row>
    <row r="534" spans="2:10" x14ac:dyDescent="0.25">
      <c r="B534" s="145"/>
      <c r="C534" s="145"/>
      <c r="D534" s="145"/>
      <c r="E534" s="145"/>
      <c r="F534" s="145"/>
      <c r="G534" s="145"/>
      <c r="H534" s="145"/>
      <c r="I534" s="145"/>
      <c r="J534" s="145"/>
    </row>
    <row r="535" spans="2:10" x14ac:dyDescent="0.25">
      <c r="B535" s="145"/>
      <c r="C535" s="145"/>
      <c r="D535" s="145"/>
      <c r="E535" s="145"/>
      <c r="F535" s="145"/>
      <c r="G535" s="145"/>
      <c r="H535" s="145"/>
      <c r="I535" s="145"/>
      <c r="J535" s="145"/>
    </row>
    <row r="536" spans="2:10" x14ac:dyDescent="0.25">
      <c r="B536" s="145"/>
      <c r="C536" s="145"/>
      <c r="D536" s="145"/>
      <c r="E536" s="145"/>
      <c r="F536" s="145"/>
      <c r="G536" s="145"/>
      <c r="H536" s="145"/>
      <c r="I536" s="145"/>
      <c r="J536" s="145"/>
    </row>
    <row r="537" spans="2:10" x14ac:dyDescent="0.25">
      <c r="B537" s="145"/>
      <c r="C537" s="145"/>
      <c r="D537" s="145"/>
      <c r="E537" s="145"/>
      <c r="F537" s="145"/>
      <c r="G537" s="145"/>
      <c r="H537" s="145"/>
      <c r="I537" s="145"/>
      <c r="J537" s="145"/>
    </row>
    <row r="538" spans="2:10" x14ac:dyDescent="0.25">
      <c r="B538" s="145"/>
      <c r="C538" s="145"/>
      <c r="D538" s="145"/>
      <c r="E538" s="145"/>
      <c r="F538" s="145"/>
      <c r="G538" s="145"/>
      <c r="H538" s="145"/>
      <c r="I538" s="145"/>
      <c r="J538" s="145"/>
    </row>
    <row r="539" spans="2:10" x14ac:dyDescent="0.25">
      <c r="B539" s="145"/>
      <c r="C539" s="145"/>
      <c r="D539" s="145"/>
      <c r="E539" s="145"/>
      <c r="F539" s="145"/>
      <c r="G539" s="145"/>
      <c r="H539" s="145"/>
      <c r="I539" s="145"/>
      <c r="J539" s="145"/>
    </row>
    <row r="540" spans="2:10" x14ac:dyDescent="0.25">
      <c r="B540" s="145"/>
      <c r="C540" s="145"/>
      <c r="D540" s="145"/>
      <c r="E540" s="145"/>
      <c r="F540" s="145"/>
      <c r="G540" s="145"/>
      <c r="H540" s="145"/>
      <c r="I540" s="145"/>
      <c r="J540" s="145"/>
    </row>
    <row r="541" spans="2:10" x14ac:dyDescent="0.25">
      <c r="B541" s="145"/>
      <c r="C541" s="145"/>
      <c r="D541" s="145"/>
      <c r="E541" s="145"/>
      <c r="F541" s="145"/>
      <c r="G541" s="145"/>
      <c r="H541" s="145"/>
      <c r="I541" s="145"/>
      <c r="J541" s="145"/>
    </row>
    <row r="542" spans="2:10" x14ac:dyDescent="0.25">
      <c r="B542" s="145"/>
      <c r="C542" s="145"/>
      <c r="D542" s="145"/>
      <c r="E542" s="145"/>
      <c r="F542" s="145"/>
      <c r="G542" s="145"/>
      <c r="H542" s="145"/>
      <c r="I542" s="145"/>
      <c r="J542" s="145"/>
    </row>
    <row r="543" spans="2:10" x14ac:dyDescent="0.25">
      <c r="B543" s="145"/>
      <c r="C543" s="145"/>
      <c r="D543" s="145"/>
      <c r="E543" s="145"/>
      <c r="F543" s="145"/>
      <c r="G543" s="145"/>
      <c r="H543" s="145"/>
      <c r="I543" s="145"/>
      <c r="J543" s="145"/>
    </row>
    <row r="544" spans="2:10" x14ac:dyDescent="0.25">
      <c r="B544" s="145"/>
      <c r="C544" s="145"/>
      <c r="D544" s="145"/>
      <c r="E544" s="145"/>
      <c r="F544" s="145"/>
      <c r="G544" s="145"/>
      <c r="H544" s="145"/>
      <c r="I544" s="145"/>
      <c r="J544" s="145"/>
    </row>
    <row r="545" spans="2:10" x14ac:dyDescent="0.25">
      <c r="B545" s="145"/>
      <c r="C545" s="145"/>
      <c r="D545" s="145"/>
      <c r="E545" s="145"/>
      <c r="F545" s="145"/>
      <c r="G545" s="145"/>
      <c r="H545" s="145"/>
      <c r="I545" s="145"/>
      <c r="J545" s="145"/>
    </row>
    <row r="546" spans="2:10" x14ac:dyDescent="0.25">
      <c r="B546" s="145"/>
      <c r="C546" s="145"/>
      <c r="D546" s="145"/>
      <c r="E546" s="145"/>
      <c r="F546" s="145"/>
      <c r="G546" s="145"/>
      <c r="H546" s="145"/>
      <c r="I546" s="145"/>
      <c r="J546" s="145"/>
    </row>
    <row r="547" spans="2:10" x14ac:dyDescent="0.25">
      <c r="B547" s="145"/>
      <c r="C547" s="145"/>
      <c r="D547" s="145"/>
      <c r="E547" s="145"/>
      <c r="F547" s="145"/>
      <c r="G547" s="145"/>
      <c r="H547" s="145"/>
      <c r="I547" s="145"/>
      <c r="J547" s="145"/>
    </row>
    <row r="548" spans="2:10" x14ac:dyDescent="0.25">
      <c r="B548" s="145"/>
      <c r="C548" s="145"/>
      <c r="D548" s="145"/>
      <c r="E548" s="145"/>
      <c r="F548" s="145"/>
      <c r="G548" s="145"/>
      <c r="H548" s="145"/>
      <c r="I548" s="145"/>
      <c r="J548" s="145"/>
    </row>
    <row r="549" spans="2:10" x14ac:dyDescent="0.25">
      <c r="B549" s="145"/>
      <c r="C549" s="145"/>
      <c r="D549" s="145"/>
      <c r="E549" s="145"/>
      <c r="F549" s="145"/>
      <c r="G549" s="145"/>
      <c r="H549" s="145"/>
      <c r="I549" s="145"/>
      <c r="J549" s="145"/>
    </row>
    <row r="550" spans="2:10" x14ac:dyDescent="0.25">
      <c r="B550" s="145"/>
      <c r="C550" s="145"/>
      <c r="D550" s="145"/>
      <c r="E550" s="145"/>
      <c r="F550" s="145"/>
      <c r="G550" s="145"/>
      <c r="H550" s="145"/>
      <c r="I550" s="145"/>
      <c r="J550" s="145"/>
    </row>
    <row r="551" spans="2:10" x14ac:dyDescent="0.25">
      <c r="B551" s="145"/>
      <c r="C551" s="145"/>
      <c r="D551" s="145"/>
      <c r="E551" s="145"/>
      <c r="F551" s="145"/>
      <c r="G551" s="145"/>
      <c r="H551" s="145"/>
      <c r="I551" s="145"/>
      <c r="J551" s="145"/>
    </row>
    <row r="552" spans="2:10" x14ac:dyDescent="0.25">
      <c r="B552" s="145"/>
      <c r="C552" s="145"/>
      <c r="D552" s="145"/>
      <c r="E552" s="145"/>
      <c r="F552" s="145"/>
      <c r="G552" s="145"/>
      <c r="H552" s="145"/>
      <c r="I552" s="145"/>
      <c r="J552" s="145"/>
    </row>
    <row r="553" spans="2:10" x14ac:dyDescent="0.25">
      <c r="B553" s="145"/>
      <c r="C553" s="145"/>
      <c r="D553" s="145"/>
      <c r="E553" s="145"/>
      <c r="F553" s="145"/>
      <c r="G553" s="145"/>
      <c r="H553" s="145"/>
      <c r="I553" s="145"/>
      <c r="J553" s="145"/>
    </row>
    <row r="554" spans="2:10" x14ac:dyDescent="0.25">
      <c r="B554" s="145"/>
      <c r="C554" s="145"/>
      <c r="D554" s="145"/>
      <c r="E554" s="145"/>
      <c r="F554" s="145"/>
      <c r="G554" s="145"/>
      <c r="H554" s="145"/>
      <c r="I554" s="145"/>
      <c r="J554" s="145"/>
    </row>
    <row r="555" spans="2:10" x14ac:dyDescent="0.25">
      <c r="B555" s="145"/>
      <c r="C555" s="145"/>
      <c r="D555" s="145"/>
      <c r="E555" s="145"/>
      <c r="F555" s="145"/>
      <c r="G555" s="145"/>
      <c r="H555" s="145"/>
      <c r="I555" s="145"/>
      <c r="J555" s="145"/>
    </row>
    <row r="556" spans="2:10" x14ac:dyDescent="0.25">
      <c r="B556" s="145"/>
      <c r="C556" s="145"/>
      <c r="D556" s="145"/>
      <c r="E556" s="145"/>
      <c r="F556" s="145"/>
      <c r="G556" s="145"/>
      <c r="H556" s="145"/>
      <c r="I556" s="145"/>
      <c r="J556" s="145"/>
    </row>
    <row r="557" spans="2:10" x14ac:dyDescent="0.25">
      <c r="B557" s="145"/>
      <c r="C557" s="145"/>
      <c r="D557" s="145"/>
      <c r="E557" s="145"/>
      <c r="F557" s="145"/>
      <c r="G557" s="145"/>
      <c r="H557" s="145"/>
      <c r="I557" s="145"/>
      <c r="J557" s="145"/>
    </row>
    <row r="558" spans="2:10" x14ac:dyDescent="0.25">
      <c r="B558" s="145"/>
      <c r="C558" s="145"/>
      <c r="D558" s="145"/>
      <c r="E558" s="145"/>
      <c r="F558" s="145"/>
      <c r="G558" s="145"/>
      <c r="H558" s="145"/>
      <c r="I558" s="145"/>
      <c r="J558" s="145"/>
    </row>
    <row r="559" spans="2:10" x14ac:dyDescent="0.25">
      <c r="B559" s="145"/>
      <c r="C559" s="145"/>
      <c r="D559" s="145"/>
      <c r="E559" s="145"/>
      <c r="F559" s="145"/>
      <c r="G559" s="145"/>
      <c r="H559" s="145"/>
      <c r="I559" s="145"/>
      <c r="J559" s="145"/>
    </row>
    <row r="560" spans="2:10" x14ac:dyDescent="0.25">
      <c r="B560" s="145"/>
      <c r="C560" s="145"/>
      <c r="D560" s="145"/>
      <c r="E560" s="145"/>
      <c r="F560" s="145"/>
      <c r="G560" s="145"/>
      <c r="H560" s="145"/>
      <c r="I560" s="145"/>
      <c r="J560" s="145"/>
    </row>
    <row r="561" spans="2:10" x14ac:dyDescent="0.25">
      <c r="B561" s="145"/>
      <c r="C561" s="145"/>
      <c r="D561" s="145"/>
      <c r="E561" s="145"/>
      <c r="F561" s="145"/>
      <c r="G561" s="145"/>
      <c r="H561" s="145"/>
      <c r="I561" s="145"/>
      <c r="J561" s="145"/>
    </row>
    <row r="562" spans="2:10" x14ac:dyDescent="0.25">
      <c r="B562" s="145"/>
      <c r="C562" s="145"/>
      <c r="D562" s="145"/>
      <c r="E562" s="145"/>
      <c r="F562" s="145"/>
      <c r="G562" s="145"/>
      <c r="H562" s="145"/>
      <c r="I562" s="145"/>
      <c r="J562" s="145"/>
    </row>
    <row r="563" spans="2:10" x14ac:dyDescent="0.25">
      <c r="B563" s="145"/>
      <c r="C563" s="145"/>
      <c r="D563" s="145"/>
      <c r="E563" s="145"/>
      <c r="F563" s="145"/>
      <c r="G563" s="145"/>
      <c r="H563" s="145"/>
      <c r="I563" s="145"/>
      <c r="J563" s="145"/>
    </row>
    <row r="564" spans="2:10" x14ac:dyDescent="0.25">
      <c r="B564" s="145"/>
      <c r="C564" s="145"/>
      <c r="D564" s="145"/>
      <c r="E564" s="145"/>
      <c r="F564" s="145"/>
      <c r="G564" s="145"/>
      <c r="H564" s="145"/>
      <c r="I564" s="145"/>
      <c r="J564" s="145"/>
    </row>
    <row r="565" spans="2:10" x14ac:dyDescent="0.25">
      <c r="B565" s="145"/>
      <c r="C565" s="145"/>
      <c r="D565" s="145"/>
      <c r="E565" s="145"/>
      <c r="F565" s="145"/>
      <c r="G565" s="145"/>
      <c r="H565" s="145"/>
      <c r="I565" s="145"/>
      <c r="J565" s="145"/>
    </row>
    <row r="566" spans="2:10" x14ac:dyDescent="0.25">
      <c r="B566" s="145"/>
      <c r="C566" s="145"/>
      <c r="D566" s="145"/>
      <c r="E566" s="145"/>
      <c r="F566" s="145"/>
      <c r="G566" s="145"/>
      <c r="H566" s="145"/>
      <c r="I566" s="145"/>
      <c r="J566" s="145"/>
    </row>
    <row r="567" spans="2:10" x14ac:dyDescent="0.25">
      <c r="B567" s="145"/>
      <c r="C567" s="145"/>
      <c r="D567" s="145"/>
      <c r="E567" s="145"/>
      <c r="F567" s="145"/>
      <c r="G567" s="145"/>
      <c r="H567" s="145"/>
      <c r="I567" s="145"/>
      <c r="J567" s="145"/>
    </row>
    <row r="568" spans="2:10" x14ac:dyDescent="0.25">
      <c r="B568" s="145"/>
      <c r="C568" s="145"/>
      <c r="D568" s="145"/>
      <c r="E568" s="145"/>
      <c r="F568" s="145"/>
      <c r="G568" s="145"/>
      <c r="H568" s="145"/>
      <c r="I568" s="145"/>
      <c r="J568" s="145"/>
    </row>
    <row r="569" spans="2:10" x14ac:dyDescent="0.25">
      <c r="B569" s="145"/>
      <c r="C569" s="145"/>
      <c r="D569" s="145"/>
      <c r="E569" s="145"/>
      <c r="F569" s="145"/>
      <c r="G569" s="145"/>
      <c r="H569" s="145"/>
      <c r="I569" s="145"/>
      <c r="J569" s="145"/>
    </row>
    <row r="570" spans="2:10" x14ac:dyDescent="0.25">
      <c r="B570" s="145"/>
      <c r="C570" s="145"/>
      <c r="D570" s="145"/>
      <c r="E570" s="145"/>
      <c r="F570" s="145"/>
      <c r="G570" s="145"/>
      <c r="H570" s="145"/>
      <c r="I570" s="145"/>
      <c r="J570" s="145"/>
    </row>
    <row r="571" spans="2:10" x14ac:dyDescent="0.25">
      <c r="B571" s="145"/>
      <c r="C571" s="145"/>
      <c r="D571" s="145"/>
      <c r="E571" s="145"/>
      <c r="F571" s="145"/>
      <c r="G571" s="145"/>
      <c r="H571" s="145"/>
      <c r="I571" s="145"/>
      <c r="J571" s="145"/>
    </row>
    <row r="572" spans="2:10" x14ac:dyDescent="0.25">
      <c r="B572" s="145"/>
      <c r="C572" s="145"/>
      <c r="D572" s="145"/>
      <c r="E572" s="145"/>
      <c r="F572" s="145"/>
      <c r="G572" s="145"/>
      <c r="H572" s="145"/>
      <c r="I572" s="145"/>
      <c r="J572" s="145"/>
    </row>
    <row r="573" spans="2:10" x14ac:dyDescent="0.25">
      <c r="B573" s="145"/>
      <c r="C573" s="145"/>
      <c r="D573" s="145"/>
      <c r="E573" s="145"/>
      <c r="F573" s="145"/>
      <c r="G573" s="145"/>
      <c r="H573" s="145"/>
      <c r="I573" s="145"/>
      <c r="J573" s="145"/>
    </row>
    <row r="574" spans="2:10" x14ac:dyDescent="0.25">
      <c r="B574" s="145"/>
      <c r="C574" s="145"/>
      <c r="D574" s="145"/>
      <c r="E574" s="145"/>
      <c r="F574" s="145"/>
      <c r="G574" s="145"/>
      <c r="H574" s="145"/>
      <c r="I574" s="145"/>
      <c r="J574" s="145"/>
    </row>
    <row r="575" spans="2:10" x14ac:dyDescent="0.25">
      <c r="B575" s="145"/>
      <c r="C575" s="145"/>
      <c r="D575" s="145"/>
      <c r="E575" s="145"/>
      <c r="F575" s="145"/>
      <c r="G575" s="145"/>
      <c r="H575" s="145"/>
      <c r="I575" s="145"/>
      <c r="J575" s="145"/>
    </row>
    <row r="576" spans="2:10" x14ac:dyDescent="0.25">
      <c r="B576" s="145"/>
      <c r="C576" s="145"/>
      <c r="D576" s="145"/>
      <c r="E576" s="145"/>
      <c r="F576" s="145"/>
      <c r="G576" s="145"/>
      <c r="H576" s="145"/>
      <c r="I576" s="145"/>
      <c r="J576" s="145"/>
    </row>
    <row r="577" spans="2:10" x14ac:dyDescent="0.25">
      <c r="B577" s="145"/>
      <c r="C577" s="145"/>
      <c r="D577" s="145"/>
      <c r="E577" s="145"/>
      <c r="F577" s="145"/>
      <c r="G577" s="145"/>
      <c r="H577" s="145"/>
      <c r="I577" s="145"/>
      <c r="J577" s="145"/>
    </row>
    <row r="578" spans="2:10" x14ac:dyDescent="0.25">
      <c r="B578" s="145"/>
      <c r="C578" s="145"/>
      <c r="D578" s="145"/>
      <c r="E578" s="145"/>
      <c r="F578" s="145"/>
      <c r="G578" s="145"/>
      <c r="H578" s="145"/>
      <c r="I578" s="145"/>
      <c r="J578" s="145"/>
    </row>
    <row r="579" spans="2:10" x14ac:dyDescent="0.25">
      <c r="B579" s="145"/>
      <c r="C579" s="145"/>
      <c r="D579" s="145"/>
      <c r="E579" s="145"/>
      <c r="F579" s="145"/>
      <c r="G579" s="145"/>
      <c r="H579" s="145"/>
      <c r="I579" s="145"/>
      <c r="J579" s="145"/>
    </row>
    <row r="580" spans="2:10" x14ac:dyDescent="0.25">
      <c r="B580" s="145"/>
      <c r="C580" s="145"/>
      <c r="D580" s="145"/>
      <c r="E580" s="145"/>
      <c r="F580" s="145"/>
      <c r="G580" s="145"/>
      <c r="H580" s="145"/>
      <c r="I580" s="145"/>
      <c r="J580" s="145"/>
    </row>
    <row r="581" spans="2:10" x14ac:dyDescent="0.25">
      <c r="B581" s="145"/>
      <c r="C581" s="145"/>
      <c r="D581" s="145"/>
      <c r="E581" s="145"/>
      <c r="F581" s="145"/>
      <c r="G581" s="145"/>
      <c r="H581" s="145"/>
      <c r="I581" s="145"/>
      <c r="J581" s="145"/>
    </row>
    <row r="582" spans="2:10" x14ac:dyDescent="0.25">
      <c r="B582" s="145"/>
      <c r="C582" s="145"/>
      <c r="D582" s="145"/>
      <c r="E582" s="145"/>
      <c r="F582" s="145"/>
      <c r="G582" s="145"/>
      <c r="H582" s="145"/>
      <c r="I582" s="145"/>
      <c r="J582" s="145"/>
    </row>
    <row r="583" spans="2:10" x14ac:dyDescent="0.25">
      <c r="B583" s="145"/>
      <c r="C583" s="145"/>
      <c r="D583" s="145"/>
      <c r="E583" s="145"/>
      <c r="F583" s="145"/>
      <c r="G583" s="145"/>
      <c r="H583" s="145"/>
      <c r="I583" s="145"/>
      <c r="J583" s="145"/>
    </row>
    <row r="584" spans="2:10" x14ac:dyDescent="0.25">
      <c r="B584" s="145"/>
      <c r="C584" s="145"/>
      <c r="D584" s="145"/>
      <c r="E584" s="145"/>
      <c r="F584" s="145"/>
      <c r="G584" s="145"/>
      <c r="H584" s="145"/>
      <c r="I584" s="145"/>
      <c r="J584" s="145"/>
    </row>
    <row r="585" spans="2:10" x14ac:dyDescent="0.25">
      <c r="B585" s="145"/>
      <c r="C585" s="145"/>
      <c r="D585" s="145"/>
      <c r="E585" s="145"/>
      <c r="F585" s="145"/>
      <c r="G585" s="145"/>
      <c r="H585" s="145"/>
      <c r="I585" s="145"/>
      <c r="J585" s="145"/>
    </row>
    <row r="586" spans="2:10" x14ac:dyDescent="0.25">
      <c r="B586" s="145"/>
      <c r="C586" s="145"/>
      <c r="D586" s="145"/>
      <c r="E586" s="145"/>
      <c r="F586" s="145"/>
      <c r="G586" s="145"/>
      <c r="H586" s="145"/>
      <c r="I586" s="145"/>
      <c r="J586" s="145"/>
    </row>
    <row r="587" spans="2:10" x14ac:dyDescent="0.25">
      <c r="B587" s="145"/>
      <c r="C587" s="145"/>
      <c r="D587" s="145"/>
      <c r="E587" s="145"/>
      <c r="F587" s="145"/>
      <c r="G587" s="145"/>
      <c r="H587" s="145"/>
      <c r="I587" s="145"/>
      <c r="J587" s="145"/>
    </row>
    <row r="588" spans="2:10" x14ac:dyDescent="0.25">
      <c r="B588" s="145"/>
      <c r="C588" s="145"/>
      <c r="D588" s="145"/>
      <c r="E588" s="145"/>
      <c r="F588" s="145"/>
      <c r="G588" s="145"/>
      <c r="H588" s="145"/>
      <c r="I588" s="145"/>
      <c r="J588" s="145"/>
    </row>
    <row r="589" spans="2:10" x14ac:dyDescent="0.25">
      <c r="B589" s="145"/>
      <c r="C589" s="145"/>
      <c r="D589" s="145"/>
      <c r="E589" s="145"/>
      <c r="F589" s="145"/>
      <c r="G589" s="145"/>
      <c r="H589" s="145"/>
      <c r="I589" s="145"/>
      <c r="J589" s="145"/>
    </row>
    <row r="590" spans="2:10" x14ac:dyDescent="0.25">
      <c r="B590" s="145"/>
      <c r="C590" s="145"/>
      <c r="D590" s="145"/>
      <c r="E590" s="145"/>
      <c r="F590" s="145"/>
      <c r="G590" s="145"/>
      <c r="H590" s="145"/>
      <c r="I590" s="145"/>
      <c r="J590" s="145"/>
    </row>
    <row r="591" spans="2:10" x14ac:dyDescent="0.25">
      <c r="B591" s="145"/>
      <c r="C591" s="145"/>
      <c r="D591" s="145"/>
      <c r="E591" s="145"/>
      <c r="F591" s="145"/>
      <c r="G591" s="145"/>
      <c r="H591" s="145"/>
      <c r="I591" s="145"/>
      <c r="J591" s="145"/>
    </row>
    <row r="592" spans="2:10" x14ac:dyDescent="0.25">
      <c r="B592" s="145"/>
      <c r="C592" s="145"/>
      <c r="D592" s="145"/>
      <c r="E592" s="145"/>
      <c r="F592" s="145"/>
      <c r="G592" s="145"/>
      <c r="H592" s="145"/>
      <c r="I592" s="145"/>
      <c r="J592" s="145"/>
    </row>
    <row r="593" spans="2:10" x14ac:dyDescent="0.25">
      <c r="B593" s="145"/>
      <c r="C593" s="145"/>
      <c r="D593" s="145"/>
      <c r="E593" s="145"/>
      <c r="F593" s="145"/>
      <c r="G593" s="145"/>
      <c r="H593" s="145"/>
      <c r="I593" s="145"/>
      <c r="J593" s="145"/>
    </row>
    <row r="594" spans="2:10" x14ac:dyDescent="0.25">
      <c r="B594" s="145"/>
      <c r="C594" s="145"/>
      <c r="D594" s="145"/>
      <c r="E594" s="145"/>
      <c r="F594" s="145"/>
      <c r="G594" s="145"/>
      <c r="H594" s="145"/>
      <c r="I594" s="145"/>
      <c r="J594" s="145"/>
    </row>
    <row r="595" spans="2:10" x14ac:dyDescent="0.25">
      <c r="B595" s="145"/>
      <c r="C595" s="145"/>
      <c r="D595" s="145"/>
      <c r="E595" s="145"/>
      <c r="F595" s="145"/>
      <c r="G595" s="145"/>
      <c r="H595" s="145"/>
      <c r="I595" s="145"/>
      <c r="J595" s="145"/>
    </row>
    <row r="596" spans="2:10" x14ac:dyDescent="0.25">
      <c r="B596" s="145"/>
      <c r="C596" s="145"/>
      <c r="D596" s="145"/>
      <c r="E596" s="145"/>
      <c r="F596" s="145"/>
      <c r="G596" s="145"/>
      <c r="H596" s="145"/>
      <c r="I596" s="145"/>
      <c r="J596" s="145"/>
    </row>
    <row r="597" spans="2:10" x14ac:dyDescent="0.25">
      <c r="B597" s="145"/>
      <c r="C597" s="145"/>
      <c r="D597" s="145"/>
      <c r="E597" s="145"/>
      <c r="F597" s="145"/>
      <c r="G597" s="145"/>
      <c r="H597" s="145"/>
      <c r="I597" s="145"/>
      <c r="J597" s="145"/>
    </row>
    <row r="598" spans="2:10" x14ac:dyDescent="0.25">
      <c r="B598" s="145"/>
      <c r="C598" s="145"/>
      <c r="D598" s="145"/>
      <c r="E598" s="145"/>
      <c r="F598" s="145"/>
      <c r="G598" s="145"/>
      <c r="H598" s="145"/>
      <c r="I598" s="145"/>
      <c r="J598" s="145"/>
    </row>
    <row r="599" spans="2:10" x14ac:dyDescent="0.25">
      <c r="B599" s="145"/>
      <c r="C599" s="145"/>
      <c r="D599" s="145"/>
      <c r="E599" s="145"/>
      <c r="F599" s="145"/>
      <c r="G599" s="145"/>
      <c r="H599" s="145"/>
      <c r="I599" s="145"/>
      <c r="J599" s="145"/>
    </row>
    <row r="600" spans="2:10" x14ac:dyDescent="0.25">
      <c r="B600" s="145"/>
      <c r="C600" s="145"/>
      <c r="D600" s="145"/>
      <c r="E600" s="145"/>
      <c r="F600" s="145"/>
      <c r="G600" s="145"/>
      <c r="H600" s="145"/>
      <c r="I600" s="145"/>
      <c r="J600" s="145"/>
    </row>
    <row r="601" spans="2:10" x14ac:dyDescent="0.25">
      <c r="B601" s="145"/>
      <c r="C601" s="145"/>
      <c r="D601" s="145"/>
      <c r="E601" s="145"/>
      <c r="F601" s="145"/>
      <c r="G601" s="145"/>
      <c r="H601" s="145"/>
      <c r="I601" s="145"/>
      <c r="J601" s="145"/>
    </row>
    <row r="602" spans="2:10" x14ac:dyDescent="0.25">
      <c r="B602" s="145"/>
      <c r="C602" s="145"/>
      <c r="D602" s="145"/>
      <c r="E602" s="145"/>
      <c r="F602" s="145"/>
      <c r="G602" s="145"/>
      <c r="H602" s="145"/>
      <c r="I602" s="145"/>
      <c r="J602" s="145"/>
    </row>
    <row r="603" spans="2:10" x14ac:dyDescent="0.25">
      <c r="B603" s="145"/>
      <c r="C603" s="145"/>
      <c r="D603" s="145"/>
      <c r="E603" s="145"/>
      <c r="F603" s="145"/>
      <c r="G603" s="145"/>
      <c r="H603" s="145"/>
      <c r="I603" s="145"/>
      <c r="J603" s="145"/>
    </row>
    <row r="604" spans="2:10" x14ac:dyDescent="0.25">
      <c r="B604" s="145"/>
      <c r="C604" s="145"/>
      <c r="D604" s="145"/>
      <c r="E604" s="145"/>
      <c r="F604" s="145"/>
      <c r="G604" s="145"/>
      <c r="H604" s="145"/>
      <c r="I604" s="145"/>
      <c r="J604" s="145"/>
    </row>
    <row r="605" spans="2:10" x14ac:dyDescent="0.25">
      <c r="B605" s="145"/>
      <c r="C605" s="145"/>
      <c r="D605" s="145"/>
      <c r="E605" s="145"/>
      <c r="F605" s="145"/>
      <c r="G605" s="145"/>
      <c r="H605" s="145"/>
      <c r="I605" s="145"/>
      <c r="J605" s="145"/>
    </row>
    <row r="606" spans="2:10" x14ac:dyDescent="0.25">
      <c r="B606" s="145"/>
      <c r="C606" s="145"/>
      <c r="D606" s="145"/>
      <c r="E606" s="145"/>
      <c r="F606" s="145"/>
      <c r="G606" s="145"/>
      <c r="H606" s="145"/>
      <c r="I606" s="145"/>
      <c r="J606" s="145"/>
    </row>
    <row r="607" spans="2:10" x14ac:dyDescent="0.25">
      <c r="B607" s="145"/>
      <c r="C607" s="145"/>
      <c r="D607" s="145"/>
      <c r="E607" s="145"/>
      <c r="F607" s="145"/>
      <c r="G607" s="145"/>
      <c r="H607" s="145"/>
      <c r="I607" s="145"/>
      <c r="J607" s="145"/>
    </row>
    <row r="608" spans="2:10" x14ac:dyDescent="0.25">
      <c r="B608" s="145"/>
      <c r="C608" s="145"/>
      <c r="D608" s="145"/>
      <c r="E608" s="145"/>
      <c r="F608" s="145"/>
      <c r="G608" s="145"/>
      <c r="H608" s="145"/>
      <c r="I608" s="145"/>
      <c r="J608" s="145"/>
    </row>
    <row r="609" spans="2:10" x14ac:dyDescent="0.25">
      <c r="B609" s="145"/>
      <c r="C609" s="145"/>
      <c r="D609" s="145"/>
      <c r="E609" s="145"/>
      <c r="F609" s="145"/>
      <c r="G609" s="145"/>
      <c r="H609" s="145"/>
      <c r="I609" s="145"/>
      <c r="J609" s="145"/>
    </row>
    <row r="610" spans="2:10" x14ac:dyDescent="0.25">
      <c r="B610" s="145"/>
      <c r="C610" s="145"/>
      <c r="D610" s="145"/>
      <c r="E610" s="145"/>
      <c r="F610" s="145"/>
      <c r="G610" s="145"/>
      <c r="H610" s="145"/>
      <c r="I610" s="145"/>
      <c r="J610" s="145"/>
    </row>
    <row r="611" spans="2:10" x14ac:dyDescent="0.25">
      <c r="B611" s="145"/>
      <c r="C611" s="145"/>
      <c r="D611" s="145"/>
      <c r="E611" s="145"/>
      <c r="F611" s="145"/>
      <c r="G611" s="145"/>
      <c r="H611" s="145"/>
      <c r="I611" s="145"/>
      <c r="J611" s="145"/>
    </row>
    <row r="612" spans="2:10" x14ac:dyDescent="0.25">
      <c r="B612" s="145"/>
      <c r="C612" s="145"/>
      <c r="D612" s="145"/>
      <c r="E612" s="145"/>
      <c r="F612" s="145"/>
      <c r="G612" s="145"/>
      <c r="H612" s="145"/>
      <c r="I612" s="145"/>
      <c r="J612" s="145"/>
    </row>
    <row r="613" spans="2:10" x14ac:dyDescent="0.25">
      <c r="B613" s="145"/>
      <c r="C613" s="145"/>
      <c r="D613" s="145"/>
      <c r="E613" s="145"/>
      <c r="F613" s="145"/>
      <c r="G613" s="145"/>
      <c r="H613" s="145"/>
      <c r="I613" s="145"/>
      <c r="J613" s="145"/>
    </row>
    <row r="614" spans="2:10" x14ac:dyDescent="0.25">
      <c r="B614" s="145"/>
      <c r="C614" s="145"/>
      <c r="D614" s="145"/>
      <c r="E614" s="145"/>
      <c r="F614" s="145"/>
      <c r="G614" s="145"/>
      <c r="H614" s="145"/>
      <c r="I614" s="145"/>
      <c r="J614" s="145"/>
    </row>
    <row r="615" spans="2:10" x14ac:dyDescent="0.25">
      <c r="B615" s="145"/>
      <c r="C615" s="145"/>
      <c r="D615" s="145"/>
      <c r="E615" s="145"/>
      <c r="F615" s="145"/>
      <c r="G615" s="145"/>
      <c r="H615" s="145"/>
      <c r="I615" s="145"/>
      <c r="J615" s="145"/>
    </row>
    <row r="616" spans="2:10" x14ac:dyDescent="0.25">
      <c r="B616" s="145"/>
      <c r="C616" s="145"/>
      <c r="D616" s="145"/>
      <c r="E616" s="145"/>
      <c r="F616" s="145"/>
      <c r="G616" s="145"/>
      <c r="H616" s="145"/>
      <c r="I616" s="145"/>
      <c r="J616" s="145"/>
    </row>
    <row r="617" spans="2:10" x14ac:dyDescent="0.25">
      <c r="B617" s="145"/>
      <c r="C617" s="145"/>
      <c r="D617" s="145"/>
      <c r="E617" s="145"/>
      <c r="F617" s="145"/>
      <c r="G617" s="145"/>
      <c r="H617" s="145"/>
      <c r="I617" s="145"/>
      <c r="J617" s="145"/>
    </row>
    <row r="618" spans="2:10" x14ac:dyDescent="0.25">
      <c r="B618" s="145"/>
      <c r="C618" s="145"/>
      <c r="D618" s="145"/>
      <c r="E618" s="145"/>
      <c r="F618" s="145"/>
      <c r="G618" s="145"/>
      <c r="H618" s="145"/>
      <c r="I618" s="145"/>
      <c r="J618" s="145"/>
    </row>
    <row r="619" spans="2:10" x14ac:dyDescent="0.25">
      <c r="B619" s="145"/>
      <c r="C619" s="145"/>
      <c r="D619" s="145"/>
      <c r="E619" s="145"/>
      <c r="F619" s="145"/>
      <c r="G619" s="145"/>
      <c r="H619" s="145"/>
      <c r="I619" s="145"/>
      <c r="J619" s="145"/>
    </row>
    <row r="620" spans="2:10" x14ac:dyDescent="0.25">
      <c r="B620" s="145"/>
      <c r="C620" s="145"/>
      <c r="D620" s="145"/>
      <c r="E620" s="145"/>
      <c r="F620" s="145"/>
      <c r="G620" s="145"/>
      <c r="H620" s="145"/>
      <c r="I620" s="145"/>
      <c r="J620" s="145"/>
    </row>
    <row r="621" spans="2:10" x14ac:dyDescent="0.25">
      <c r="B621" s="145"/>
      <c r="C621" s="145"/>
      <c r="D621" s="145"/>
      <c r="E621" s="145"/>
      <c r="F621" s="145"/>
      <c r="G621" s="145"/>
      <c r="H621" s="145"/>
      <c r="I621" s="145"/>
      <c r="J621" s="145"/>
    </row>
    <row r="622" spans="2:10" x14ac:dyDescent="0.25">
      <c r="B622" s="145"/>
      <c r="C622" s="145"/>
      <c r="D622" s="145"/>
      <c r="E622" s="145"/>
      <c r="F622" s="145"/>
      <c r="G622" s="145"/>
      <c r="H622" s="145"/>
      <c r="I622" s="145"/>
      <c r="J622" s="145"/>
    </row>
    <row r="623" spans="2:10" x14ac:dyDescent="0.25">
      <c r="B623" s="145"/>
      <c r="C623" s="145"/>
      <c r="D623" s="145"/>
      <c r="E623" s="145"/>
      <c r="F623" s="145"/>
      <c r="G623" s="145"/>
      <c r="H623" s="145"/>
      <c r="I623" s="145"/>
      <c r="J623" s="145"/>
    </row>
    <row r="624" spans="2:10" x14ac:dyDescent="0.25">
      <c r="B624" s="145"/>
      <c r="C624" s="145"/>
      <c r="D624" s="145"/>
      <c r="E624" s="145"/>
      <c r="F624" s="145"/>
      <c r="G624" s="145"/>
      <c r="H624" s="145"/>
      <c r="I624" s="145"/>
      <c r="J624" s="145"/>
    </row>
    <row r="625" spans="2:10" x14ac:dyDescent="0.25">
      <c r="B625" s="145"/>
      <c r="C625" s="145"/>
      <c r="D625" s="145"/>
      <c r="E625" s="145"/>
      <c r="F625" s="145"/>
      <c r="G625" s="145"/>
      <c r="H625" s="145"/>
      <c r="I625" s="145"/>
      <c r="J625" s="145"/>
    </row>
    <row r="626" spans="2:10" x14ac:dyDescent="0.25">
      <c r="B626" s="145"/>
      <c r="C626" s="145"/>
      <c r="D626" s="145"/>
      <c r="E626" s="145"/>
      <c r="F626" s="145"/>
      <c r="G626" s="145"/>
      <c r="H626" s="145"/>
      <c r="I626" s="145"/>
      <c r="J626" s="145"/>
    </row>
    <row r="627" spans="2:10" x14ac:dyDescent="0.25">
      <c r="B627" s="145"/>
      <c r="C627" s="145"/>
      <c r="D627" s="145"/>
      <c r="E627" s="145"/>
      <c r="F627" s="145"/>
      <c r="G627" s="145"/>
      <c r="H627" s="145"/>
      <c r="I627" s="145"/>
      <c r="J627" s="145"/>
    </row>
    <row r="628" spans="2:10" x14ac:dyDescent="0.25">
      <c r="B628" s="145"/>
      <c r="C628" s="145"/>
      <c r="D628" s="145"/>
      <c r="E628" s="145"/>
      <c r="F628" s="145"/>
      <c r="G628" s="145"/>
      <c r="H628" s="145"/>
      <c r="I628" s="145"/>
      <c r="J628" s="145"/>
    </row>
    <row r="629" spans="2:10" x14ac:dyDescent="0.25">
      <c r="B629" s="145"/>
      <c r="C629" s="145"/>
      <c r="D629" s="145"/>
      <c r="E629" s="145"/>
      <c r="F629" s="145"/>
      <c r="G629" s="145"/>
      <c r="H629" s="145"/>
      <c r="I629" s="145"/>
      <c r="J629" s="145"/>
    </row>
    <row r="630" spans="2:10" x14ac:dyDescent="0.25">
      <c r="B630" s="145"/>
      <c r="C630" s="145"/>
      <c r="D630" s="145"/>
      <c r="E630" s="145"/>
      <c r="F630" s="145"/>
      <c r="G630" s="145"/>
      <c r="H630" s="145"/>
      <c r="I630" s="145"/>
      <c r="J630" s="145"/>
    </row>
    <row r="631" spans="2:10" x14ac:dyDescent="0.25">
      <c r="B631" s="145"/>
      <c r="C631" s="145"/>
      <c r="D631" s="145"/>
      <c r="E631" s="145"/>
      <c r="F631" s="145"/>
      <c r="G631" s="145"/>
      <c r="H631" s="145"/>
      <c r="I631" s="145"/>
      <c r="J631" s="145"/>
    </row>
    <row r="632" spans="2:10" x14ac:dyDescent="0.25">
      <c r="B632" s="145"/>
      <c r="C632" s="145"/>
      <c r="D632" s="145"/>
      <c r="E632" s="145"/>
      <c r="F632" s="145"/>
      <c r="G632" s="145"/>
      <c r="H632" s="145"/>
      <c r="I632" s="145"/>
      <c r="J632" s="145"/>
    </row>
    <row r="633" spans="2:10" x14ac:dyDescent="0.25">
      <c r="B633" s="145"/>
      <c r="C633" s="145"/>
      <c r="D633" s="145"/>
      <c r="E633" s="145"/>
      <c r="F633" s="145"/>
      <c r="G633" s="145"/>
      <c r="H633" s="145"/>
      <c r="I633" s="145"/>
      <c r="J633" s="145"/>
    </row>
    <row r="634" spans="2:10" x14ac:dyDescent="0.25">
      <c r="B634" s="145"/>
      <c r="C634" s="145"/>
      <c r="D634" s="145"/>
      <c r="E634" s="145"/>
      <c r="F634" s="145"/>
      <c r="G634" s="145"/>
      <c r="H634" s="145"/>
      <c r="I634" s="145"/>
      <c r="J634" s="145"/>
    </row>
    <row r="635" spans="2:10" x14ac:dyDescent="0.25">
      <c r="B635" s="145"/>
      <c r="C635" s="145"/>
      <c r="D635" s="145"/>
      <c r="E635" s="145"/>
      <c r="F635" s="145"/>
      <c r="G635" s="145"/>
      <c r="H635" s="145"/>
      <c r="I635" s="145"/>
      <c r="J635" s="145"/>
    </row>
    <row r="636" spans="2:10" x14ac:dyDescent="0.25">
      <c r="B636" s="145"/>
      <c r="C636" s="145"/>
      <c r="D636" s="145"/>
      <c r="E636" s="145"/>
      <c r="F636" s="145"/>
      <c r="G636" s="145"/>
      <c r="H636" s="145"/>
      <c r="I636" s="145"/>
      <c r="J636" s="145"/>
    </row>
    <row r="637" spans="2:10" x14ac:dyDescent="0.25">
      <c r="B637" s="145"/>
      <c r="C637" s="145"/>
      <c r="D637" s="145"/>
      <c r="E637" s="145"/>
      <c r="F637" s="145"/>
      <c r="G637" s="145"/>
      <c r="H637" s="145"/>
      <c r="I637" s="145"/>
      <c r="J637" s="145"/>
    </row>
    <row r="638" spans="2:10" x14ac:dyDescent="0.25">
      <c r="B638" s="145"/>
      <c r="C638" s="145"/>
      <c r="D638" s="145"/>
      <c r="E638" s="145"/>
      <c r="F638" s="145"/>
      <c r="G638" s="145"/>
      <c r="H638" s="145"/>
      <c r="I638" s="145"/>
      <c r="J638" s="145"/>
    </row>
    <row r="639" spans="2:10" x14ac:dyDescent="0.25">
      <c r="B639" s="145"/>
      <c r="C639" s="145"/>
      <c r="D639" s="145"/>
      <c r="E639" s="145"/>
      <c r="F639" s="145"/>
      <c r="G639" s="145"/>
      <c r="H639" s="145"/>
      <c r="I639" s="145"/>
      <c r="J639" s="145"/>
    </row>
    <row r="640" spans="2:10" x14ac:dyDescent="0.25">
      <c r="B640" s="145"/>
      <c r="C640" s="145"/>
      <c r="D640" s="145"/>
      <c r="E640" s="145"/>
      <c r="F640" s="145"/>
      <c r="G640" s="145"/>
      <c r="H640" s="145"/>
      <c r="I640" s="145"/>
      <c r="J640" s="145"/>
    </row>
    <row r="641" spans="2:10" x14ac:dyDescent="0.25">
      <c r="B641" s="145"/>
      <c r="C641" s="145"/>
      <c r="D641" s="145"/>
      <c r="E641" s="145"/>
      <c r="F641" s="145"/>
      <c r="G641" s="145"/>
      <c r="H641" s="145"/>
      <c r="I641" s="145"/>
      <c r="J641" s="145"/>
    </row>
    <row r="642" spans="2:10" x14ac:dyDescent="0.25">
      <c r="B642" s="145"/>
      <c r="C642" s="145"/>
      <c r="D642" s="145"/>
      <c r="E642" s="145"/>
      <c r="F642" s="145"/>
      <c r="G642" s="145"/>
      <c r="H642" s="145"/>
      <c r="I642" s="145"/>
      <c r="J642" s="145"/>
    </row>
    <row r="643" spans="2:10" x14ac:dyDescent="0.25">
      <c r="B643" s="145"/>
      <c r="C643" s="145"/>
      <c r="D643" s="145"/>
      <c r="E643" s="145"/>
      <c r="F643" s="145"/>
      <c r="G643" s="145"/>
      <c r="H643" s="145"/>
      <c r="I643" s="145"/>
      <c r="J643" s="145"/>
    </row>
    <row r="644" spans="2:10" x14ac:dyDescent="0.25">
      <c r="B644" s="145"/>
      <c r="C644" s="145"/>
      <c r="D644" s="145"/>
      <c r="E644" s="145"/>
      <c r="F644" s="145"/>
      <c r="G644" s="145"/>
      <c r="H644" s="145"/>
      <c r="I644" s="145"/>
      <c r="J644" s="145"/>
    </row>
    <row r="645" spans="2:10" x14ac:dyDescent="0.25">
      <c r="B645" s="145"/>
      <c r="C645" s="145"/>
      <c r="D645" s="145"/>
      <c r="E645" s="145"/>
      <c r="F645" s="145"/>
      <c r="G645" s="145"/>
      <c r="H645" s="145"/>
      <c r="I645" s="145"/>
      <c r="J645" s="145"/>
    </row>
    <row r="646" spans="2:10" x14ac:dyDescent="0.25">
      <c r="B646" s="145"/>
      <c r="C646" s="145"/>
      <c r="D646" s="145"/>
      <c r="E646" s="145"/>
      <c r="F646" s="145"/>
      <c r="G646" s="145"/>
      <c r="H646" s="145"/>
      <c r="I646" s="145"/>
      <c r="J646" s="145"/>
    </row>
    <row r="647" spans="2:10" x14ac:dyDescent="0.25">
      <c r="B647" s="145"/>
      <c r="C647" s="145"/>
      <c r="D647" s="145"/>
      <c r="E647" s="145"/>
      <c r="F647" s="145"/>
      <c r="G647" s="145"/>
      <c r="H647" s="145"/>
      <c r="I647" s="145"/>
      <c r="J647" s="145"/>
    </row>
    <row r="648" spans="2:10" x14ac:dyDescent="0.25">
      <c r="B648" s="145"/>
      <c r="C648" s="145"/>
      <c r="D648" s="145"/>
      <c r="E648" s="145"/>
      <c r="F648" s="145"/>
      <c r="G648" s="145"/>
      <c r="H648" s="145"/>
      <c r="I648" s="145"/>
      <c r="J648" s="145"/>
    </row>
    <row r="649" spans="2:10" x14ac:dyDescent="0.25">
      <c r="B649" s="145"/>
      <c r="C649" s="145"/>
      <c r="D649" s="145"/>
      <c r="E649" s="145"/>
      <c r="F649" s="145"/>
      <c r="G649" s="145"/>
      <c r="H649" s="145"/>
      <c r="I649" s="145"/>
      <c r="J649" s="145"/>
    </row>
    <row r="650" spans="2:10" x14ac:dyDescent="0.25">
      <c r="B650" s="145"/>
      <c r="C650" s="145"/>
      <c r="D650" s="145"/>
      <c r="E650" s="145"/>
      <c r="F650" s="145"/>
      <c r="G650" s="145"/>
      <c r="H650" s="145"/>
      <c r="I650" s="145"/>
      <c r="J650" s="145"/>
    </row>
    <row r="651" spans="2:10" x14ac:dyDescent="0.25">
      <c r="B651" s="145"/>
      <c r="C651" s="145"/>
      <c r="D651" s="145"/>
      <c r="E651" s="145"/>
      <c r="F651" s="145"/>
      <c r="G651" s="145"/>
      <c r="H651" s="145"/>
      <c r="I651" s="145"/>
      <c r="J651" s="145"/>
    </row>
    <row r="652" spans="2:10" x14ac:dyDescent="0.25">
      <c r="B652" s="145"/>
      <c r="C652" s="145"/>
      <c r="D652" s="145"/>
      <c r="E652" s="145"/>
      <c r="F652" s="145"/>
      <c r="G652" s="145"/>
      <c r="H652" s="145"/>
      <c r="I652" s="145"/>
      <c r="J652" s="145"/>
    </row>
    <row r="653" spans="2:10" x14ac:dyDescent="0.25">
      <c r="B653" s="145"/>
      <c r="C653" s="145"/>
      <c r="D653" s="145"/>
      <c r="E653" s="145"/>
      <c r="F653" s="145"/>
      <c r="G653" s="145"/>
      <c r="H653" s="145"/>
      <c r="I653" s="145"/>
      <c r="J653" s="145"/>
    </row>
    <row r="654" spans="2:10" x14ac:dyDescent="0.25">
      <c r="B654" s="145"/>
      <c r="C654" s="145"/>
      <c r="D654" s="145"/>
      <c r="E654" s="145"/>
      <c r="F654" s="145"/>
      <c r="G654" s="145"/>
      <c r="H654" s="145"/>
      <c r="I654" s="145"/>
      <c r="J654" s="145"/>
    </row>
    <row r="655" spans="2:10" x14ac:dyDescent="0.25">
      <c r="B655" s="145"/>
      <c r="C655" s="145"/>
      <c r="D655" s="145"/>
      <c r="E655" s="145"/>
      <c r="F655" s="145"/>
      <c r="G655" s="145"/>
      <c r="H655" s="145"/>
      <c r="I655" s="145"/>
      <c r="J655" s="145"/>
    </row>
    <row r="656" spans="2:10" x14ac:dyDescent="0.25">
      <c r="B656" s="145"/>
      <c r="C656" s="145"/>
      <c r="D656" s="145"/>
      <c r="E656" s="145"/>
      <c r="F656" s="145"/>
      <c r="G656" s="145"/>
      <c r="H656" s="145"/>
      <c r="I656" s="145"/>
      <c r="J656" s="145"/>
    </row>
    <row r="657" spans="2:10" x14ac:dyDescent="0.25">
      <c r="B657" s="145"/>
      <c r="C657" s="145"/>
      <c r="D657" s="145"/>
      <c r="E657" s="145"/>
      <c r="F657" s="145"/>
      <c r="G657" s="145"/>
      <c r="H657" s="145"/>
      <c r="I657" s="145"/>
      <c r="J657" s="145"/>
    </row>
    <row r="658" spans="2:10" x14ac:dyDescent="0.25">
      <c r="B658" s="145"/>
      <c r="C658" s="145"/>
      <c r="D658" s="145"/>
      <c r="E658" s="145"/>
      <c r="F658" s="145"/>
      <c r="G658" s="145"/>
      <c r="H658" s="145"/>
      <c r="I658" s="145"/>
      <c r="J658" s="145"/>
    </row>
    <row r="659" spans="2:10" x14ac:dyDescent="0.25">
      <c r="B659" s="145"/>
      <c r="C659" s="145"/>
      <c r="D659" s="145"/>
      <c r="E659" s="145"/>
      <c r="F659" s="145"/>
      <c r="G659" s="145"/>
      <c r="H659" s="145"/>
      <c r="I659" s="145"/>
      <c r="J659" s="145"/>
    </row>
    <row r="660" spans="2:10" x14ac:dyDescent="0.25">
      <c r="B660" s="145"/>
      <c r="C660" s="145"/>
      <c r="D660" s="145"/>
      <c r="E660" s="145"/>
      <c r="F660" s="145"/>
      <c r="G660" s="145"/>
      <c r="H660" s="145"/>
      <c r="I660" s="145"/>
      <c r="J660" s="145"/>
    </row>
    <row r="661" spans="2:10" x14ac:dyDescent="0.25">
      <c r="B661" s="145"/>
      <c r="C661" s="145"/>
      <c r="D661" s="145"/>
      <c r="E661" s="145"/>
      <c r="F661" s="145"/>
      <c r="G661" s="145"/>
      <c r="H661" s="145"/>
      <c r="I661" s="145"/>
      <c r="J661" s="145"/>
    </row>
    <row r="662" spans="2:10" x14ac:dyDescent="0.25">
      <c r="B662" s="145"/>
      <c r="C662" s="145"/>
      <c r="D662" s="145"/>
      <c r="E662" s="145"/>
      <c r="F662" s="145"/>
      <c r="G662" s="145"/>
      <c r="H662" s="145"/>
      <c r="I662" s="145"/>
      <c r="J662" s="145"/>
    </row>
    <row r="663" spans="2:10" x14ac:dyDescent="0.25">
      <c r="B663" s="145"/>
      <c r="C663" s="145"/>
      <c r="D663" s="145"/>
      <c r="E663" s="145"/>
      <c r="F663" s="145"/>
      <c r="G663" s="145"/>
      <c r="H663" s="145"/>
      <c r="I663" s="145"/>
      <c r="J663" s="145"/>
    </row>
    <row r="664" spans="2:10" x14ac:dyDescent="0.25">
      <c r="B664" s="145"/>
      <c r="C664" s="145"/>
      <c r="D664" s="145"/>
      <c r="E664" s="145"/>
      <c r="F664" s="145"/>
      <c r="G664" s="145"/>
      <c r="H664" s="145"/>
      <c r="I664" s="145"/>
      <c r="J664" s="145"/>
    </row>
    <row r="665" spans="2:10" x14ac:dyDescent="0.25">
      <c r="B665" s="145"/>
      <c r="C665" s="145"/>
      <c r="D665" s="145"/>
      <c r="E665" s="145"/>
      <c r="F665" s="145"/>
      <c r="G665" s="145"/>
      <c r="H665" s="145"/>
      <c r="I665" s="145"/>
      <c r="J665" s="145"/>
    </row>
    <row r="666" spans="2:10" x14ac:dyDescent="0.25">
      <c r="B666" s="145"/>
      <c r="C666" s="145"/>
      <c r="D666" s="145"/>
      <c r="E666" s="145"/>
      <c r="F666" s="145"/>
      <c r="G666" s="145"/>
      <c r="H666" s="145"/>
      <c r="I666" s="145"/>
      <c r="J666" s="145"/>
    </row>
    <row r="667" spans="2:10" x14ac:dyDescent="0.25">
      <c r="B667" s="145"/>
      <c r="C667" s="145"/>
      <c r="D667" s="145"/>
      <c r="E667" s="145"/>
      <c r="F667" s="145"/>
      <c r="G667" s="145"/>
      <c r="H667" s="145"/>
      <c r="I667" s="145"/>
      <c r="J667" s="145"/>
    </row>
    <row r="668" spans="2:10" x14ac:dyDescent="0.25">
      <c r="B668" s="145"/>
      <c r="C668" s="145"/>
      <c r="D668" s="145"/>
      <c r="E668" s="145"/>
      <c r="F668" s="145"/>
      <c r="G668" s="145"/>
      <c r="H668" s="145"/>
      <c r="I668" s="145"/>
      <c r="J668" s="145"/>
    </row>
    <row r="669" spans="2:10" x14ac:dyDescent="0.25">
      <c r="B669" s="145"/>
      <c r="C669" s="145"/>
      <c r="D669" s="145"/>
      <c r="E669" s="145"/>
      <c r="F669" s="145"/>
      <c r="G669" s="145"/>
      <c r="H669" s="145"/>
      <c r="I669" s="145"/>
      <c r="J669" s="145"/>
    </row>
    <row r="670" spans="2:10" x14ac:dyDescent="0.25">
      <c r="B670" s="145"/>
      <c r="C670" s="145"/>
      <c r="D670" s="145"/>
      <c r="E670" s="145"/>
      <c r="F670" s="145"/>
      <c r="G670" s="145"/>
      <c r="H670" s="145"/>
      <c r="I670" s="145"/>
      <c r="J670" s="145"/>
    </row>
    <row r="671" spans="2:10" x14ac:dyDescent="0.25">
      <c r="B671" s="145"/>
      <c r="C671" s="145"/>
      <c r="D671" s="145"/>
      <c r="E671" s="145"/>
      <c r="F671" s="145"/>
      <c r="G671" s="145"/>
      <c r="H671" s="145"/>
      <c r="I671" s="145"/>
      <c r="J671" s="145"/>
    </row>
    <row r="672" spans="2:10" x14ac:dyDescent="0.25">
      <c r="B672" s="145"/>
      <c r="C672" s="145"/>
      <c r="D672" s="145"/>
      <c r="E672" s="145"/>
      <c r="F672" s="145"/>
      <c r="G672" s="145"/>
      <c r="H672" s="145"/>
      <c r="I672" s="145"/>
      <c r="J672" s="145"/>
    </row>
    <row r="673" spans="2:10" x14ac:dyDescent="0.25">
      <c r="B673" s="145"/>
      <c r="C673" s="145"/>
      <c r="D673" s="145"/>
      <c r="E673" s="145"/>
      <c r="F673" s="145"/>
      <c r="G673" s="145"/>
      <c r="H673" s="145"/>
      <c r="I673" s="145"/>
      <c r="J673" s="145"/>
    </row>
    <row r="674" spans="2:10" x14ac:dyDescent="0.25">
      <c r="B674" s="145"/>
      <c r="C674" s="145"/>
      <c r="D674" s="145"/>
      <c r="E674" s="145"/>
      <c r="F674" s="145"/>
      <c r="G674" s="145"/>
      <c r="H674" s="145"/>
      <c r="I674" s="145"/>
      <c r="J674" s="145"/>
    </row>
    <row r="675" spans="2:10" x14ac:dyDescent="0.25">
      <c r="B675" s="145"/>
      <c r="C675" s="145"/>
      <c r="D675" s="145"/>
      <c r="E675" s="145"/>
      <c r="F675" s="145"/>
      <c r="G675" s="145"/>
      <c r="H675" s="145"/>
      <c r="I675" s="145"/>
      <c r="J675" s="145"/>
    </row>
    <row r="676" spans="2:10" x14ac:dyDescent="0.25">
      <c r="B676" s="145"/>
      <c r="C676" s="145"/>
      <c r="D676" s="145"/>
      <c r="E676" s="145"/>
      <c r="F676" s="145"/>
      <c r="G676" s="145"/>
      <c r="H676" s="145"/>
      <c r="I676" s="145"/>
      <c r="J676" s="145"/>
    </row>
    <row r="677" spans="2:10" x14ac:dyDescent="0.25">
      <c r="B677" s="145"/>
      <c r="C677" s="145"/>
      <c r="D677" s="145"/>
      <c r="E677" s="145"/>
      <c r="F677" s="145"/>
      <c r="G677" s="145"/>
      <c r="H677" s="145"/>
      <c r="I677" s="145"/>
      <c r="J677" s="145"/>
    </row>
    <row r="678" spans="2:10" x14ac:dyDescent="0.25">
      <c r="B678" s="145"/>
      <c r="C678" s="145"/>
      <c r="D678" s="145"/>
      <c r="E678" s="145"/>
      <c r="F678" s="145"/>
      <c r="G678" s="145"/>
      <c r="H678" s="145"/>
      <c r="I678" s="145"/>
      <c r="J678" s="145"/>
    </row>
    <row r="679" spans="2:10" x14ac:dyDescent="0.25">
      <c r="B679" s="145"/>
      <c r="C679" s="145"/>
      <c r="D679" s="145"/>
      <c r="E679" s="145"/>
      <c r="F679" s="145"/>
      <c r="G679" s="145"/>
      <c r="H679" s="145"/>
      <c r="I679" s="145"/>
      <c r="J679" s="145"/>
    </row>
    <row r="680" spans="2:10" x14ac:dyDescent="0.25">
      <c r="B680" s="145"/>
      <c r="C680" s="145"/>
      <c r="D680" s="145"/>
      <c r="E680" s="145"/>
      <c r="F680" s="145"/>
      <c r="G680" s="145"/>
      <c r="H680" s="145"/>
      <c r="I680" s="145"/>
      <c r="J680" s="145"/>
    </row>
    <row r="681" spans="2:10" x14ac:dyDescent="0.25">
      <c r="B681" s="145"/>
      <c r="C681" s="145"/>
      <c r="D681" s="145"/>
      <c r="E681" s="145"/>
      <c r="F681" s="145"/>
      <c r="G681" s="145"/>
      <c r="H681" s="145"/>
      <c r="I681" s="145"/>
      <c r="J681" s="145"/>
    </row>
    <row r="682" spans="2:10" x14ac:dyDescent="0.25">
      <c r="B682" s="145"/>
      <c r="C682" s="145"/>
      <c r="D682" s="145"/>
      <c r="E682" s="145"/>
      <c r="F682" s="145"/>
      <c r="G682" s="145"/>
      <c r="H682" s="145"/>
      <c r="I682" s="145"/>
      <c r="J682" s="145"/>
    </row>
    <row r="683" spans="2:10" x14ac:dyDescent="0.25">
      <c r="B683" s="145"/>
      <c r="C683" s="145"/>
      <c r="D683" s="145"/>
      <c r="E683" s="145"/>
      <c r="F683" s="145"/>
      <c r="G683" s="145"/>
      <c r="H683" s="145"/>
      <c r="I683" s="145"/>
      <c r="J683" s="145"/>
    </row>
    <row r="684" spans="2:10" x14ac:dyDescent="0.25">
      <c r="B684" s="145"/>
      <c r="C684" s="145"/>
      <c r="D684" s="145"/>
      <c r="E684" s="145"/>
      <c r="F684" s="145"/>
      <c r="G684" s="145"/>
      <c r="H684" s="145"/>
      <c r="I684" s="145"/>
      <c r="J684" s="145"/>
    </row>
    <row r="685" spans="2:10" x14ac:dyDescent="0.25">
      <c r="B685" s="145"/>
      <c r="C685" s="145"/>
      <c r="D685" s="145"/>
      <c r="E685" s="145"/>
      <c r="F685" s="145"/>
      <c r="G685" s="145"/>
      <c r="H685" s="145"/>
      <c r="I685" s="145"/>
      <c r="J685" s="145"/>
    </row>
    <row r="686" spans="2:10" x14ac:dyDescent="0.25">
      <c r="B686" s="145"/>
      <c r="C686" s="145"/>
      <c r="D686" s="145"/>
      <c r="E686" s="145"/>
      <c r="F686" s="145"/>
      <c r="G686" s="145"/>
      <c r="H686" s="145"/>
      <c r="I686" s="145"/>
      <c r="J686" s="145"/>
    </row>
    <row r="687" spans="2:10" x14ac:dyDescent="0.25">
      <c r="B687" s="145"/>
      <c r="C687" s="145"/>
      <c r="D687" s="145"/>
      <c r="E687" s="145"/>
      <c r="F687" s="145"/>
      <c r="G687" s="145"/>
      <c r="H687" s="145"/>
      <c r="I687" s="145"/>
      <c r="J687" s="145"/>
    </row>
    <row r="688" spans="2:10" x14ac:dyDescent="0.25">
      <c r="B688" s="145"/>
      <c r="C688" s="145"/>
      <c r="D688" s="145"/>
      <c r="E688" s="145"/>
      <c r="F688" s="145"/>
      <c r="G688" s="145"/>
      <c r="H688" s="145"/>
      <c r="I688" s="145"/>
      <c r="J688" s="145"/>
    </row>
    <row r="689" spans="2:10" x14ac:dyDescent="0.25">
      <c r="B689" s="145"/>
      <c r="C689" s="145"/>
      <c r="D689" s="145"/>
      <c r="E689" s="145"/>
      <c r="F689" s="145"/>
      <c r="G689" s="145"/>
      <c r="H689" s="145"/>
      <c r="I689" s="145"/>
      <c r="J689" s="145"/>
    </row>
    <row r="690" spans="2:10" x14ac:dyDescent="0.25">
      <c r="B690" s="145"/>
      <c r="C690" s="145"/>
      <c r="D690" s="145"/>
      <c r="E690" s="145"/>
      <c r="F690" s="145"/>
      <c r="G690" s="145"/>
      <c r="H690" s="145"/>
      <c r="I690" s="145"/>
      <c r="J690" s="145"/>
    </row>
    <row r="691" spans="2:10" x14ac:dyDescent="0.25">
      <c r="B691" s="145"/>
      <c r="C691" s="145"/>
      <c r="D691" s="145"/>
      <c r="E691" s="145"/>
      <c r="F691" s="145"/>
      <c r="G691" s="145"/>
      <c r="H691" s="145"/>
      <c r="I691" s="145"/>
      <c r="J691" s="145"/>
    </row>
    <row r="692" spans="2:10" x14ac:dyDescent="0.25">
      <c r="B692" s="145"/>
      <c r="C692" s="145"/>
      <c r="D692" s="145"/>
      <c r="E692" s="145"/>
      <c r="F692" s="145"/>
      <c r="G692" s="145"/>
      <c r="H692" s="145"/>
      <c r="I692" s="145"/>
      <c r="J692" s="145"/>
    </row>
    <row r="693" spans="2:10" x14ac:dyDescent="0.25">
      <c r="B693" s="145"/>
      <c r="C693" s="145"/>
      <c r="D693" s="145"/>
      <c r="E693" s="145"/>
      <c r="F693" s="145"/>
      <c r="G693" s="145"/>
      <c r="H693" s="145"/>
      <c r="I693" s="145"/>
      <c r="J693" s="145"/>
    </row>
    <row r="694" spans="2:10" x14ac:dyDescent="0.25">
      <c r="B694" s="145"/>
      <c r="C694" s="145"/>
      <c r="D694" s="145"/>
      <c r="E694" s="145"/>
      <c r="F694" s="145"/>
      <c r="G694" s="145"/>
      <c r="H694" s="145"/>
      <c r="I694" s="145"/>
      <c r="J694" s="145"/>
    </row>
    <row r="695" spans="2:10" x14ac:dyDescent="0.25">
      <c r="B695" s="145"/>
      <c r="C695" s="145"/>
      <c r="D695" s="145"/>
      <c r="E695" s="145"/>
      <c r="F695" s="145"/>
      <c r="G695" s="145"/>
      <c r="H695" s="145"/>
      <c r="I695" s="145"/>
      <c r="J695" s="145"/>
    </row>
    <row r="696" spans="2:10" x14ac:dyDescent="0.25">
      <c r="B696" s="145"/>
      <c r="C696" s="145"/>
      <c r="D696" s="145"/>
      <c r="E696" s="145"/>
      <c r="F696" s="145"/>
      <c r="G696" s="145"/>
      <c r="H696" s="145"/>
      <c r="I696" s="145"/>
      <c r="J696" s="145"/>
    </row>
    <row r="697" spans="2:10" x14ac:dyDescent="0.25">
      <c r="B697" s="145"/>
      <c r="C697" s="145"/>
      <c r="D697" s="145"/>
      <c r="E697" s="145"/>
      <c r="F697" s="145"/>
      <c r="G697" s="145"/>
      <c r="H697" s="145"/>
      <c r="I697" s="145"/>
      <c r="J697" s="145"/>
    </row>
    <row r="698" spans="2:10" x14ac:dyDescent="0.25">
      <c r="B698" s="145"/>
      <c r="C698" s="145"/>
      <c r="D698" s="145"/>
      <c r="E698" s="145"/>
      <c r="F698" s="145"/>
      <c r="G698" s="145"/>
      <c r="H698" s="145"/>
      <c r="I698" s="145"/>
      <c r="J698" s="145"/>
    </row>
    <row r="699" spans="2:10" x14ac:dyDescent="0.25">
      <c r="B699" s="145"/>
      <c r="C699" s="145"/>
      <c r="D699" s="145"/>
      <c r="E699" s="145"/>
      <c r="F699" s="145"/>
      <c r="G699" s="145"/>
      <c r="H699" s="145"/>
      <c r="I699" s="145"/>
      <c r="J699" s="145"/>
    </row>
    <row r="700" spans="2:10" x14ac:dyDescent="0.25">
      <c r="B700" s="145"/>
      <c r="C700" s="145"/>
      <c r="D700" s="145"/>
      <c r="E700" s="145"/>
      <c r="F700" s="145"/>
      <c r="G700" s="145"/>
      <c r="H700" s="145"/>
      <c r="I700" s="145"/>
      <c r="J700" s="145"/>
    </row>
    <row r="701" spans="2:10" x14ac:dyDescent="0.25">
      <c r="B701" s="145"/>
      <c r="C701" s="145"/>
      <c r="D701" s="145"/>
      <c r="E701" s="145"/>
      <c r="F701" s="145"/>
      <c r="G701" s="145"/>
      <c r="H701" s="145"/>
      <c r="I701" s="145"/>
      <c r="J701" s="145"/>
    </row>
    <row r="702" spans="2:10" x14ac:dyDescent="0.25">
      <c r="B702" s="145"/>
      <c r="C702" s="145"/>
      <c r="D702" s="145"/>
      <c r="E702" s="145"/>
      <c r="F702" s="145"/>
      <c r="G702" s="145"/>
      <c r="H702" s="145"/>
      <c r="I702" s="145"/>
      <c r="J702" s="145"/>
    </row>
    <row r="703" spans="2:10" x14ac:dyDescent="0.25">
      <c r="B703" s="145"/>
      <c r="C703" s="145"/>
      <c r="D703" s="145"/>
      <c r="E703" s="145"/>
      <c r="F703" s="145"/>
      <c r="G703" s="145"/>
      <c r="H703" s="145"/>
      <c r="I703" s="145"/>
      <c r="J703" s="145"/>
    </row>
    <row r="704" spans="2:10" x14ac:dyDescent="0.25">
      <c r="B704" s="145"/>
      <c r="C704" s="145"/>
      <c r="D704" s="145"/>
      <c r="E704" s="145"/>
      <c r="F704" s="145"/>
      <c r="G704" s="145"/>
      <c r="H704" s="145"/>
      <c r="I704" s="145"/>
      <c r="J704" s="145"/>
    </row>
    <row r="705" spans="2:10" x14ac:dyDescent="0.25">
      <c r="B705" s="145"/>
      <c r="C705" s="145"/>
      <c r="D705" s="145"/>
      <c r="E705" s="145"/>
      <c r="F705" s="145"/>
      <c r="G705" s="145"/>
      <c r="H705" s="145"/>
      <c r="I705" s="145"/>
      <c r="J705" s="145"/>
    </row>
    <row r="706" spans="2:10" x14ac:dyDescent="0.25">
      <c r="B706" s="145"/>
      <c r="C706" s="145"/>
      <c r="D706" s="145"/>
      <c r="E706" s="145"/>
      <c r="F706" s="145"/>
      <c r="G706" s="145"/>
      <c r="H706" s="145"/>
      <c r="I706" s="145"/>
      <c r="J706" s="145"/>
    </row>
    <row r="707" spans="2:10" x14ac:dyDescent="0.25">
      <c r="B707" s="145"/>
      <c r="C707" s="145"/>
      <c r="D707" s="145"/>
      <c r="E707" s="145"/>
      <c r="F707" s="145"/>
      <c r="G707" s="145"/>
      <c r="H707" s="145"/>
      <c r="I707" s="145"/>
      <c r="J707" s="145"/>
    </row>
    <row r="708" spans="2:10" x14ac:dyDescent="0.25">
      <c r="B708" s="145"/>
      <c r="C708" s="145"/>
      <c r="D708" s="145"/>
      <c r="E708" s="145"/>
      <c r="F708" s="145"/>
      <c r="G708" s="145"/>
      <c r="H708" s="145"/>
      <c r="I708" s="145"/>
      <c r="J708" s="145"/>
    </row>
    <row r="709" spans="2:10" x14ac:dyDescent="0.25">
      <c r="B709" s="145"/>
      <c r="C709" s="145"/>
      <c r="D709" s="145"/>
      <c r="E709" s="145"/>
      <c r="F709" s="145"/>
      <c r="G709" s="145"/>
      <c r="H709" s="145"/>
      <c r="I709" s="145"/>
      <c r="J709" s="145"/>
    </row>
    <row r="710" spans="2:10" x14ac:dyDescent="0.25">
      <c r="B710" s="145"/>
      <c r="C710" s="145"/>
      <c r="D710" s="145"/>
      <c r="E710" s="145"/>
      <c r="F710" s="145"/>
      <c r="G710" s="145"/>
      <c r="H710" s="145"/>
      <c r="I710" s="145"/>
      <c r="J710" s="145"/>
    </row>
    <row r="711" spans="2:10" x14ac:dyDescent="0.25">
      <c r="B711" s="145"/>
      <c r="C711" s="145"/>
      <c r="D711" s="145"/>
      <c r="E711" s="145"/>
      <c r="F711" s="145"/>
      <c r="G711" s="145"/>
      <c r="H711" s="145"/>
      <c r="I711" s="145"/>
      <c r="J711" s="145"/>
    </row>
    <row r="712" spans="2:10" x14ac:dyDescent="0.25">
      <c r="B712" s="145"/>
      <c r="C712" s="145"/>
      <c r="D712" s="145"/>
      <c r="E712" s="145"/>
      <c r="F712" s="145"/>
      <c r="G712" s="145"/>
      <c r="H712" s="145"/>
      <c r="I712" s="145"/>
      <c r="J712" s="145"/>
    </row>
    <row r="713" spans="2:10" x14ac:dyDescent="0.25">
      <c r="B713" s="145"/>
      <c r="C713" s="145"/>
      <c r="D713" s="145"/>
      <c r="E713" s="145"/>
      <c r="F713" s="145"/>
      <c r="G713" s="145"/>
      <c r="H713" s="145"/>
      <c r="I713" s="145"/>
      <c r="J713" s="145"/>
    </row>
    <row r="714" spans="2:10" x14ac:dyDescent="0.25">
      <c r="B714" s="145"/>
      <c r="C714" s="145"/>
      <c r="D714" s="145"/>
      <c r="E714" s="145"/>
      <c r="F714" s="145"/>
      <c r="G714" s="145"/>
      <c r="H714" s="145"/>
      <c r="I714" s="145"/>
      <c r="J714" s="145"/>
    </row>
    <row r="715" spans="2:10" x14ac:dyDescent="0.25">
      <c r="B715" s="145"/>
      <c r="C715" s="145"/>
      <c r="D715" s="145"/>
      <c r="E715" s="145"/>
      <c r="F715" s="145"/>
      <c r="G715" s="145"/>
      <c r="H715" s="145"/>
      <c r="I715" s="145"/>
      <c r="J715" s="145"/>
    </row>
    <row r="716" spans="2:10" x14ac:dyDescent="0.25">
      <c r="B716" s="145"/>
      <c r="C716" s="145"/>
      <c r="D716" s="145"/>
      <c r="E716" s="145"/>
      <c r="F716" s="145"/>
      <c r="G716" s="145"/>
      <c r="H716" s="145"/>
      <c r="I716" s="145"/>
      <c r="J716" s="145"/>
    </row>
    <row r="717" spans="2:10" x14ac:dyDescent="0.25">
      <c r="B717" s="145"/>
      <c r="C717" s="145"/>
      <c r="D717" s="145"/>
      <c r="E717" s="145"/>
      <c r="F717" s="145"/>
      <c r="G717" s="145"/>
      <c r="H717" s="145"/>
      <c r="I717" s="145"/>
      <c r="J717" s="145"/>
    </row>
    <row r="718" spans="2:10" x14ac:dyDescent="0.25">
      <c r="B718" s="145"/>
      <c r="C718" s="145"/>
      <c r="D718" s="145"/>
      <c r="E718" s="145"/>
      <c r="F718" s="145"/>
      <c r="G718" s="145"/>
      <c r="H718" s="145"/>
      <c r="I718" s="145"/>
      <c r="J718" s="145"/>
    </row>
    <row r="719" spans="2:10" x14ac:dyDescent="0.25">
      <c r="B719" s="145"/>
      <c r="C719" s="145"/>
      <c r="D719" s="145"/>
      <c r="E719" s="145"/>
      <c r="F719" s="145"/>
      <c r="G719" s="145"/>
      <c r="H719" s="145"/>
      <c r="I719" s="145"/>
      <c r="J719" s="145"/>
    </row>
    <row r="720" spans="2:10" x14ac:dyDescent="0.25">
      <c r="B720" s="145"/>
      <c r="C720" s="145"/>
      <c r="D720" s="145"/>
      <c r="E720" s="145"/>
      <c r="F720" s="145"/>
      <c r="G720" s="145"/>
      <c r="H720" s="145"/>
      <c r="I720" s="145"/>
      <c r="J720" s="145"/>
    </row>
    <row r="721" spans="2:10" x14ac:dyDescent="0.25">
      <c r="B721" s="145"/>
      <c r="C721" s="145"/>
      <c r="D721" s="145"/>
      <c r="E721" s="145"/>
      <c r="F721" s="145"/>
      <c r="G721" s="145"/>
      <c r="H721" s="145"/>
      <c r="I721" s="145"/>
      <c r="J721" s="145"/>
    </row>
    <row r="722" spans="2:10" x14ac:dyDescent="0.25">
      <c r="B722" s="145"/>
      <c r="C722" s="145"/>
      <c r="D722" s="145"/>
      <c r="E722" s="145"/>
      <c r="F722" s="145"/>
      <c r="G722" s="145"/>
      <c r="H722" s="145"/>
      <c r="I722" s="145"/>
      <c r="J722" s="145"/>
    </row>
    <row r="723" spans="2:10" x14ac:dyDescent="0.25">
      <c r="B723" s="145"/>
      <c r="C723" s="145"/>
      <c r="D723" s="145"/>
      <c r="E723" s="145"/>
      <c r="F723" s="145"/>
      <c r="G723" s="145"/>
      <c r="H723" s="145"/>
      <c r="I723" s="145"/>
      <c r="J723" s="145"/>
    </row>
    <row r="724" spans="2:10" x14ac:dyDescent="0.25">
      <c r="B724" s="145"/>
      <c r="C724" s="145"/>
      <c r="D724" s="145"/>
      <c r="E724" s="145"/>
      <c r="F724" s="145"/>
      <c r="G724" s="145"/>
      <c r="H724" s="145"/>
      <c r="I724" s="145"/>
      <c r="J724" s="145"/>
    </row>
    <row r="725" spans="2:10" x14ac:dyDescent="0.25">
      <c r="B725" s="145"/>
      <c r="C725" s="145"/>
      <c r="D725" s="145"/>
      <c r="E725" s="145"/>
      <c r="F725" s="145"/>
      <c r="G725" s="145"/>
      <c r="H725" s="145"/>
      <c r="I725" s="145"/>
      <c r="J725" s="145"/>
    </row>
    <row r="726" spans="2:10" x14ac:dyDescent="0.25">
      <c r="B726" s="145"/>
      <c r="C726" s="145"/>
      <c r="D726" s="145"/>
      <c r="E726" s="145"/>
      <c r="F726" s="145"/>
      <c r="G726" s="145"/>
      <c r="H726" s="145"/>
      <c r="I726" s="145"/>
      <c r="J726" s="145"/>
    </row>
    <row r="727" spans="2:10" x14ac:dyDescent="0.25">
      <c r="B727" s="145"/>
      <c r="C727" s="145"/>
      <c r="D727" s="145"/>
      <c r="E727" s="145"/>
      <c r="F727" s="145"/>
      <c r="G727" s="145"/>
      <c r="H727" s="145"/>
      <c r="I727" s="145"/>
      <c r="J727" s="145"/>
    </row>
    <row r="728" spans="2:10" x14ac:dyDescent="0.25">
      <c r="B728" s="145"/>
      <c r="C728" s="145"/>
      <c r="D728" s="145"/>
      <c r="E728" s="145"/>
      <c r="F728" s="145"/>
      <c r="G728" s="145"/>
      <c r="H728" s="145"/>
      <c r="I728" s="145"/>
      <c r="J728" s="145"/>
    </row>
    <row r="729" spans="2:10" x14ac:dyDescent="0.25">
      <c r="B729" s="145"/>
      <c r="C729" s="145"/>
      <c r="D729" s="145"/>
      <c r="E729" s="145"/>
      <c r="F729" s="145"/>
      <c r="G729" s="145"/>
      <c r="H729" s="145"/>
      <c r="I729" s="145"/>
      <c r="J729" s="145"/>
    </row>
    <row r="730" spans="2:10" x14ac:dyDescent="0.25">
      <c r="B730" s="145"/>
      <c r="C730" s="145"/>
      <c r="D730" s="145"/>
      <c r="E730" s="145"/>
      <c r="F730" s="145"/>
      <c r="G730" s="145"/>
      <c r="H730" s="145"/>
      <c r="I730" s="145"/>
      <c r="J730" s="145"/>
    </row>
    <row r="731" spans="2:10" x14ac:dyDescent="0.25">
      <c r="B731" s="145"/>
      <c r="C731" s="145"/>
      <c r="D731" s="145"/>
      <c r="E731" s="145"/>
      <c r="F731" s="145"/>
      <c r="G731" s="145"/>
      <c r="H731" s="145"/>
      <c r="I731" s="145"/>
      <c r="J731" s="145"/>
    </row>
    <row r="732" spans="2:10" x14ac:dyDescent="0.25">
      <c r="B732" s="145"/>
      <c r="C732" s="145"/>
      <c r="D732" s="145"/>
      <c r="E732" s="145"/>
      <c r="F732" s="145"/>
      <c r="G732" s="145"/>
      <c r="H732" s="145"/>
      <c r="I732" s="145"/>
      <c r="J732" s="145"/>
    </row>
    <row r="733" spans="2:10" x14ac:dyDescent="0.25">
      <c r="B733" s="145"/>
      <c r="C733" s="145"/>
      <c r="D733" s="145"/>
      <c r="E733" s="145"/>
      <c r="F733" s="145"/>
      <c r="G733" s="145"/>
      <c r="H733" s="145"/>
      <c r="I733" s="145"/>
      <c r="J733" s="145"/>
    </row>
    <row r="734" spans="2:10" x14ac:dyDescent="0.25">
      <c r="B734" s="145"/>
      <c r="C734" s="145"/>
      <c r="D734" s="145"/>
      <c r="E734" s="145"/>
      <c r="F734" s="145"/>
      <c r="G734" s="145"/>
      <c r="H734" s="145"/>
      <c r="I734" s="145"/>
      <c r="J734" s="145"/>
    </row>
    <row r="735" spans="2:10" x14ac:dyDescent="0.25">
      <c r="B735" s="145"/>
      <c r="C735" s="145"/>
      <c r="D735" s="145"/>
      <c r="E735" s="145"/>
      <c r="F735" s="145"/>
      <c r="G735" s="145"/>
      <c r="H735" s="145"/>
      <c r="I735" s="145"/>
      <c r="J735" s="145"/>
    </row>
    <row r="736" spans="2:10" x14ac:dyDescent="0.25">
      <c r="B736" s="145"/>
      <c r="C736" s="145"/>
      <c r="D736" s="145"/>
      <c r="E736" s="145"/>
      <c r="F736" s="145"/>
      <c r="G736" s="145"/>
      <c r="H736" s="145"/>
      <c r="I736" s="145"/>
      <c r="J736" s="145"/>
    </row>
    <row r="737" spans="2:10" x14ac:dyDescent="0.25">
      <c r="B737" s="145"/>
      <c r="C737" s="145"/>
      <c r="D737" s="145"/>
      <c r="E737" s="145"/>
      <c r="F737" s="145"/>
      <c r="G737" s="145"/>
      <c r="H737" s="145"/>
      <c r="I737" s="145"/>
      <c r="J737" s="145"/>
    </row>
    <row r="738" spans="2:10" x14ac:dyDescent="0.25">
      <c r="B738" s="145"/>
      <c r="C738" s="145"/>
      <c r="D738" s="145"/>
      <c r="E738" s="145"/>
      <c r="F738" s="145"/>
      <c r="G738" s="145"/>
      <c r="H738" s="145"/>
      <c r="I738" s="145"/>
      <c r="J738" s="145"/>
    </row>
    <row r="739" spans="2:10" x14ac:dyDescent="0.25">
      <c r="B739" s="145"/>
      <c r="C739" s="145"/>
      <c r="D739" s="145"/>
      <c r="E739" s="145"/>
      <c r="F739" s="145"/>
      <c r="G739" s="145"/>
      <c r="H739" s="145"/>
      <c r="I739" s="145"/>
      <c r="J739" s="145"/>
    </row>
    <row r="740" spans="2:10" x14ac:dyDescent="0.25">
      <c r="B740" s="145"/>
      <c r="C740" s="145"/>
      <c r="D740" s="145"/>
      <c r="E740" s="145"/>
      <c r="F740" s="145"/>
      <c r="G740" s="145"/>
      <c r="H740" s="145"/>
      <c r="I740" s="145"/>
      <c r="J740" s="145"/>
    </row>
    <row r="741" spans="2:10" x14ac:dyDescent="0.25">
      <c r="B741" s="145"/>
      <c r="C741" s="145"/>
      <c r="D741" s="145"/>
      <c r="E741" s="145"/>
      <c r="F741" s="145"/>
      <c r="G741" s="145"/>
      <c r="H741" s="145"/>
      <c r="I741" s="145"/>
      <c r="J741" s="145"/>
    </row>
    <row r="742" spans="2:10" x14ac:dyDescent="0.25">
      <c r="B742" s="145"/>
      <c r="C742" s="145"/>
      <c r="D742" s="145"/>
      <c r="E742" s="145"/>
      <c r="F742" s="145"/>
      <c r="G742" s="145"/>
      <c r="H742" s="145"/>
      <c r="I742" s="145"/>
      <c r="J742" s="145"/>
    </row>
    <row r="743" spans="2:10" x14ac:dyDescent="0.25">
      <c r="B743" s="145"/>
      <c r="C743" s="145"/>
      <c r="D743" s="145"/>
      <c r="E743" s="145"/>
      <c r="F743" s="145"/>
      <c r="G743" s="145"/>
      <c r="H743" s="145"/>
      <c r="I743" s="145"/>
      <c r="J743" s="145"/>
    </row>
    <row r="744" spans="2:10" x14ac:dyDescent="0.25">
      <c r="B744" s="145"/>
      <c r="C744" s="145"/>
      <c r="D744" s="145"/>
      <c r="E744" s="145"/>
      <c r="F744" s="145"/>
      <c r="G744" s="145"/>
      <c r="H744" s="145"/>
      <c r="I744" s="145"/>
      <c r="J744" s="145"/>
    </row>
    <row r="745" spans="2:10" x14ac:dyDescent="0.25">
      <c r="B745" s="145"/>
      <c r="C745" s="145"/>
      <c r="D745" s="145"/>
      <c r="E745" s="145"/>
      <c r="F745" s="145"/>
      <c r="G745" s="145"/>
      <c r="H745" s="145"/>
      <c r="I745" s="145"/>
      <c r="J745" s="145"/>
    </row>
    <row r="746" spans="2:10" x14ac:dyDescent="0.25">
      <c r="B746" s="145"/>
      <c r="C746" s="145"/>
      <c r="D746" s="145"/>
      <c r="E746" s="145"/>
      <c r="F746" s="145"/>
      <c r="G746" s="145"/>
      <c r="H746" s="145"/>
      <c r="I746" s="145"/>
      <c r="J746" s="145"/>
    </row>
    <row r="747" spans="2:10" x14ac:dyDescent="0.25">
      <c r="B747" s="145"/>
      <c r="C747" s="145"/>
      <c r="D747" s="145"/>
      <c r="E747" s="145"/>
      <c r="F747" s="145"/>
      <c r="G747" s="145"/>
      <c r="H747" s="145"/>
      <c r="I747" s="145"/>
      <c r="J747" s="145"/>
    </row>
    <row r="748" spans="2:10" x14ac:dyDescent="0.25">
      <c r="B748" s="145"/>
      <c r="C748" s="145"/>
      <c r="D748" s="145"/>
      <c r="E748" s="145"/>
      <c r="F748" s="145"/>
      <c r="G748" s="145"/>
      <c r="H748" s="145"/>
      <c r="I748" s="145"/>
      <c r="J748" s="145"/>
    </row>
    <row r="749" spans="2:10" x14ac:dyDescent="0.25">
      <c r="B749" s="145"/>
      <c r="C749" s="145"/>
      <c r="D749" s="145"/>
      <c r="E749" s="145"/>
      <c r="F749" s="145"/>
      <c r="G749" s="145"/>
      <c r="H749" s="145"/>
      <c r="I749" s="145"/>
      <c r="J749" s="145"/>
    </row>
    <row r="750" spans="2:10" x14ac:dyDescent="0.25">
      <c r="B750" s="145"/>
      <c r="C750" s="145"/>
      <c r="D750" s="145"/>
      <c r="E750" s="145"/>
      <c r="F750" s="145"/>
      <c r="G750" s="145"/>
      <c r="H750" s="145"/>
      <c r="I750" s="145"/>
      <c r="J750" s="145"/>
    </row>
    <row r="751" spans="2:10" x14ac:dyDescent="0.25">
      <c r="B751" s="145"/>
      <c r="C751" s="145"/>
      <c r="D751" s="145"/>
      <c r="E751" s="145"/>
      <c r="F751" s="145"/>
      <c r="G751" s="145"/>
      <c r="H751" s="145"/>
      <c r="I751" s="145"/>
      <c r="J751" s="145"/>
    </row>
    <row r="752" spans="2:10" x14ac:dyDescent="0.25">
      <c r="B752" s="145"/>
      <c r="C752" s="145"/>
      <c r="D752" s="145"/>
      <c r="E752" s="145"/>
      <c r="F752" s="145"/>
      <c r="G752" s="145"/>
      <c r="H752" s="145"/>
      <c r="I752" s="145"/>
      <c r="J752" s="145"/>
    </row>
    <row r="753" spans="2:10" x14ac:dyDescent="0.25">
      <c r="B753" s="145"/>
      <c r="C753" s="145"/>
      <c r="D753" s="145"/>
      <c r="E753" s="145"/>
      <c r="F753" s="145"/>
      <c r="G753" s="145"/>
      <c r="H753" s="145"/>
      <c r="I753" s="145"/>
      <c r="J753" s="145"/>
    </row>
    <row r="754" spans="2:10" x14ac:dyDescent="0.25">
      <c r="B754" s="145"/>
      <c r="C754" s="145"/>
      <c r="D754" s="145"/>
      <c r="E754" s="145"/>
      <c r="F754" s="145"/>
      <c r="G754" s="145"/>
      <c r="H754" s="145"/>
      <c r="I754" s="145"/>
      <c r="J754" s="145"/>
    </row>
    <row r="755" spans="2:10" x14ac:dyDescent="0.25">
      <c r="B755" s="145"/>
      <c r="C755" s="145"/>
      <c r="D755" s="145"/>
      <c r="E755" s="145"/>
      <c r="F755" s="145"/>
      <c r="G755" s="145"/>
      <c r="H755" s="145"/>
      <c r="I755" s="145"/>
      <c r="J755" s="145"/>
    </row>
    <row r="756" spans="2:10" x14ac:dyDescent="0.25">
      <c r="B756" s="145"/>
      <c r="C756" s="145"/>
      <c r="D756" s="145"/>
      <c r="E756" s="145"/>
      <c r="F756" s="145"/>
      <c r="G756" s="145"/>
      <c r="H756" s="145"/>
      <c r="I756" s="145"/>
      <c r="J756" s="145"/>
    </row>
    <row r="757" spans="2:10" x14ac:dyDescent="0.25">
      <c r="B757" s="145"/>
      <c r="C757" s="145"/>
      <c r="D757" s="145"/>
      <c r="E757" s="145"/>
      <c r="F757" s="145"/>
      <c r="G757" s="145"/>
      <c r="H757" s="145"/>
      <c r="I757" s="145"/>
      <c r="J757" s="145"/>
    </row>
    <row r="758" spans="2:10" x14ac:dyDescent="0.25">
      <c r="B758" s="145"/>
      <c r="C758" s="145"/>
      <c r="D758" s="145"/>
      <c r="E758" s="145"/>
      <c r="F758" s="145"/>
      <c r="G758" s="145"/>
      <c r="H758" s="145"/>
      <c r="I758" s="145"/>
      <c r="J758" s="145"/>
    </row>
    <row r="759" spans="2:10" x14ac:dyDescent="0.25">
      <c r="B759" s="145"/>
      <c r="C759" s="145"/>
      <c r="D759" s="145"/>
      <c r="E759" s="145"/>
      <c r="F759" s="145"/>
      <c r="G759" s="145"/>
      <c r="H759" s="145"/>
      <c r="I759" s="145"/>
      <c r="J759" s="145"/>
    </row>
    <row r="760" spans="2:10" x14ac:dyDescent="0.25">
      <c r="B760" s="145"/>
      <c r="C760" s="145"/>
      <c r="D760" s="145"/>
      <c r="E760" s="145"/>
      <c r="F760" s="145"/>
      <c r="G760" s="145"/>
      <c r="H760" s="145"/>
      <c r="I760" s="145"/>
      <c r="J760" s="145"/>
    </row>
    <row r="761" spans="2:10" x14ac:dyDescent="0.25">
      <c r="B761" s="145"/>
      <c r="C761" s="145"/>
      <c r="D761" s="145"/>
      <c r="E761" s="145"/>
      <c r="F761" s="145"/>
      <c r="G761" s="145"/>
      <c r="H761" s="145"/>
      <c r="I761" s="145"/>
      <c r="J761" s="145"/>
    </row>
    <row r="762" spans="2:10" x14ac:dyDescent="0.25">
      <c r="B762" s="145"/>
      <c r="C762" s="145"/>
      <c r="D762" s="145"/>
      <c r="E762" s="145"/>
      <c r="F762" s="145"/>
      <c r="G762" s="145"/>
      <c r="H762" s="145"/>
      <c r="I762" s="145"/>
      <c r="J762" s="145"/>
    </row>
    <row r="763" spans="2:10" x14ac:dyDescent="0.25">
      <c r="B763" s="145"/>
      <c r="C763" s="145"/>
      <c r="D763" s="145"/>
      <c r="E763" s="145"/>
      <c r="F763" s="145"/>
      <c r="G763" s="145"/>
      <c r="H763" s="145"/>
      <c r="I763" s="145"/>
      <c r="J763" s="145"/>
    </row>
    <row r="764" spans="2:10" x14ac:dyDescent="0.25">
      <c r="B764" s="145"/>
      <c r="C764" s="145"/>
      <c r="D764" s="145"/>
      <c r="E764" s="145"/>
      <c r="F764" s="145"/>
      <c r="G764" s="145"/>
      <c r="H764" s="145"/>
      <c r="I764" s="145"/>
      <c r="J764" s="145"/>
    </row>
    <row r="765" spans="2:10" x14ac:dyDescent="0.25">
      <c r="B765" s="145"/>
      <c r="C765" s="145"/>
      <c r="D765" s="145"/>
      <c r="E765" s="145"/>
      <c r="F765" s="145"/>
      <c r="G765" s="145"/>
      <c r="H765" s="145"/>
      <c r="I765" s="145"/>
      <c r="J765" s="145"/>
    </row>
    <row r="766" spans="2:10" x14ac:dyDescent="0.25">
      <c r="B766" s="145"/>
      <c r="C766" s="145"/>
      <c r="D766" s="145"/>
      <c r="E766" s="145"/>
      <c r="F766" s="145"/>
      <c r="G766" s="145"/>
      <c r="H766" s="145"/>
      <c r="I766" s="145"/>
      <c r="J766" s="145"/>
    </row>
    <row r="767" spans="2:10" x14ac:dyDescent="0.25">
      <c r="B767" s="145"/>
      <c r="C767" s="145"/>
      <c r="D767" s="145"/>
      <c r="E767" s="145"/>
      <c r="F767" s="145"/>
      <c r="G767" s="145"/>
      <c r="H767" s="145"/>
      <c r="I767" s="145"/>
      <c r="J767" s="145"/>
    </row>
    <row r="768" spans="2:10" x14ac:dyDescent="0.25">
      <c r="B768" s="145"/>
      <c r="C768" s="145"/>
      <c r="D768" s="145"/>
      <c r="E768" s="145"/>
      <c r="F768" s="145"/>
      <c r="G768" s="145"/>
      <c r="H768" s="145"/>
      <c r="I768" s="145"/>
      <c r="J768" s="145"/>
    </row>
    <row r="769" spans="2:10" x14ac:dyDescent="0.25">
      <c r="B769" s="145"/>
      <c r="C769" s="145"/>
      <c r="D769" s="145"/>
      <c r="E769" s="145"/>
      <c r="F769" s="145"/>
      <c r="G769" s="145"/>
      <c r="H769" s="145"/>
      <c r="I769" s="145"/>
      <c r="J769" s="145"/>
    </row>
    <row r="770" spans="2:10" x14ac:dyDescent="0.25">
      <c r="B770" s="145"/>
      <c r="C770" s="145"/>
      <c r="D770" s="145"/>
      <c r="E770" s="145"/>
      <c r="F770" s="145"/>
      <c r="G770" s="145"/>
      <c r="H770" s="145"/>
      <c r="I770" s="145"/>
      <c r="J770" s="145"/>
    </row>
    <row r="771" spans="2:10" x14ac:dyDescent="0.25">
      <c r="B771" s="145"/>
      <c r="C771" s="145"/>
      <c r="D771" s="145"/>
      <c r="E771" s="145"/>
      <c r="F771" s="145"/>
      <c r="G771" s="145"/>
      <c r="H771" s="145"/>
      <c r="I771" s="145"/>
      <c r="J771" s="145"/>
    </row>
    <row r="772" spans="2:10" x14ac:dyDescent="0.25">
      <c r="B772" s="145"/>
      <c r="C772" s="145"/>
      <c r="D772" s="145"/>
      <c r="E772" s="145"/>
      <c r="F772" s="145"/>
      <c r="G772" s="145"/>
      <c r="H772" s="145"/>
      <c r="I772" s="145"/>
      <c r="J772" s="145"/>
    </row>
    <row r="773" spans="2:10" x14ac:dyDescent="0.25">
      <c r="B773" s="145"/>
      <c r="C773" s="145"/>
      <c r="D773" s="145"/>
      <c r="E773" s="145"/>
      <c r="F773" s="145"/>
      <c r="G773" s="145"/>
      <c r="H773" s="145"/>
      <c r="I773" s="145"/>
      <c r="J773" s="145"/>
    </row>
    <row r="774" spans="2:10" x14ac:dyDescent="0.25">
      <c r="B774" s="145"/>
      <c r="C774" s="145"/>
      <c r="D774" s="145"/>
      <c r="E774" s="145"/>
      <c r="F774" s="145"/>
      <c r="G774" s="145"/>
      <c r="H774" s="145"/>
      <c r="I774" s="145"/>
      <c r="J774" s="145"/>
    </row>
    <row r="775" spans="2:10" x14ac:dyDescent="0.25">
      <c r="B775" s="145"/>
      <c r="C775" s="145"/>
      <c r="D775" s="145"/>
      <c r="E775" s="145"/>
      <c r="F775" s="145"/>
      <c r="G775" s="145"/>
      <c r="H775" s="145"/>
      <c r="I775" s="145"/>
      <c r="J775" s="145"/>
    </row>
    <row r="776" spans="2:10" x14ac:dyDescent="0.25">
      <c r="B776" s="145"/>
      <c r="C776" s="145"/>
      <c r="D776" s="145"/>
      <c r="E776" s="145"/>
      <c r="F776" s="145"/>
      <c r="G776" s="145"/>
      <c r="H776" s="145"/>
      <c r="I776" s="145"/>
      <c r="J776" s="145"/>
    </row>
    <row r="777" spans="2:10" x14ac:dyDescent="0.25">
      <c r="B777" s="145"/>
      <c r="C777" s="145"/>
      <c r="D777" s="145"/>
      <c r="E777" s="145"/>
      <c r="F777" s="145"/>
      <c r="G777" s="145"/>
      <c r="H777" s="145"/>
      <c r="I777" s="145"/>
      <c r="J777" s="145"/>
    </row>
    <row r="778" spans="2:10" x14ac:dyDescent="0.25">
      <c r="B778" s="145"/>
      <c r="C778" s="145"/>
      <c r="D778" s="145"/>
      <c r="E778" s="145"/>
      <c r="F778" s="145"/>
      <c r="G778" s="145"/>
      <c r="H778" s="145"/>
      <c r="I778" s="145"/>
      <c r="J778" s="145"/>
    </row>
    <row r="779" spans="2:10" x14ac:dyDescent="0.25">
      <c r="B779" s="145"/>
      <c r="C779" s="145"/>
      <c r="D779" s="145"/>
      <c r="E779" s="145"/>
      <c r="F779" s="145"/>
      <c r="G779" s="145"/>
      <c r="H779" s="145"/>
      <c r="I779" s="145"/>
      <c r="J779" s="145"/>
    </row>
    <row r="780" spans="2:10" x14ac:dyDescent="0.25">
      <c r="B780" s="145"/>
      <c r="C780" s="145"/>
      <c r="D780" s="145"/>
      <c r="E780" s="145"/>
      <c r="F780" s="145"/>
      <c r="G780" s="145"/>
      <c r="H780" s="145"/>
      <c r="I780" s="145"/>
      <c r="J780" s="145"/>
    </row>
    <row r="781" spans="2:10" x14ac:dyDescent="0.25">
      <c r="B781" s="145"/>
      <c r="C781" s="145"/>
      <c r="D781" s="145"/>
      <c r="E781" s="145"/>
      <c r="F781" s="145"/>
      <c r="G781" s="145"/>
      <c r="H781" s="145"/>
      <c r="I781" s="145"/>
      <c r="J781" s="145"/>
    </row>
    <row r="782" spans="2:10" x14ac:dyDescent="0.25">
      <c r="B782" s="145"/>
      <c r="C782" s="145"/>
      <c r="D782" s="145"/>
      <c r="E782" s="145"/>
      <c r="F782" s="145"/>
      <c r="G782" s="145"/>
      <c r="H782" s="145"/>
      <c r="I782" s="145"/>
      <c r="J782" s="145"/>
    </row>
    <row r="783" spans="2:10" x14ac:dyDescent="0.25">
      <c r="B783" s="145"/>
      <c r="C783" s="145"/>
      <c r="D783" s="145"/>
      <c r="E783" s="145"/>
      <c r="F783" s="145"/>
      <c r="G783" s="145"/>
      <c r="H783" s="145"/>
      <c r="I783" s="145"/>
      <c r="J783" s="145"/>
    </row>
    <row r="784" spans="2:10" x14ac:dyDescent="0.25">
      <c r="B784" s="145"/>
      <c r="C784" s="145"/>
      <c r="D784" s="145"/>
      <c r="E784" s="145"/>
      <c r="F784" s="145"/>
      <c r="G784" s="145"/>
      <c r="H784" s="145"/>
      <c r="I784" s="145"/>
      <c r="J784" s="145"/>
    </row>
    <row r="785" spans="2:10" x14ac:dyDescent="0.25">
      <c r="B785" s="145"/>
      <c r="C785" s="145"/>
      <c r="D785" s="145"/>
      <c r="E785" s="145"/>
      <c r="F785" s="145"/>
      <c r="G785" s="145"/>
      <c r="H785" s="145"/>
      <c r="I785" s="145"/>
      <c r="J785" s="145"/>
    </row>
    <row r="786" spans="2:10" x14ac:dyDescent="0.25">
      <c r="B786" s="145"/>
      <c r="C786" s="145"/>
      <c r="D786" s="145"/>
      <c r="E786" s="145"/>
      <c r="F786" s="145"/>
      <c r="G786" s="145"/>
      <c r="H786" s="145"/>
      <c r="I786" s="145"/>
      <c r="J786" s="145"/>
    </row>
    <row r="787" spans="2:10" x14ac:dyDescent="0.25">
      <c r="B787" s="145"/>
      <c r="C787" s="145"/>
      <c r="D787" s="145"/>
      <c r="E787" s="145"/>
      <c r="F787" s="145"/>
      <c r="G787" s="145"/>
      <c r="H787" s="145"/>
      <c r="I787" s="145"/>
      <c r="J787" s="145"/>
    </row>
    <row r="788" spans="2:10" x14ac:dyDescent="0.25">
      <c r="B788" s="145"/>
      <c r="C788" s="145"/>
      <c r="D788" s="145"/>
      <c r="E788" s="145"/>
      <c r="F788" s="145"/>
      <c r="G788" s="145"/>
      <c r="H788" s="145"/>
      <c r="I788" s="145"/>
      <c r="J788" s="145"/>
    </row>
    <row r="789" spans="2:10" x14ac:dyDescent="0.25">
      <c r="B789" s="145"/>
      <c r="C789" s="145"/>
      <c r="D789" s="145"/>
      <c r="E789" s="145"/>
      <c r="F789" s="145"/>
      <c r="G789" s="145"/>
      <c r="H789" s="145"/>
      <c r="I789" s="145"/>
      <c r="J789" s="145"/>
    </row>
    <row r="790" spans="2:10" x14ac:dyDescent="0.25">
      <c r="B790" s="145"/>
      <c r="C790" s="145"/>
      <c r="D790" s="145"/>
      <c r="E790" s="145"/>
      <c r="F790" s="145"/>
      <c r="G790" s="145"/>
      <c r="H790" s="145"/>
      <c r="I790" s="145"/>
      <c r="J790" s="145"/>
    </row>
    <row r="791" spans="2:10" x14ac:dyDescent="0.25">
      <c r="B791" s="145"/>
      <c r="C791" s="145"/>
      <c r="D791" s="145"/>
      <c r="E791" s="145"/>
      <c r="F791" s="145"/>
      <c r="G791" s="145"/>
      <c r="H791" s="145"/>
      <c r="I791" s="145"/>
      <c r="J791" s="145"/>
    </row>
    <row r="792" spans="2:10" x14ac:dyDescent="0.25">
      <c r="B792" s="145"/>
      <c r="C792" s="145"/>
      <c r="D792" s="145"/>
      <c r="E792" s="145"/>
      <c r="F792" s="145"/>
      <c r="G792" s="145"/>
      <c r="H792" s="145"/>
      <c r="I792" s="145"/>
      <c r="J792" s="145"/>
    </row>
    <row r="793" spans="2:10" x14ac:dyDescent="0.25">
      <c r="B793" s="145"/>
      <c r="C793" s="145"/>
      <c r="D793" s="145"/>
      <c r="E793" s="145"/>
      <c r="F793" s="145"/>
      <c r="G793" s="145"/>
      <c r="H793" s="145"/>
      <c r="I793" s="145"/>
      <c r="J793" s="145"/>
    </row>
    <row r="794" spans="2:10" x14ac:dyDescent="0.25">
      <c r="B794" s="145"/>
      <c r="C794" s="145"/>
      <c r="D794" s="145"/>
      <c r="E794" s="145"/>
      <c r="F794" s="145"/>
      <c r="G794" s="145"/>
      <c r="H794" s="145"/>
      <c r="I794" s="145"/>
      <c r="J794" s="145"/>
    </row>
    <row r="795" spans="2:10" x14ac:dyDescent="0.25">
      <c r="B795" s="145"/>
      <c r="C795" s="145"/>
      <c r="D795" s="145"/>
      <c r="E795" s="145"/>
      <c r="F795" s="145"/>
      <c r="G795" s="145"/>
      <c r="H795" s="145"/>
      <c r="I795" s="145"/>
      <c r="J795" s="145"/>
    </row>
    <row r="796" spans="2:10" x14ac:dyDescent="0.25">
      <c r="B796" s="145"/>
      <c r="C796" s="145"/>
      <c r="D796" s="145"/>
      <c r="E796" s="145"/>
      <c r="F796" s="145"/>
      <c r="G796" s="145"/>
      <c r="H796" s="145"/>
      <c r="I796" s="145"/>
      <c r="J796" s="145"/>
    </row>
    <row r="797" spans="2:10" x14ac:dyDescent="0.25">
      <c r="B797" s="145"/>
      <c r="C797" s="145"/>
      <c r="D797" s="145"/>
      <c r="E797" s="145"/>
      <c r="F797" s="145"/>
      <c r="G797" s="145"/>
      <c r="H797" s="145"/>
      <c r="I797" s="145"/>
      <c r="J797" s="145"/>
    </row>
    <row r="798" spans="2:10" x14ac:dyDescent="0.25">
      <c r="B798" s="145"/>
      <c r="C798" s="145"/>
      <c r="D798" s="145"/>
      <c r="E798" s="145"/>
      <c r="F798" s="145"/>
      <c r="G798" s="145"/>
      <c r="H798" s="145"/>
      <c r="I798" s="145"/>
      <c r="J798" s="145"/>
    </row>
    <row r="799" spans="2:10" x14ac:dyDescent="0.25">
      <c r="B799" s="145"/>
      <c r="C799" s="145"/>
      <c r="D799" s="145"/>
      <c r="E799" s="145"/>
      <c r="F799" s="145"/>
      <c r="G799" s="145"/>
      <c r="H799" s="145"/>
      <c r="I799" s="145"/>
      <c r="J799" s="145"/>
    </row>
    <row r="800" spans="2:10" x14ac:dyDescent="0.25">
      <c r="B800" s="145"/>
      <c r="C800" s="145"/>
      <c r="D800" s="145"/>
      <c r="E800" s="145"/>
      <c r="F800" s="145"/>
      <c r="G800" s="145"/>
      <c r="H800" s="145"/>
      <c r="I800" s="145"/>
      <c r="J800" s="145"/>
    </row>
    <row r="801" spans="2:10" x14ac:dyDescent="0.25">
      <c r="B801" s="145"/>
      <c r="C801" s="145"/>
      <c r="D801" s="145"/>
      <c r="E801" s="145"/>
      <c r="F801" s="145"/>
      <c r="G801" s="145"/>
      <c r="H801" s="145"/>
      <c r="I801" s="145"/>
      <c r="J801" s="145"/>
    </row>
    <row r="802" spans="2:10" x14ac:dyDescent="0.25">
      <c r="B802" s="145"/>
      <c r="C802" s="145"/>
      <c r="D802" s="145"/>
      <c r="E802" s="145"/>
      <c r="F802" s="145"/>
      <c r="G802" s="145"/>
      <c r="H802" s="145"/>
      <c r="I802" s="145"/>
      <c r="J802" s="145"/>
    </row>
    <row r="803" spans="2:10" x14ac:dyDescent="0.25">
      <c r="B803" s="145"/>
      <c r="C803" s="145"/>
      <c r="D803" s="145"/>
      <c r="E803" s="145"/>
      <c r="F803" s="145"/>
      <c r="G803" s="145"/>
      <c r="H803" s="145"/>
      <c r="I803" s="145"/>
      <c r="J803" s="145"/>
    </row>
    <row r="804" spans="2:10" x14ac:dyDescent="0.25">
      <c r="B804" s="145"/>
      <c r="C804" s="145"/>
      <c r="D804" s="145"/>
      <c r="E804" s="145"/>
      <c r="F804" s="145"/>
      <c r="G804" s="145"/>
      <c r="H804" s="145"/>
      <c r="I804" s="145"/>
      <c r="J804" s="145"/>
    </row>
    <row r="805" spans="2:10" x14ac:dyDescent="0.25">
      <c r="B805" s="145"/>
      <c r="C805" s="145"/>
      <c r="D805" s="145"/>
      <c r="E805" s="145"/>
      <c r="F805" s="145"/>
      <c r="G805" s="145"/>
      <c r="H805" s="145"/>
      <c r="I805" s="145"/>
      <c r="J805" s="145"/>
    </row>
    <row r="806" spans="2:10" x14ac:dyDescent="0.25">
      <c r="B806" s="145"/>
      <c r="C806" s="145"/>
      <c r="D806" s="145"/>
      <c r="E806" s="145"/>
      <c r="F806" s="145"/>
      <c r="G806" s="145"/>
      <c r="H806" s="145"/>
      <c r="I806" s="145"/>
      <c r="J806" s="145"/>
    </row>
    <row r="807" spans="2:10" x14ac:dyDescent="0.25">
      <c r="B807" s="145"/>
      <c r="C807" s="145"/>
      <c r="D807" s="145"/>
      <c r="E807" s="145"/>
      <c r="F807" s="145"/>
      <c r="G807" s="145"/>
      <c r="H807" s="145"/>
      <c r="I807" s="145"/>
      <c r="J807" s="145"/>
    </row>
    <row r="808" spans="2:10" x14ac:dyDescent="0.25">
      <c r="B808" s="145"/>
      <c r="C808" s="145"/>
      <c r="D808" s="145"/>
      <c r="E808" s="145"/>
      <c r="F808" s="145"/>
      <c r="G808" s="145"/>
      <c r="H808" s="145"/>
      <c r="I808" s="145"/>
      <c r="J808" s="145"/>
    </row>
    <row r="809" spans="2:10" x14ac:dyDescent="0.25">
      <c r="B809" s="145"/>
      <c r="C809" s="145"/>
      <c r="D809" s="145"/>
      <c r="E809" s="145"/>
      <c r="F809" s="145"/>
      <c r="G809" s="145"/>
      <c r="H809" s="145"/>
      <c r="I809" s="145"/>
      <c r="J809" s="145"/>
    </row>
    <row r="810" spans="2:10" x14ac:dyDescent="0.25">
      <c r="B810" s="145"/>
      <c r="C810" s="145"/>
      <c r="D810" s="145"/>
      <c r="E810" s="145"/>
      <c r="F810" s="145"/>
      <c r="G810" s="145"/>
      <c r="H810" s="145"/>
      <c r="I810" s="145"/>
      <c r="J810" s="145"/>
    </row>
    <row r="811" spans="2:10" x14ac:dyDescent="0.25">
      <c r="B811" s="145"/>
      <c r="C811" s="145"/>
      <c r="D811" s="145"/>
      <c r="E811" s="145"/>
      <c r="F811" s="145"/>
      <c r="G811" s="145"/>
      <c r="H811" s="145"/>
      <c r="I811" s="145"/>
      <c r="J811" s="145"/>
    </row>
    <row r="812" spans="2:10" x14ac:dyDescent="0.25">
      <c r="B812" s="145"/>
      <c r="C812" s="145"/>
      <c r="D812" s="145"/>
      <c r="E812" s="145"/>
      <c r="F812" s="145"/>
      <c r="G812" s="145"/>
      <c r="H812" s="145"/>
      <c r="I812" s="145"/>
      <c r="J812" s="145"/>
    </row>
    <row r="813" spans="2:10" x14ac:dyDescent="0.25">
      <c r="B813" s="145"/>
      <c r="C813" s="145"/>
      <c r="D813" s="145"/>
      <c r="E813" s="145"/>
      <c r="F813" s="145"/>
      <c r="G813" s="145"/>
      <c r="H813" s="145"/>
      <c r="I813" s="145"/>
      <c r="J813" s="145"/>
    </row>
    <row r="814" spans="2:10" x14ac:dyDescent="0.25">
      <c r="B814" s="145"/>
      <c r="C814" s="145"/>
      <c r="D814" s="145"/>
      <c r="E814" s="145"/>
      <c r="F814" s="145"/>
      <c r="G814" s="145"/>
      <c r="H814" s="145"/>
      <c r="I814" s="145"/>
      <c r="J814" s="145"/>
    </row>
    <row r="815" spans="2:10" x14ac:dyDescent="0.25">
      <c r="B815" s="145"/>
      <c r="C815" s="145"/>
      <c r="D815" s="145"/>
      <c r="E815" s="145"/>
      <c r="F815" s="145"/>
      <c r="G815" s="145"/>
      <c r="H815" s="145"/>
      <c r="I815" s="145"/>
      <c r="J815" s="145"/>
    </row>
    <row r="816" spans="2:10" x14ac:dyDescent="0.25">
      <c r="B816" s="145"/>
      <c r="C816" s="145"/>
      <c r="D816" s="145"/>
      <c r="E816" s="145"/>
      <c r="F816" s="145"/>
      <c r="G816" s="145"/>
      <c r="H816" s="145"/>
      <c r="I816" s="145"/>
      <c r="J816" s="145"/>
    </row>
    <row r="817" spans="2:10" x14ac:dyDescent="0.25">
      <c r="B817" s="145"/>
      <c r="C817" s="145"/>
      <c r="D817" s="145"/>
      <c r="E817" s="145"/>
      <c r="F817" s="145"/>
      <c r="G817" s="145"/>
      <c r="H817" s="145"/>
      <c r="I817" s="145"/>
      <c r="J817" s="145"/>
    </row>
    <row r="818" spans="2:10" x14ac:dyDescent="0.25">
      <c r="B818" s="145"/>
      <c r="C818" s="145"/>
      <c r="D818" s="145"/>
      <c r="E818" s="145"/>
      <c r="F818" s="145"/>
      <c r="G818" s="145"/>
      <c r="H818" s="145"/>
      <c r="I818" s="145"/>
      <c r="J818" s="145"/>
    </row>
    <row r="819" spans="2:10" x14ac:dyDescent="0.25">
      <c r="B819" s="145"/>
      <c r="C819" s="145"/>
      <c r="D819" s="145"/>
      <c r="E819" s="145"/>
      <c r="F819" s="145"/>
      <c r="G819" s="145"/>
      <c r="H819" s="145"/>
      <c r="I819" s="145"/>
      <c r="J819" s="145"/>
    </row>
    <row r="820" spans="2:10" x14ac:dyDescent="0.25">
      <c r="B820" s="145"/>
      <c r="C820" s="145"/>
      <c r="D820" s="145"/>
      <c r="E820" s="145"/>
      <c r="F820" s="145"/>
      <c r="G820" s="145"/>
      <c r="H820" s="145"/>
      <c r="I820" s="145"/>
      <c r="J820" s="145"/>
    </row>
    <row r="821" spans="2:10" x14ac:dyDescent="0.25">
      <c r="B821" s="145"/>
      <c r="C821" s="145"/>
      <c r="D821" s="145"/>
      <c r="E821" s="145"/>
      <c r="F821" s="145"/>
      <c r="G821" s="145"/>
      <c r="H821" s="145"/>
      <c r="I821" s="145"/>
      <c r="J821" s="145"/>
    </row>
    <row r="822" spans="2:10" x14ac:dyDescent="0.25">
      <c r="B822" s="145"/>
      <c r="C822" s="145"/>
      <c r="D822" s="145"/>
      <c r="E822" s="145"/>
      <c r="F822" s="145"/>
      <c r="G822" s="145"/>
      <c r="H822" s="145"/>
      <c r="I822" s="145"/>
      <c r="J822" s="145"/>
    </row>
    <row r="823" spans="2:10" x14ac:dyDescent="0.25">
      <c r="B823" s="145"/>
      <c r="C823" s="145"/>
      <c r="D823" s="145"/>
      <c r="E823" s="145"/>
      <c r="F823" s="145"/>
      <c r="G823" s="145"/>
      <c r="H823" s="145"/>
      <c r="I823" s="145"/>
      <c r="J823" s="145"/>
    </row>
    <row r="824" spans="2:10" x14ac:dyDescent="0.25">
      <c r="B824" s="145"/>
      <c r="C824" s="145"/>
      <c r="D824" s="145"/>
      <c r="E824" s="145"/>
      <c r="F824" s="145"/>
      <c r="G824" s="145"/>
      <c r="H824" s="145"/>
      <c r="I824" s="145"/>
      <c r="J824" s="145"/>
    </row>
    <row r="825" spans="2:10" x14ac:dyDescent="0.25">
      <c r="B825" s="145"/>
      <c r="C825" s="145"/>
      <c r="D825" s="145"/>
      <c r="E825" s="145"/>
      <c r="F825" s="145"/>
      <c r="G825" s="145"/>
      <c r="H825" s="145"/>
      <c r="I825" s="145"/>
      <c r="J825" s="145"/>
    </row>
    <row r="826" spans="2:10" x14ac:dyDescent="0.25">
      <c r="B826" s="145"/>
      <c r="C826" s="145"/>
      <c r="D826" s="145"/>
      <c r="E826" s="145"/>
      <c r="F826" s="145"/>
      <c r="G826" s="145"/>
      <c r="H826" s="145"/>
      <c r="I826" s="145"/>
      <c r="J826" s="145"/>
    </row>
    <row r="827" spans="2:10" x14ac:dyDescent="0.25">
      <c r="B827" s="145"/>
      <c r="C827" s="145"/>
      <c r="D827" s="145"/>
      <c r="E827" s="145"/>
      <c r="F827" s="145"/>
      <c r="G827" s="145"/>
      <c r="H827" s="145"/>
      <c r="I827" s="145"/>
      <c r="J827" s="145"/>
    </row>
    <row r="828" spans="2:10" x14ac:dyDescent="0.25">
      <c r="B828" s="145"/>
      <c r="C828" s="145"/>
      <c r="D828" s="145"/>
      <c r="E828" s="145"/>
      <c r="F828" s="145"/>
      <c r="G828" s="145"/>
      <c r="H828" s="145"/>
      <c r="I828" s="145"/>
      <c r="J828" s="145"/>
    </row>
    <row r="829" spans="2:10" x14ac:dyDescent="0.25">
      <c r="B829" s="145"/>
      <c r="C829" s="145"/>
      <c r="D829" s="145"/>
      <c r="E829" s="145"/>
      <c r="F829" s="145"/>
      <c r="G829" s="145"/>
      <c r="H829" s="145"/>
      <c r="I829" s="145"/>
      <c r="J829" s="145"/>
    </row>
    <row r="830" spans="2:10" x14ac:dyDescent="0.25">
      <c r="B830" s="145"/>
      <c r="C830" s="145"/>
      <c r="D830" s="145"/>
      <c r="E830" s="145"/>
      <c r="F830" s="145"/>
      <c r="G830" s="145"/>
      <c r="H830" s="145"/>
      <c r="I830" s="145"/>
      <c r="J830" s="145"/>
    </row>
    <row r="831" spans="2:10" x14ac:dyDescent="0.25">
      <c r="B831" s="145"/>
      <c r="C831" s="145"/>
      <c r="D831" s="145"/>
      <c r="E831" s="145"/>
      <c r="F831" s="145"/>
      <c r="G831" s="145"/>
      <c r="H831" s="145"/>
      <c r="I831" s="145"/>
      <c r="J831" s="145"/>
    </row>
    <row r="832" spans="2:10" x14ac:dyDescent="0.25">
      <c r="B832" s="145"/>
      <c r="C832" s="145"/>
      <c r="D832" s="145"/>
      <c r="E832" s="145"/>
      <c r="F832" s="145"/>
      <c r="G832" s="145"/>
      <c r="H832" s="145"/>
      <c r="I832" s="145"/>
      <c r="J832" s="145"/>
    </row>
    <row r="833" spans="2:10" x14ac:dyDescent="0.25">
      <c r="B833" s="145"/>
      <c r="C833" s="145"/>
      <c r="D833" s="145"/>
      <c r="E833" s="145"/>
      <c r="F833" s="145"/>
      <c r="G833" s="145"/>
      <c r="H833" s="145"/>
      <c r="I833" s="145"/>
      <c r="J833" s="145"/>
    </row>
    <row r="834" spans="2:10" x14ac:dyDescent="0.25">
      <c r="B834" s="145"/>
      <c r="C834" s="145"/>
      <c r="D834" s="145"/>
      <c r="E834" s="145"/>
      <c r="F834" s="145"/>
      <c r="G834" s="145"/>
      <c r="H834" s="145"/>
      <c r="I834" s="145"/>
      <c r="J834" s="145"/>
    </row>
    <row r="835" spans="2:10" x14ac:dyDescent="0.25">
      <c r="B835" s="145"/>
      <c r="C835" s="145"/>
      <c r="D835" s="145"/>
      <c r="E835" s="145"/>
      <c r="F835" s="145"/>
      <c r="G835" s="145"/>
      <c r="H835" s="145"/>
      <c r="I835" s="145"/>
      <c r="J835" s="145"/>
    </row>
    <row r="836" spans="2:10" x14ac:dyDescent="0.25">
      <c r="B836" s="145"/>
      <c r="C836" s="145"/>
      <c r="D836" s="145"/>
      <c r="E836" s="145"/>
      <c r="F836" s="145"/>
      <c r="G836" s="145"/>
      <c r="H836" s="145"/>
      <c r="I836" s="145"/>
      <c r="J836" s="145"/>
    </row>
    <row r="837" spans="2:10" x14ac:dyDescent="0.25">
      <c r="B837" s="145"/>
      <c r="C837" s="145"/>
      <c r="D837" s="145"/>
      <c r="E837" s="145"/>
      <c r="F837" s="145"/>
      <c r="G837" s="145"/>
      <c r="H837" s="145"/>
      <c r="I837" s="145"/>
      <c r="J837" s="145"/>
    </row>
    <row r="838" spans="2:10" x14ac:dyDescent="0.25">
      <c r="B838" s="145"/>
      <c r="C838" s="145"/>
      <c r="D838" s="145"/>
      <c r="E838" s="145"/>
      <c r="F838" s="145"/>
      <c r="G838" s="145"/>
      <c r="H838" s="145"/>
      <c r="I838" s="145"/>
      <c r="J838" s="145"/>
    </row>
    <row r="839" spans="2:10" x14ac:dyDescent="0.25">
      <c r="B839" s="145"/>
      <c r="C839" s="145"/>
      <c r="D839" s="145"/>
      <c r="E839" s="145"/>
      <c r="F839" s="145"/>
      <c r="G839" s="145"/>
      <c r="H839" s="145"/>
      <c r="I839" s="145"/>
      <c r="J839" s="145"/>
    </row>
    <row r="840" spans="2:10" x14ac:dyDescent="0.25">
      <c r="B840" s="145"/>
      <c r="C840" s="145"/>
      <c r="D840" s="145"/>
      <c r="E840" s="145"/>
      <c r="F840" s="145"/>
      <c r="G840" s="145"/>
      <c r="H840" s="145"/>
      <c r="I840" s="145"/>
      <c r="J840" s="145"/>
    </row>
    <row r="841" spans="2:10" x14ac:dyDescent="0.25">
      <c r="B841" s="145"/>
      <c r="C841" s="145"/>
      <c r="D841" s="145"/>
      <c r="E841" s="145"/>
      <c r="F841" s="145"/>
      <c r="G841" s="145"/>
      <c r="H841" s="145"/>
      <c r="I841" s="145"/>
      <c r="J841" s="145"/>
    </row>
    <row r="842" spans="2:10" x14ac:dyDescent="0.25">
      <c r="B842" s="145"/>
      <c r="C842" s="145"/>
      <c r="D842" s="145"/>
      <c r="E842" s="145"/>
      <c r="F842" s="145"/>
      <c r="G842" s="145"/>
      <c r="H842" s="145"/>
      <c r="I842" s="145"/>
      <c r="J842" s="145"/>
    </row>
    <row r="843" spans="2:10" x14ac:dyDescent="0.25">
      <c r="B843" s="145"/>
      <c r="C843" s="145"/>
      <c r="D843" s="145"/>
      <c r="E843" s="145"/>
      <c r="F843" s="145"/>
      <c r="G843" s="145"/>
      <c r="H843" s="145"/>
      <c r="I843" s="145"/>
      <c r="J843" s="145"/>
    </row>
    <row r="844" spans="2:10" x14ac:dyDescent="0.25">
      <c r="B844" s="145"/>
      <c r="C844" s="145"/>
      <c r="D844" s="145"/>
      <c r="E844" s="145"/>
      <c r="F844" s="145"/>
      <c r="G844" s="145"/>
      <c r="H844" s="145"/>
      <c r="I844" s="145"/>
      <c r="J844" s="145"/>
    </row>
    <row r="845" spans="2:10" x14ac:dyDescent="0.25">
      <c r="B845" s="145"/>
      <c r="C845" s="145"/>
      <c r="D845" s="145"/>
      <c r="E845" s="145"/>
      <c r="F845" s="145"/>
      <c r="G845" s="145"/>
      <c r="H845" s="145"/>
      <c r="I845" s="145"/>
      <c r="J845" s="145"/>
    </row>
    <row r="846" spans="2:10" x14ac:dyDescent="0.25">
      <c r="B846" s="145"/>
      <c r="C846" s="145"/>
      <c r="D846" s="145"/>
      <c r="E846" s="145"/>
      <c r="F846" s="145"/>
      <c r="G846" s="145"/>
      <c r="H846" s="145"/>
      <c r="I846" s="145"/>
      <c r="J846" s="145"/>
    </row>
    <row r="847" spans="2:10" x14ac:dyDescent="0.25">
      <c r="B847" s="145"/>
      <c r="C847" s="145"/>
      <c r="D847" s="145"/>
      <c r="E847" s="145"/>
      <c r="F847" s="145"/>
      <c r="G847" s="145"/>
      <c r="H847" s="145"/>
      <c r="I847" s="145"/>
      <c r="J847" s="145"/>
    </row>
    <row r="848" spans="2:10" x14ac:dyDescent="0.25">
      <c r="B848" s="145"/>
      <c r="C848" s="145"/>
      <c r="D848" s="145"/>
      <c r="E848" s="145"/>
      <c r="F848" s="145"/>
      <c r="G848" s="145"/>
      <c r="H848" s="145"/>
      <c r="I848" s="145"/>
      <c r="J848" s="145"/>
    </row>
    <row r="849" spans="2:10" x14ac:dyDescent="0.25">
      <c r="B849" s="145"/>
      <c r="C849" s="145"/>
      <c r="D849" s="145"/>
      <c r="E849" s="145"/>
      <c r="F849" s="145"/>
      <c r="G849" s="145"/>
      <c r="H849" s="145"/>
      <c r="I849" s="145"/>
      <c r="J849" s="145"/>
    </row>
    <row r="850" spans="2:10" x14ac:dyDescent="0.25">
      <c r="B850" s="145"/>
      <c r="C850" s="145"/>
      <c r="D850" s="145"/>
      <c r="E850" s="145"/>
      <c r="F850" s="145"/>
      <c r="G850" s="145"/>
      <c r="H850" s="145"/>
      <c r="I850" s="145"/>
      <c r="J850" s="145"/>
    </row>
    <row r="851" spans="2:10" x14ac:dyDescent="0.25">
      <c r="B851" s="145"/>
      <c r="C851" s="145"/>
      <c r="D851" s="145"/>
      <c r="E851" s="145"/>
      <c r="F851" s="145"/>
      <c r="G851" s="145"/>
      <c r="H851" s="145"/>
      <c r="I851" s="145"/>
      <c r="J851" s="145"/>
    </row>
    <row r="852" spans="2:10" x14ac:dyDescent="0.25">
      <c r="B852" s="145"/>
      <c r="C852" s="145"/>
      <c r="D852" s="145"/>
      <c r="E852" s="145"/>
      <c r="F852" s="145"/>
      <c r="G852" s="145"/>
      <c r="H852" s="145"/>
      <c r="I852" s="145"/>
      <c r="J852" s="145"/>
    </row>
    <row r="853" spans="2:10" x14ac:dyDescent="0.25">
      <c r="B853" s="145"/>
      <c r="C853" s="145"/>
      <c r="D853" s="145"/>
      <c r="E853" s="145"/>
      <c r="F853" s="145"/>
      <c r="G853" s="145"/>
      <c r="H853" s="145"/>
      <c r="I853" s="145"/>
      <c r="J853" s="145"/>
    </row>
    <row r="854" spans="2:10" x14ac:dyDescent="0.25">
      <c r="B854" s="145"/>
      <c r="C854" s="145"/>
      <c r="D854" s="145"/>
      <c r="E854" s="145"/>
      <c r="F854" s="145"/>
      <c r="G854" s="145"/>
      <c r="H854" s="145"/>
      <c r="I854" s="145"/>
      <c r="J854" s="145"/>
    </row>
    <row r="855" spans="2:10" x14ac:dyDescent="0.25">
      <c r="B855" s="145"/>
      <c r="C855" s="145"/>
      <c r="D855" s="145"/>
      <c r="E855" s="145"/>
      <c r="F855" s="145"/>
      <c r="G855" s="145"/>
      <c r="H855" s="145"/>
      <c r="I855" s="145"/>
      <c r="J855" s="145"/>
    </row>
    <row r="856" spans="2:10" x14ac:dyDescent="0.25">
      <c r="B856" s="145"/>
      <c r="C856" s="145"/>
      <c r="D856" s="145"/>
      <c r="E856" s="145"/>
      <c r="F856" s="145"/>
      <c r="G856" s="145"/>
      <c r="H856" s="145"/>
      <c r="I856" s="145"/>
      <c r="J856" s="145"/>
    </row>
    <row r="857" spans="2:10" x14ac:dyDescent="0.25">
      <c r="B857" s="145"/>
      <c r="C857" s="145"/>
      <c r="D857" s="145"/>
      <c r="E857" s="145"/>
      <c r="F857" s="145"/>
      <c r="G857" s="145"/>
      <c r="H857" s="145"/>
      <c r="I857" s="145"/>
      <c r="J857" s="145"/>
    </row>
    <row r="858" spans="2:10" x14ac:dyDescent="0.25">
      <c r="B858" s="145"/>
      <c r="C858" s="145"/>
      <c r="D858" s="145"/>
      <c r="E858" s="145"/>
      <c r="F858" s="145"/>
      <c r="G858" s="145"/>
      <c r="H858" s="145"/>
      <c r="I858" s="145"/>
      <c r="J858" s="145"/>
    </row>
    <row r="859" spans="2:10" x14ac:dyDescent="0.25">
      <c r="B859" s="145"/>
      <c r="C859" s="145"/>
      <c r="D859" s="145"/>
      <c r="E859" s="145"/>
      <c r="F859" s="145"/>
      <c r="G859" s="145"/>
      <c r="H859" s="145"/>
      <c r="I859" s="145"/>
      <c r="J859" s="145"/>
    </row>
    <row r="860" spans="2:10" x14ac:dyDescent="0.25">
      <c r="B860" s="145"/>
      <c r="C860" s="145"/>
      <c r="D860" s="145"/>
      <c r="E860" s="145"/>
      <c r="F860" s="145"/>
      <c r="G860" s="145"/>
      <c r="H860" s="145"/>
      <c r="I860" s="145"/>
      <c r="J860" s="145"/>
    </row>
    <row r="861" spans="2:10" x14ac:dyDescent="0.25">
      <c r="B861" s="145"/>
      <c r="C861" s="145"/>
      <c r="D861" s="145"/>
      <c r="E861" s="145"/>
      <c r="F861" s="145"/>
      <c r="G861" s="145"/>
      <c r="H861" s="145"/>
      <c r="I861" s="145"/>
      <c r="J861" s="145"/>
    </row>
    <row r="862" spans="2:10" x14ac:dyDescent="0.25">
      <c r="B862" s="145"/>
      <c r="C862" s="145"/>
      <c r="D862" s="145"/>
      <c r="E862" s="145"/>
      <c r="F862" s="145"/>
      <c r="G862" s="145"/>
      <c r="H862" s="145"/>
      <c r="I862" s="145"/>
      <c r="J862" s="145"/>
    </row>
    <row r="863" spans="2:10" x14ac:dyDescent="0.25">
      <c r="B863" s="145"/>
      <c r="C863" s="145"/>
      <c r="D863" s="145"/>
      <c r="E863" s="145"/>
      <c r="F863" s="145"/>
      <c r="G863" s="145"/>
      <c r="H863" s="145"/>
      <c r="I863" s="145"/>
      <c r="J863" s="145"/>
    </row>
    <row r="864" spans="2:10" x14ac:dyDescent="0.25">
      <c r="B864" s="145"/>
      <c r="C864" s="145"/>
      <c r="D864" s="145"/>
      <c r="E864" s="145"/>
      <c r="F864" s="145"/>
      <c r="G864" s="145"/>
      <c r="H864" s="145"/>
      <c r="I864" s="145"/>
      <c r="J864" s="145"/>
    </row>
    <row r="865" spans="2:10" x14ac:dyDescent="0.25">
      <c r="B865" s="145"/>
      <c r="C865" s="145"/>
      <c r="D865" s="145"/>
      <c r="E865" s="145"/>
      <c r="F865" s="145"/>
      <c r="G865" s="145"/>
      <c r="H865" s="145"/>
      <c r="I865" s="145"/>
      <c r="J865" s="145"/>
    </row>
    <row r="866" spans="2:10" x14ac:dyDescent="0.25">
      <c r="B866" s="145"/>
      <c r="C866" s="145"/>
      <c r="D866" s="145"/>
      <c r="E866" s="145"/>
      <c r="F866" s="145"/>
      <c r="G866" s="145"/>
      <c r="H866" s="145"/>
      <c r="I866" s="145"/>
      <c r="J866" s="145"/>
    </row>
    <row r="867" spans="2:10" x14ac:dyDescent="0.25">
      <c r="B867" s="145"/>
      <c r="C867" s="145"/>
      <c r="D867" s="145"/>
      <c r="E867" s="145"/>
      <c r="F867" s="145"/>
      <c r="G867" s="145"/>
      <c r="H867" s="145"/>
      <c r="I867" s="145"/>
      <c r="J867" s="145"/>
    </row>
    <row r="868" spans="2:10" x14ac:dyDescent="0.25">
      <c r="B868" s="145"/>
      <c r="C868" s="145"/>
      <c r="D868" s="145"/>
      <c r="E868" s="145"/>
      <c r="F868" s="145"/>
      <c r="G868" s="145"/>
      <c r="H868" s="145"/>
      <c r="I868" s="145"/>
      <c r="J868" s="145"/>
    </row>
    <row r="869" spans="2:10" x14ac:dyDescent="0.25">
      <c r="B869" s="145"/>
      <c r="C869" s="145"/>
      <c r="D869" s="145"/>
      <c r="E869" s="145"/>
      <c r="F869" s="145"/>
      <c r="G869" s="145"/>
      <c r="H869" s="145"/>
      <c r="I869" s="145"/>
      <c r="J869" s="145"/>
    </row>
    <row r="870" spans="2:10" x14ac:dyDescent="0.25">
      <c r="B870" s="145"/>
      <c r="C870" s="145"/>
      <c r="D870" s="145"/>
      <c r="E870" s="145"/>
      <c r="F870" s="145"/>
      <c r="G870" s="145"/>
      <c r="H870" s="145"/>
      <c r="I870" s="145"/>
      <c r="J870" s="145"/>
    </row>
    <row r="871" spans="2:10" x14ac:dyDescent="0.25">
      <c r="B871" s="145"/>
      <c r="C871" s="145"/>
      <c r="D871" s="145"/>
      <c r="E871" s="145"/>
      <c r="F871" s="145"/>
      <c r="G871" s="145"/>
      <c r="H871" s="145"/>
      <c r="I871" s="145"/>
      <c r="J871" s="145"/>
    </row>
    <row r="872" spans="2:10" x14ac:dyDescent="0.25">
      <c r="B872" s="145"/>
      <c r="C872" s="145"/>
      <c r="D872" s="145"/>
      <c r="E872" s="145"/>
      <c r="F872" s="145"/>
      <c r="G872" s="145"/>
      <c r="H872" s="145"/>
      <c r="I872" s="145"/>
      <c r="J872" s="145"/>
    </row>
    <row r="873" spans="2:10" x14ac:dyDescent="0.25">
      <c r="B873" s="145"/>
      <c r="C873" s="145"/>
      <c r="D873" s="145"/>
      <c r="E873" s="145"/>
      <c r="F873" s="145"/>
      <c r="G873" s="145"/>
      <c r="H873" s="145"/>
      <c r="I873" s="145"/>
      <c r="J873" s="145"/>
    </row>
    <row r="874" spans="2:10" x14ac:dyDescent="0.25">
      <c r="B874" s="145"/>
      <c r="C874" s="145"/>
      <c r="D874" s="145"/>
      <c r="E874" s="145"/>
      <c r="F874" s="145"/>
      <c r="G874" s="145"/>
      <c r="H874" s="145"/>
      <c r="I874" s="145"/>
      <c r="J874" s="145"/>
    </row>
    <row r="875" spans="2:10" x14ac:dyDescent="0.25">
      <c r="B875" s="145"/>
      <c r="C875" s="145"/>
      <c r="D875" s="145"/>
      <c r="E875" s="145"/>
      <c r="F875" s="145"/>
      <c r="G875" s="145"/>
      <c r="H875" s="145"/>
      <c r="I875" s="145"/>
      <c r="J875" s="145"/>
    </row>
    <row r="876" spans="2:10" x14ac:dyDescent="0.25">
      <c r="B876" s="145"/>
      <c r="C876" s="145"/>
      <c r="D876" s="145"/>
      <c r="E876" s="145"/>
      <c r="F876" s="145"/>
      <c r="G876" s="145"/>
      <c r="H876" s="145"/>
      <c r="I876" s="145"/>
      <c r="J876" s="145"/>
    </row>
    <row r="877" spans="2:10" x14ac:dyDescent="0.25">
      <c r="B877" s="145"/>
      <c r="C877" s="145"/>
      <c r="D877" s="145"/>
      <c r="E877" s="145"/>
      <c r="F877" s="145"/>
      <c r="G877" s="145"/>
      <c r="H877" s="145"/>
      <c r="I877" s="145"/>
      <c r="J877" s="145"/>
    </row>
    <row r="878" spans="2:10" x14ac:dyDescent="0.25">
      <c r="B878" s="145"/>
      <c r="C878" s="145"/>
      <c r="D878" s="145"/>
      <c r="E878" s="145"/>
      <c r="F878" s="145"/>
      <c r="G878" s="145"/>
      <c r="H878" s="145"/>
      <c r="I878" s="145"/>
      <c r="J878" s="145"/>
    </row>
    <row r="879" spans="2:10" x14ac:dyDescent="0.25">
      <c r="B879" s="145"/>
      <c r="C879" s="145"/>
      <c r="D879" s="145"/>
      <c r="E879" s="145"/>
      <c r="F879" s="145"/>
      <c r="G879" s="145"/>
      <c r="H879" s="145"/>
      <c r="I879" s="145"/>
      <c r="J879" s="145"/>
    </row>
    <row r="880" spans="2:10" x14ac:dyDescent="0.25">
      <c r="B880" s="145"/>
      <c r="C880" s="145"/>
      <c r="D880" s="145"/>
      <c r="E880" s="145"/>
      <c r="F880" s="145"/>
      <c r="G880" s="145"/>
      <c r="H880" s="145"/>
      <c r="I880" s="145"/>
      <c r="J880" s="145"/>
    </row>
    <row r="881" spans="2:10" x14ac:dyDescent="0.25">
      <c r="B881" s="145"/>
      <c r="C881" s="145"/>
      <c r="D881" s="145"/>
      <c r="E881" s="145"/>
      <c r="F881" s="145"/>
      <c r="G881" s="145"/>
      <c r="H881" s="145"/>
      <c r="I881" s="145"/>
      <c r="J881" s="145"/>
    </row>
    <row r="882" spans="2:10" x14ac:dyDescent="0.25">
      <c r="B882" s="145"/>
      <c r="C882" s="145"/>
      <c r="D882" s="145"/>
      <c r="E882" s="145"/>
      <c r="F882" s="145"/>
      <c r="G882" s="145"/>
      <c r="H882" s="145"/>
      <c r="I882" s="145"/>
      <c r="J882" s="145"/>
    </row>
    <row r="883" spans="2:10" x14ac:dyDescent="0.25">
      <c r="B883" s="145"/>
      <c r="C883" s="145"/>
      <c r="D883" s="145"/>
      <c r="E883" s="145"/>
      <c r="F883" s="145"/>
      <c r="G883" s="145"/>
      <c r="H883" s="145"/>
      <c r="I883" s="145"/>
      <c r="J883" s="145"/>
    </row>
    <row r="884" spans="2:10" x14ac:dyDescent="0.25">
      <c r="B884" s="145"/>
      <c r="C884" s="145"/>
      <c r="D884" s="145"/>
      <c r="E884" s="145"/>
      <c r="F884" s="145"/>
      <c r="G884" s="145"/>
      <c r="H884" s="145"/>
      <c r="I884" s="145"/>
      <c r="J884" s="145"/>
    </row>
    <row r="885" spans="2:10" x14ac:dyDescent="0.25">
      <c r="B885" s="145"/>
      <c r="C885" s="145"/>
      <c r="D885" s="145"/>
      <c r="E885" s="145"/>
      <c r="F885" s="145"/>
      <c r="G885" s="145"/>
      <c r="H885" s="145"/>
      <c r="I885" s="145"/>
      <c r="J885" s="145"/>
    </row>
    <row r="886" spans="2:10" x14ac:dyDescent="0.25">
      <c r="B886" s="145"/>
      <c r="C886" s="145"/>
      <c r="D886" s="145"/>
      <c r="E886" s="145"/>
      <c r="F886" s="145"/>
      <c r="G886" s="145"/>
      <c r="H886" s="145"/>
      <c r="I886" s="145"/>
      <c r="J886" s="145"/>
    </row>
    <row r="887" spans="2:10" x14ac:dyDescent="0.25">
      <c r="B887" s="145"/>
      <c r="C887" s="145"/>
      <c r="D887" s="145"/>
      <c r="E887" s="145"/>
      <c r="F887" s="145"/>
      <c r="G887" s="145"/>
      <c r="H887" s="145"/>
      <c r="I887" s="145"/>
      <c r="J887" s="145"/>
    </row>
    <row r="888" spans="2:10" x14ac:dyDescent="0.25">
      <c r="B888" s="145"/>
      <c r="C888" s="145"/>
      <c r="D888" s="145"/>
      <c r="E888" s="145"/>
      <c r="F888" s="145"/>
      <c r="G888" s="145"/>
      <c r="H888" s="145"/>
      <c r="I888" s="145"/>
      <c r="J888" s="145"/>
    </row>
    <row r="889" spans="2:10" x14ac:dyDescent="0.25">
      <c r="B889" s="145"/>
      <c r="C889" s="145"/>
      <c r="D889" s="145"/>
      <c r="E889" s="145"/>
      <c r="F889" s="145"/>
      <c r="G889" s="145"/>
      <c r="H889" s="145"/>
      <c r="I889" s="145"/>
      <c r="J889" s="145"/>
    </row>
    <row r="890" spans="2:10" x14ac:dyDescent="0.25">
      <c r="B890" s="145"/>
      <c r="C890" s="145"/>
      <c r="D890" s="145"/>
      <c r="E890" s="145"/>
      <c r="F890" s="145"/>
      <c r="G890" s="145"/>
      <c r="H890" s="145"/>
      <c r="I890" s="145"/>
      <c r="J890" s="145"/>
    </row>
    <row r="891" spans="2:10" x14ac:dyDescent="0.25">
      <c r="B891" s="145"/>
      <c r="C891" s="145"/>
      <c r="D891" s="145"/>
      <c r="E891" s="145"/>
      <c r="F891" s="145"/>
      <c r="G891" s="145"/>
      <c r="H891" s="145"/>
      <c r="I891" s="145"/>
      <c r="J891" s="145"/>
    </row>
    <row r="892" spans="2:10" x14ac:dyDescent="0.25">
      <c r="B892" s="145"/>
      <c r="C892" s="145"/>
      <c r="D892" s="145"/>
      <c r="E892" s="145"/>
      <c r="F892" s="145"/>
      <c r="G892" s="145"/>
      <c r="H892" s="145"/>
      <c r="I892" s="145"/>
      <c r="J892" s="145"/>
    </row>
    <row r="893" spans="2:10" x14ac:dyDescent="0.25">
      <c r="B893" s="145"/>
      <c r="C893" s="145"/>
      <c r="D893" s="145"/>
      <c r="E893" s="145"/>
      <c r="F893" s="145"/>
      <c r="G893" s="145"/>
      <c r="H893" s="145"/>
      <c r="I893" s="145"/>
      <c r="J893" s="145"/>
    </row>
    <row r="894" spans="2:10" x14ac:dyDescent="0.25">
      <c r="B894" s="145"/>
      <c r="C894" s="145"/>
      <c r="D894" s="145"/>
      <c r="E894" s="145"/>
      <c r="F894" s="145"/>
      <c r="G894" s="145"/>
      <c r="H894" s="145"/>
      <c r="I894" s="145"/>
      <c r="J894" s="145"/>
    </row>
    <row r="895" spans="2:10" x14ac:dyDescent="0.25">
      <c r="B895" s="145"/>
      <c r="C895" s="145"/>
      <c r="D895" s="145"/>
      <c r="E895" s="145"/>
      <c r="F895" s="145"/>
      <c r="G895" s="145"/>
      <c r="H895" s="145"/>
      <c r="I895" s="145"/>
      <c r="J895" s="145"/>
    </row>
    <row r="896" spans="2:10" x14ac:dyDescent="0.25">
      <c r="B896" s="145"/>
      <c r="C896" s="145"/>
      <c r="D896" s="145"/>
      <c r="E896" s="145"/>
      <c r="F896" s="145"/>
      <c r="G896" s="145"/>
      <c r="H896" s="145"/>
      <c r="I896" s="145"/>
      <c r="J896" s="145"/>
    </row>
    <row r="897" spans="2:10" x14ac:dyDescent="0.25">
      <c r="B897" s="145"/>
      <c r="C897" s="145"/>
      <c r="D897" s="145"/>
      <c r="E897" s="145"/>
      <c r="F897" s="145"/>
      <c r="G897" s="145"/>
      <c r="H897" s="145"/>
      <c r="I897" s="145"/>
      <c r="J897" s="145"/>
    </row>
    <row r="898" spans="2:10" x14ac:dyDescent="0.25">
      <c r="B898" s="145"/>
      <c r="C898" s="145"/>
      <c r="D898" s="145"/>
      <c r="E898" s="145"/>
      <c r="F898" s="145"/>
      <c r="G898" s="145"/>
      <c r="H898" s="145"/>
      <c r="I898" s="145"/>
      <c r="J898" s="145"/>
    </row>
    <row r="899" spans="2:10" x14ac:dyDescent="0.25">
      <c r="B899" s="145"/>
      <c r="C899" s="145"/>
      <c r="D899" s="145"/>
      <c r="E899" s="145"/>
      <c r="F899" s="145"/>
      <c r="G899" s="145"/>
      <c r="H899" s="145"/>
      <c r="I899" s="145"/>
      <c r="J899" s="145"/>
    </row>
    <row r="900" spans="2:10" x14ac:dyDescent="0.25">
      <c r="B900" s="145"/>
      <c r="C900" s="145"/>
      <c r="D900" s="145"/>
      <c r="E900" s="145"/>
      <c r="F900" s="145"/>
      <c r="G900" s="145"/>
      <c r="H900" s="145"/>
      <c r="I900" s="145"/>
      <c r="J900" s="145"/>
    </row>
    <row r="901" spans="2:10" x14ac:dyDescent="0.25">
      <c r="B901" s="145"/>
      <c r="C901" s="145"/>
      <c r="D901" s="145"/>
      <c r="E901" s="145"/>
      <c r="F901" s="145"/>
      <c r="G901" s="145"/>
      <c r="H901" s="145"/>
      <c r="I901" s="145"/>
      <c r="J901" s="145"/>
    </row>
    <row r="902" spans="2:10" x14ac:dyDescent="0.25">
      <c r="B902" s="145"/>
      <c r="C902" s="145"/>
      <c r="D902" s="145"/>
      <c r="E902" s="145"/>
      <c r="F902" s="145"/>
      <c r="G902" s="145"/>
      <c r="H902" s="145"/>
      <c r="I902" s="145"/>
      <c r="J902" s="145"/>
    </row>
    <row r="903" spans="2:10" x14ac:dyDescent="0.25">
      <c r="B903" s="145"/>
      <c r="C903" s="145"/>
      <c r="D903" s="145"/>
      <c r="E903" s="145"/>
      <c r="F903" s="145"/>
      <c r="G903" s="145"/>
      <c r="H903" s="145"/>
      <c r="I903" s="145"/>
      <c r="J903" s="145"/>
    </row>
    <row r="904" spans="2:10" x14ac:dyDescent="0.25">
      <c r="B904" s="145"/>
      <c r="C904" s="145"/>
      <c r="D904" s="145"/>
      <c r="E904" s="145"/>
      <c r="F904" s="145"/>
      <c r="G904" s="145"/>
      <c r="H904" s="145"/>
      <c r="I904" s="145"/>
      <c r="J904" s="145"/>
    </row>
    <row r="905" spans="2:10" x14ac:dyDescent="0.25">
      <c r="B905" s="145"/>
      <c r="C905" s="145"/>
      <c r="D905" s="145"/>
      <c r="E905" s="145"/>
      <c r="F905" s="145"/>
      <c r="G905" s="145"/>
      <c r="H905" s="145"/>
      <c r="I905" s="145"/>
      <c r="J905" s="145"/>
    </row>
    <row r="906" spans="2:10" x14ac:dyDescent="0.25">
      <c r="B906" s="145"/>
      <c r="C906" s="145"/>
      <c r="D906" s="145"/>
      <c r="E906" s="145"/>
      <c r="F906" s="145"/>
      <c r="G906" s="145"/>
      <c r="H906" s="145"/>
      <c r="I906" s="145"/>
      <c r="J906" s="145"/>
    </row>
    <row r="907" spans="2:10" x14ac:dyDescent="0.25">
      <c r="B907" s="145"/>
      <c r="C907" s="145"/>
      <c r="D907" s="145"/>
      <c r="E907" s="145"/>
      <c r="F907" s="145"/>
      <c r="G907" s="145"/>
      <c r="H907" s="145"/>
      <c r="I907" s="145"/>
      <c r="J907" s="145"/>
    </row>
    <row r="908" spans="2:10" x14ac:dyDescent="0.25">
      <c r="B908" s="145"/>
      <c r="C908" s="145"/>
      <c r="D908" s="145"/>
      <c r="E908" s="145"/>
      <c r="F908" s="145"/>
      <c r="G908" s="145"/>
      <c r="H908" s="145"/>
      <c r="I908" s="145"/>
      <c r="J908" s="145"/>
    </row>
    <row r="909" spans="2:10" x14ac:dyDescent="0.25">
      <c r="B909" s="145"/>
      <c r="C909" s="145"/>
      <c r="D909" s="145"/>
      <c r="E909" s="145"/>
      <c r="F909" s="145"/>
      <c r="G909" s="145"/>
      <c r="H909" s="145"/>
      <c r="I909" s="145"/>
      <c r="J909" s="145"/>
    </row>
    <row r="910" spans="2:10" x14ac:dyDescent="0.25">
      <c r="B910" s="145"/>
      <c r="C910" s="145"/>
      <c r="D910" s="145"/>
      <c r="E910" s="145"/>
      <c r="F910" s="145"/>
      <c r="G910" s="145"/>
      <c r="H910" s="145"/>
      <c r="I910" s="145"/>
      <c r="J910" s="145"/>
    </row>
    <row r="911" spans="2:10" x14ac:dyDescent="0.25">
      <c r="B911" s="145"/>
      <c r="C911" s="145"/>
      <c r="D911" s="145"/>
      <c r="E911" s="145"/>
      <c r="F911" s="145"/>
      <c r="G911" s="145"/>
      <c r="H911" s="145"/>
      <c r="I911" s="145"/>
      <c r="J911" s="145"/>
    </row>
    <row r="912" spans="2:10" x14ac:dyDescent="0.25">
      <c r="B912" s="145"/>
      <c r="C912" s="145"/>
      <c r="D912" s="145"/>
      <c r="E912" s="145"/>
      <c r="F912" s="145"/>
      <c r="G912" s="145"/>
      <c r="H912" s="145"/>
      <c r="I912" s="145"/>
      <c r="J912" s="145"/>
    </row>
    <row r="913" spans="2:10" x14ac:dyDescent="0.25">
      <c r="B913" s="145"/>
      <c r="C913" s="145"/>
      <c r="D913" s="145"/>
      <c r="E913" s="145"/>
      <c r="F913" s="145"/>
      <c r="G913" s="145"/>
      <c r="H913" s="145"/>
      <c r="I913" s="145"/>
      <c r="J913" s="145"/>
    </row>
    <row r="914" spans="2:10" x14ac:dyDescent="0.25">
      <c r="B914" s="145"/>
      <c r="C914" s="145"/>
      <c r="D914" s="145"/>
      <c r="E914" s="145"/>
      <c r="F914" s="145"/>
      <c r="G914" s="145"/>
      <c r="H914" s="145"/>
      <c r="I914" s="145"/>
      <c r="J914" s="145"/>
    </row>
    <row r="915" spans="2:10" x14ac:dyDescent="0.25">
      <c r="B915" s="145"/>
      <c r="C915" s="145"/>
      <c r="D915" s="145"/>
      <c r="E915" s="145"/>
      <c r="F915" s="145"/>
      <c r="G915" s="145"/>
      <c r="H915" s="145"/>
      <c r="I915" s="145"/>
      <c r="J915" s="145"/>
    </row>
    <row r="916" spans="2:10" x14ac:dyDescent="0.25">
      <c r="B916" s="145"/>
      <c r="C916" s="145"/>
      <c r="D916" s="145"/>
      <c r="E916" s="145"/>
      <c r="F916" s="145"/>
      <c r="G916" s="145"/>
      <c r="H916" s="145"/>
      <c r="I916" s="145"/>
      <c r="J916" s="145"/>
    </row>
    <row r="917" spans="2:10" x14ac:dyDescent="0.25">
      <c r="B917" s="145"/>
      <c r="C917" s="145"/>
      <c r="D917" s="145"/>
      <c r="E917" s="145"/>
      <c r="F917" s="145"/>
      <c r="G917" s="145"/>
      <c r="H917" s="145"/>
      <c r="I917" s="145"/>
      <c r="J917" s="145"/>
    </row>
    <row r="918" spans="2:10" x14ac:dyDescent="0.25">
      <c r="B918" s="145"/>
      <c r="C918" s="145"/>
      <c r="D918" s="145"/>
      <c r="E918" s="145"/>
      <c r="F918" s="145"/>
      <c r="G918" s="145"/>
      <c r="H918" s="145"/>
      <c r="I918" s="145"/>
      <c r="J918" s="145"/>
    </row>
    <row r="919" spans="2:10" x14ac:dyDescent="0.25">
      <c r="B919" s="145"/>
      <c r="C919" s="145"/>
      <c r="D919" s="145"/>
      <c r="E919" s="145"/>
      <c r="F919" s="145"/>
      <c r="G919" s="145"/>
      <c r="H919" s="145"/>
      <c r="I919" s="145"/>
      <c r="J919" s="145"/>
    </row>
    <row r="920" spans="2:10" x14ac:dyDescent="0.25">
      <c r="B920" s="145"/>
      <c r="C920" s="145"/>
      <c r="D920" s="145"/>
      <c r="E920" s="145"/>
      <c r="F920" s="145"/>
      <c r="G920" s="145"/>
      <c r="H920" s="145"/>
      <c r="I920" s="145"/>
      <c r="J920" s="145"/>
    </row>
    <row r="921" spans="2:10" x14ac:dyDescent="0.25">
      <c r="B921" s="145"/>
      <c r="C921" s="145"/>
      <c r="D921" s="145"/>
      <c r="E921" s="145"/>
      <c r="F921" s="145"/>
      <c r="G921" s="145"/>
      <c r="H921" s="145"/>
      <c r="I921" s="145"/>
      <c r="J921" s="145"/>
    </row>
    <row r="922" spans="2:10" x14ac:dyDescent="0.25">
      <c r="B922" s="145"/>
      <c r="C922" s="145"/>
      <c r="D922" s="145"/>
      <c r="E922" s="145"/>
      <c r="F922" s="145"/>
      <c r="G922" s="145"/>
      <c r="H922" s="145"/>
      <c r="I922" s="145"/>
      <c r="J922" s="145"/>
    </row>
    <row r="923" spans="2:10" x14ac:dyDescent="0.25">
      <c r="B923" s="145"/>
      <c r="C923" s="145"/>
      <c r="D923" s="145"/>
      <c r="E923" s="145"/>
      <c r="F923" s="145"/>
      <c r="G923" s="145"/>
      <c r="H923" s="145"/>
      <c r="I923" s="145"/>
      <c r="J923" s="145"/>
    </row>
    <row r="924" spans="2:10" x14ac:dyDescent="0.25">
      <c r="B924" s="145"/>
      <c r="C924" s="145"/>
      <c r="D924" s="145"/>
      <c r="E924" s="145"/>
      <c r="F924" s="145"/>
      <c r="G924" s="145"/>
      <c r="H924" s="145"/>
      <c r="I924" s="145"/>
      <c r="J924" s="145"/>
    </row>
    <row r="925" spans="2:10" x14ac:dyDescent="0.25">
      <c r="B925" s="145"/>
      <c r="C925" s="145"/>
      <c r="D925" s="145"/>
      <c r="E925" s="145"/>
      <c r="F925" s="145"/>
      <c r="G925" s="145"/>
      <c r="H925" s="145"/>
      <c r="I925" s="145"/>
      <c r="J925" s="145"/>
    </row>
    <row r="926" spans="2:10" x14ac:dyDescent="0.25">
      <c r="B926" s="145"/>
      <c r="C926" s="145"/>
      <c r="D926" s="145"/>
      <c r="E926" s="145"/>
      <c r="F926" s="145"/>
      <c r="G926" s="145"/>
      <c r="H926" s="145"/>
      <c r="I926" s="145"/>
      <c r="J926" s="145"/>
    </row>
    <row r="927" spans="2:10" x14ac:dyDescent="0.25">
      <c r="B927" s="145"/>
      <c r="C927" s="145"/>
      <c r="D927" s="145"/>
      <c r="E927" s="145"/>
      <c r="F927" s="145"/>
      <c r="G927" s="145"/>
      <c r="H927" s="145"/>
      <c r="I927" s="145"/>
      <c r="J927" s="145"/>
    </row>
    <row r="928" spans="2:10" x14ac:dyDescent="0.25">
      <c r="B928" s="145"/>
      <c r="C928" s="145"/>
      <c r="D928" s="145"/>
      <c r="E928" s="145"/>
      <c r="F928" s="145"/>
      <c r="G928" s="145"/>
      <c r="H928" s="145"/>
      <c r="I928" s="145"/>
      <c r="J928" s="145"/>
    </row>
    <row r="929" spans="2:10" x14ac:dyDescent="0.25">
      <c r="B929" s="145"/>
      <c r="C929" s="145"/>
      <c r="D929" s="145"/>
      <c r="E929" s="145"/>
      <c r="F929" s="145"/>
      <c r="G929" s="145"/>
      <c r="H929" s="145"/>
      <c r="I929" s="145"/>
      <c r="J929" s="145"/>
    </row>
    <row r="930" spans="2:10" x14ac:dyDescent="0.25">
      <c r="B930" s="145"/>
      <c r="C930" s="145"/>
      <c r="D930" s="145"/>
      <c r="E930" s="145"/>
      <c r="F930" s="145"/>
      <c r="G930" s="145"/>
      <c r="H930" s="145"/>
      <c r="I930" s="145"/>
      <c r="J930" s="145"/>
    </row>
    <row r="931" spans="2:10" x14ac:dyDescent="0.25">
      <c r="B931" s="145"/>
      <c r="C931" s="145"/>
      <c r="D931" s="145"/>
      <c r="E931" s="145"/>
      <c r="F931" s="145"/>
      <c r="G931" s="145"/>
      <c r="H931" s="145"/>
      <c r="I931" s="145"/>
      <c r="J931" s="145"/>
    </row>
    <row r="932" spans="2:10" x14ac:dyDescent="0.25">
      <c r="B932" s="145"/>
      <c r="C932" s="145"/>
      <c r="D932" s="145"/>
      <c r="E932" s="145"/>
      <c r="F932" s="145"/>
      <c r="G932" s="145"/>
      <c r="H932" s="145"/>
      <c r="I932" s="145"/>
      <c r="J932" s="145"/>
    </row>
    <row r="933" spans="2:10" x14ac:dyDescent="0.25">
      <c r="B933" s="145"/>
      <c r="C933" s="145"/>
      <c r="D933" s="145"/>
      <c r="E933" s="145"/>
      <c r="F933" s="145"/>
      <c r="G933" s="145"/>
      <c r="H933" s="145"/>
      <c r="I933" s="145"/>
      <c r="J933" s="145"/>
    </row>
    <row r="934" spans="2:10" x14ac:dyDescent="0.25">
      <c r="B934" s="145"/>
      <c r="C934" s="145"/>
      <c r="D934" s="145"/>
      <c r="E934" s="145"/>
      <c r="F934" s="145"/>
      <c r="G934" s="145"/>
      <c r="H934" s="145"/>
      <c r="I934" s="145"/>
      <c r="J934" s="145"/>
    </row>
    <row r="935" spans="2:10" x14ac:dyDescent="0.25">
      <c r="B935" s="145"/>
      <c r="C935" s="145"/>
      <c r="D935" s="145"/>
      <c r="E935" s="145"/>
      <c r="F935" s="145"/>
      <c r="G935" s="145"/>
      <c r="H935" s="145"/>
      <c r="I935" s="145"/>
      <c r="J935" s="145"/>
    </row>
    <row r="936" spans="2:10" x14ac:dyDescent="0.25">
      <c r="B936" s="145"/>
      <c r="C936" s="145"/>
      <c r="D936" s="145"/>
      <c r="E936" s="145"/>
      <c r="F936" s="145"/>
      <c r="G936" s="145"/>
      <c r="H936" s="145"/>
      <c r="I936" s="145"/>
      <c r="J936" s="145"/>
    </row>
    <row r="937" spans="2:10" x14ac:dyDescent="0.25">
      <c r="B937" s="145"/>
      <c r="C937" s="145"/>
      <c r="D937" s="145"/>
      <c r="E937" s="145"/>
      <c r="F937" s="145"/>
      <c r="G937" s="145"/>
      <c r="H937" s="145"/>
      <c r="I937" s="145"/>
      <c r="J937" s="145"/>
    </row>
    <row r="938" spans="2:10" x14ac:dyDescent="0.25">
      <c r="B938" s="145"/>
      <c r="C938" s="145"/>
      <c r="D938" s="145"/>
      <c r="E938" s="145"/>
      <c r="F938" s="145"/>
      <c r="G938" s="145"/>
      <c r="H938" s="145"/>
      <c r="I938" s="145"/>
      <c r="J938" s="145"/>
    </row>
    <row r="939" spans="2:10" x14ac:dyDescent="0.25">
      <c r="B939" s="145"/>
      <c r="C939" s="145"/>
      <c r="D939" s="145"/>
      <c r="E939" s="145"/>
      <c r="F939" s="145"/>
      <c r="G939" s="145"/>
      <c r="H939" s="145"/>
      <c r="I939" s="145"/>
      <c r="J939" s="145"/>
    </row>
    <row r="940" spans="2:10" x14ac:dyDescent="0.25">
      <c r="B940" s="145"/>
      <c r="C940" s="145"/>
      <c r="D940" s="145"/>
      <c r="E940" s="145"/>
      <c r="F940" s="145"/>
      <c r="G940" s="145"/>
      <c r="H940" s="145"/>
      <c r="I940" s="145"/>
      <c r="J940" s="145"/>
    </row>
    <row r="941" spans="2:10" x14ac:dyDescent="0.25">
      <c r="B941" s="145"/>
      <c r="C941" s="145"/>
      <c r="D941" s="145"/>
      <c r="E941" s="145"/>
      <c r="F941" s="145"/>
      <c r="G941" s="145"/>
      <c r="H941" s="145"/>
      <c r="I941" s="145"/>
      <c r="J941" s="145"/>
    </row>
    <row r="942" spans="2:10" x14ac:dyDescent="0.25">
      <c r="B942" s="145"/>
      <c r="C942" s="145"/>
      <c r="D942" s="145"/>
      <c r="E942" s="145"/>
      <c r="F942" s="145"/>
      <c r="G942" s="145"/>
      <c r="H942" s="145"/>
      <c r="I942" s="145"/>
      <c r="J942" s="145"/>
    </row>
    <row r="943" spans="2:10" x14ac:dyDescent="0.25">
      <c r="B943" s="145"/>
      <c r="C943" s="145"/>
      <c r="D943" s="145"/>
      <c r="E943" s="145"/>
      <c r="F943" s="145"/>
      <c r="G943" s="145"/>
      <c r="H943" s="145"/>
      <c r="I943" s="145"/>
      <c r="J943" s="145"/>
    </row>
    <row r="944" spans="2:10" x14ac:dyDescent="0.25">
      <c r="B944" s="145"/>
      <c r="C944" s="145"/>
      <c r="D944" s="145"/>
      <c r="E944" s="145"/>
      <c r="F944" s="145"/>
      <c r="G944" s="145"/>
      <c r="H944" s="145"/>
      <c r="I944" s="145"/>
      <c r="J944" s="145"/>
    </row>
    <row r="945" spans="2:10" x14ac:dyDescent="0.25">
      <c r="B945" s="145"/>
      <c r="C945" s="145"/>
      <c r="D945" s="145"/>
      <c r="E945" s="145"/>
      <c r="F945" s="145"/>
      <c r="G945" s="145"/>
      <c r="H945" s="145"/>
      <c r="I945" s="145"/>
      <c r="J945" s="145"/>
    </row>
    <row r="946" spans="2:10" x14ac:dyDescent="0.25">
      <c r="B946" s="145"/>
      <c r="C946" s="145"/>
      <c r="D946" s="145"/>
      <c r="E946" s="145"/>
      <c r="F946" s="145"/>
      <c r="G946" s="145"/>
      <c r="H946" s="145"/>
      <c r="I946" s="145"/>
      <c r="J946" s="145"/>
    </row>
    <row r="947" spans="2:10" x14ac:dyDescent="0.25">
      <c r="B947" s="145"/>
      <c r="C947" s="145"/>
      <c r="D947" s="145"/>
      <c r="E947" s="145"/>
      <c r="F947" s="145"/>
      <c r="G947" s="145"/>
      <c r="H947" s="145"/>
      <c r="I947" s="145"/>
      <c r="J947" s="145"/>
    </row>
    <row r="948" spans="2:10" x14ac:dyDescent="0.25">
      <c r="B948" s="145"/>
      <c r="C948" s="145"/>
      <c r="D948" s="145"/>
      <c r="E948" s="145"/>
      <c r="F948" s="145"/>
      <c r="G948" s="145"/>
      <c r="H948" s="145"/>
      <c r="I948" s="145"/>
      <c r="J948" s="145"/>
    </row>
    <row r="949" spans="2:10" x14ac:dyDescent="0.25">
      <c r="B949" s="145"/>
      <c r="C949" s="145"/>
      <c r="D949" s="145"/>
      <c r="E949" s="145"/>
      <c r="F949" s="145"/>
      <c r="G949" s="145"/>
      <c r="H949" s="145"/>
      <c r="I949" s="145"/>
      <c r="J949" s="145"/>
    </row>
    <row r="950" spans="2:10" x14ac:dyDescent="0.25">
      <c r="B950" s="145"/>
      <c r="C950" s="145"/>
      <c r="D950" s="145"/>
      <c r="E950" s="145"/>
      <c r="F950" s="145"/>
      <c r="G950" s="145"/>
      <c r="H950" s="145"/>
      <c r="I950" s="145"/>
      <c r="J950" s="145"/>
    </row>
    <row r="951" spans="2:10" x14ac:dyDescent="0.25">
      <c r="B951" s="145"/>
      <c r="C951" s="145"/>
      <c r="D951" s="145"/>
      <c r="E951" s="145"/>
      <c r="F951" s="145"/>
      <c r="G951" s="145"/>
      <c r="H951" s="145"/>
      <c r="I951" s="145"/>
      <c r="J951" s="145"/>
    </row>
    <row r="952" spans="2:10" x14ac:dyDescent="0.25">
      <c r="B952" s="145"/>
      <c r="C952" s="145"/>
      <c r="D952" s="145"/>
      <c r="E952" s="145"/>
      <c r="F952" s="145"/>
      <c r="G952" s="145"/>
      <c r="H952" s="145"/>
      <c r="I952" s="145"/>
      <c r="J952" s="145"/>
    </row>
    <row r="953" spans="2:10" x14ac:dyDescent="0.25">
      <c r="B953" s="145"/>
      <c r="C953" s="145"/>
      <c r="D953" s="145"/>
      <c r="E953" s="145"/>
      <c r="F953" s="145"/>
      <c r="G953" s="145"/>
      <c r="H953" s="145"/>
      <c r="I953" s="145"/>
      <c r="J953" s="145"/>
    </row>
    <row r="954" spans="2:10" x14ac:dyDescent="0.25">
      <c r="B954" s="145"/>
      <c r="C954" s="145"/>
      <c r="D954" s="145"/>
      <c r="E954" s="145"/>
      <c r="F954" s="145"/>
      <c r="G954" s="145"/>
      <c r="H954" s="145"/>
      <c r="I954" s="145"/>
      <c r="J954" s="145"/>
    </row>
    <row r="955" spans="2:10" x14ac:dyDescent="0.25">
      <c r="B955" s="145"/>
      <c r="C955" s="145"/>
      <c r="D955" s="145"/>
      <c r="E955" s="145"/>
      <c r="F955" s="145"/>
      <c r="G955" s="145"/>
      <c r="H955" s="145"/>
      <c r="I955" s="145"/>
      <c r="J955" s="145"/>
    </row>
    <row r="956" spans="2:10" x14ac:dyDescent="0.25">
      <c r="B956" s="145"/>
      <c r="C956" s="145"/>
      <c r="D956" s="145"/>
      <c r="E956" s="145"/>
      <c r="F956" s="145"/>
      <c r="G956" s="145"/>
      <c r="H956" s="145"/>
      <c r="I956" s="145"/>
      <c r="J956" s="145"/>
    </row>
    <row r="957" spans="2:10" x14ac:dyDescent="0.25">
      <c r="B957" s="145"/>
      <c r="C957" s="145"/>
      <c r="D957" s="145"/>
      <c r="E957" s="145"/>
      <c r="F957" s="145"/>
      <c r="G957" s="145"/>
      <c r="H957" s="145"/>
      <c r="I957" s="145"/>
      <c r="J957" s="145"/>
    </row>
    <row r="958" spans="2:10" x14ac:dyDescent="0.25">
      <c r="B958" s="145"/>
      <c r="C958" s="145"/>
      <c r="D958" s="145"/>
      <c r="E958" s="145"/>
      <c r="F958" s="145"/>
      <c r="G958" s="145"/>
      <c r="H958" s="145"/>
      <c r="I958" s="145"/>
      <c r="J958" s="145"/>
    </row>
    <row r="959" spans="2:10" x14ac:dyDescent="0.25">
      <c r="B959" s="145"/>
      <c r="C959" s="145"/>
      <c r="D959" s="145"/>
      <c r="E959" s="145"/>
      <c r="F959" s="145"/>
      <c r="G959" s="145"/>
      <c r="H959" s="145"/>
      <c r="I959" s="145"/>
      <c r="J959" s="145"/>
    </row>
    <row r="960" spans="2:10" x14ac:dyDescent="0.25">
      <c r="B960" s="145"/>
      <c r="C960" s="145"/>
      <c r="D960" s="145"/>
      <c r="E960" s="145"/>
      <c r="F960" s="145"/>
      <c r="G960" s="145"/>
      <c r="H960" s="145"/>
      <c r="I960" s="145"/>
      <c r="J960" s="145"/>
    </row>
    <row r="961" spans="2:10" x14ac:dyDescent="0.25">
      <c r="B961" s="145"/>
      <c r="C961" s="145"/>
      <c r="D961" s="145"/>
      <c r="E961" s="145"/>
      <c r="F961" s="145"/>
      <c r="G961" s="145"/>
      <c r="H961" s="145"/>
      <c r="I961" s="145"/>
      <c r="J961" s="145"/>
    </row>
    <row r="962" spans="2:10" x14ac:dyDescent="0.25">
      <c r="B962" s="145"/>
      <c r="C962" s="145"/>
      <c r="D962" s="145"/>
      <c r="E962" s="145"/>
      <c r="F962" s="145"/>
      <c r="G962" s="145"/>
      <c r="H962" s="145"/>
      <c r="I962" s="145"/>
      <c r="J962" s="145"/>
    </row>
    <row r="963" spans="2:10" x14ac:dyDescent="0.25">
      <c r="B963" s="145"/>
      <c r="C963" s="145"/>
      <c r="D963" s="145"/>
      <c r="E963" s="145"/>
      <c r="F963" s="145"/>
      <c r="G963" s="145"/>
      <c r="H963" s="145"/>
      <c r="I963" s="145"/>
      <c r="J963" s="145"/>
    </row>
    <row r="964" spans="2:10" x14ac:dyDescent="0.25">
      <c r="B964" s="145"/>
      <c r="C964" s="145"/>
      <c r="D964" s="145"/>
      <c r="E964" s="145"/>
      <c r="F964" s="145"/>
      <c r="G964" s="145"/>
      <c r="H964" s="145"/>
      <c r="I964" s="145"/>
      <c r="J964" s="145"/>
    </row>
    <row r="965" spans="2:10" x14ac:dyDescent="0.25">
      <c r="B965" s="145"/>
      <c r="C965" s="145"/>
      <c r="D965" s="145"/>
      <c r="E965" s="145"/>
      <c r="F965" s="145"/>
      <c r="G965" s="145"/>
      <c r="H965" s="145"/>
      <c r="I965" s="145"/>
      <c r="J965" s="145"/>
    </row>
    <row r="966" spans="2:10" x14ac:dyDescent="0.25">
      <c r="B966" s="145"/>
      <c r="C966" s="145"/>
      <c r="D966" s="145"/>
      <c r="E966" s="145"/>
      <c r="F966" s="145"/>
      <c r="G966" s="145"/>
      <c r="H966" s="145"/>
      <c r="I966" s="145"/>
      <c r="J966" s="145"/>
    </row>
    <row r="967" spans="2:10" x14ac:dyDescent="0.25">
      <c r="B967" s="145"/>
      <c r="C967" s="145"/>
      <c r="D967" s="145"/>
      <c r="E967" s="145"/>
      <c r="F967" s="145"/>
      <c r="G967" s="145"/>
      <c r="H967" s="145"/>
      <c r="I967" s="145"/>
      <c r="J967" s="145"/>
    </row>
    <row r="968" spans="2:10" x14ac:dyDescent="0.25">
      <c r="B968" s="145"/>
      <c r="C968" s="145"/>
      <c r="D968" s="145"/>
      <c r="E968" s="145"/>
      <c r="F968" s="145"/>
      <c r="G968" s="145"/>
      <c r="H968" s="145"/>
      <c r="I968" s="145"/>
      <c r="J968" s="145"/>
    </row>
    <row r="969" spans="2:10" x14ac:dyDescent="0.25">
      <c r="B969" s="145"/>
      <c r="C969" s="145"/>
      <c r="D969" s="145"/>
      <c r="E969" s="145"/>
      <c r="F969" s="145"/>
      <c r="G969" s="145"/>
      <c r="H969" s="145"/>
      <c r="I969" s="145"/>
      <c r="J969" s="145"/>
    </row>
    <row r="970" spans="2:10" x14ac:dyDescent="0.25">
      <c r="B970" s="145"/>
      <c r="C970" s="145"/>
      <c r="D970" s="145"/>
      <c r="E970" s="145"/>
      <c r="F970" s="145"/>
      <c r="G970" s="145"/>
      <c r="H970" s="145"/>
      <c r="I970" s="145"/>
      <c r="J970" s="145"/>
    </row>
    <row r="971" spans="2:10" x14ac:dyDescent="0.25">
      <c r="B971" s="145"/>
      <c r="C971" s="145"/>
      <c r="D971" s="145"/>
      <c r="E971" s="145"/>
      <c r="F971" s="145"/>
      <c r="G971" s="145"/>
      <c r="H971" s="145"/>
      <c r="I971" s="145"/>
      <c r="J971" s="145"/>
    </row>
    <row r="972" spans="2:10" x14ac:dyDescent="0.25">
      <c r="B972" s="145"/>
      <c r="C972" s="145"/>
      <c r="D972" s="145"/>
      <c r="E972" s="145"/>
      <c r="F972" s="145"/>
      <c r="G972" s="145"/>
      <c r="H972" s="145"/>
      <c r="I972" s="145"/>
      <c r="J972" s="145"/>
    </row>
    <row r="973" spans="2:10" x14ac:dyDescent="0.25">
      <c r="B973" s="145"/>
      <c r="C973" s="145"/>
      <c r="D973" s="145"/>
      <c r="E973" s="145"/>
      <c r="F973" s="145"/>
      <c r="G973" s="145"/>
      <c r="H973" s="145"/>
      <c r="I973" s="145"/>
      <c r="J973" s="145"/>
    </row>
    <row r="974" spans="2:10" x14ac:dyDescent="0.25">
      <c r="B974" s="145"/>
      <c r="C974" s="145"/>
      <c r="D974" s="145"/>
      <c r="E974" s="145"/>
      <c r="F974" s="145"/>
      <c r="G974" s="145"/>
      <c r="H974" s="145"/>
      <c r="I974" s="145"/>
      <c r="J974" s="145"/>
    </row>
    <row r="975" spans="2:10" x14ac:dyDescent="0.25">
      <c r="B975" s="145"/>
      <c r="C975" s="145"/>
      <c r="D975" s="145"/>
      <c r="E975" s="145"/>
      <c r="F975" s="145"/>
      <c r="G975" s="145"/>
      <c r="H975" s="145"/>
      <c r="I975" s="145"/>
      <c r="J975" s="145"/>
    </row>
    <row r="976" spans="2:10" x14ac:dyDescent="0.25">
      <c r="B976" s="145"/>
      <c r="C976" s="145"/>
      <c r="D976" s="145"/>
      <c r="E976" s="145"/>
      <c r="F976" s="145"/>
      <c r="G976" s="145"/>
      <c r="H976" s="145"/>
      <c r="I976" s="145"/>
      <c r="J976" s="145"/>
    </row>
    <row r="977" spans="2:10" x14ac:dyDescent="0.25">
      <c r="B977" s="145"/>
      <c r="C977" s="145"/>
      <c r="D977" s="145"/>
      <c r="E977" s="145"/>
      <c r="F977" s="145"/>
      <c r="G977" s="145"/>
      <c r="H977" s="145"/>
      <c r="I977" s="145"/>
      <c r="J977" s="145"/>
    </row>
    <row r="978" spans="2:10" x14ac:dyDescent="0.25">
      <c r="B978" s="145"/>
      <c r="C978" s="145"/>
      <c r="D978" s="145"/>
      <c r="E978" s="145"/>
      <c r="F978" s="145"/>
      <c r="G978" s="145"/>
      <c r="H978" s="145"/>
      <c r="I978" s="145"/>
      <c r="J978" s="145"/>
    </row>
    <row r="979" spans="2:10" x14ac:dyDescent="0.25">
      <c r="B979" s="145"/>
      <c r="C979" s="145"/>
      <c r="D979" s="145"/>
      <c r="E979" s="145"/>
      <c r="F979" s="145"/>
      <c r="G979" s="145"/>
      <c r="H979" s="145"/>
      <c r="I979" s="145"/>
      <c r="J979" s="145"/>
    </row>
    <row r="980" spans="2:10" x14ac:dyDescent="0.25">
      <c r="B980" s="145"/>
      <c r="C980" s="145"/>
      <c r="D980" s="145"/>
      <c r="E980" s="145"/>
      <c r="F980" s="145"/>
      <c r="G980" s="145"/>
      <c r="H980" s="145"/>
      <c r="I980" s="145"/>
      <c r="J980" s="145"/>
    </row>
    <row r="981" spans="2:10" x14ac:dyDescent="0.25">
      <c r="B981" s="145"/>
      <c r="C981" s="145"/>
      <c r="D981" s="145"/>
      <c r="E981" s="145"/>
      <c r="F981" s="145"/>
      <c r="G981" s="145"/>
      <c r="H981" s="145"/>
      <c r="I981" s="145"/>
      <c r="J981" s="145"/>
    </row>
    <row r="982" spans="2:10" x14ac:dyDescent="0.25">
      <c r="B982" s="145"/>
      <c r="C982" s="145"/>
      <c r="D982" s="145"/>
      <c r="E982" s="145"/>
      <c r="F982" s="145"/>
      <c r="G982" s="145"/>
      <c r="H982" s="145"/>
      <c r="I982" s="145"/>
      <c r="J982" s="145"/>
    </row>
    <row r="983" spans="2:10" x14ac:dyDescent="0.25">
      <c r="B983" s="145"/>
      <c r="C983" s="145"/>
      <c r="D983" s="145"/>
      <c r="E983" s="145"/>
      <c r="F983" s="145"/>
      <c r="G983" s="145"/>
      <c r="H983" s="145"/>
      <c r="I983" s="145"/>
      <c r="J983" s="145"/>
    </row>
    <row r="984" spans="2:10" x14ac:dyDescent="0.25">
      <c r="B984" s="145"/>
      <c r="C984" s="145"/>
      <c r="D984" s="145"/>
      <c r="E984" s="145"/>
      <c r="F984" s="145"/>
      <c r="G984" s="145"/>
      <c r="H984" s="145"/>
      <c r="I984" s="145"/>
      <c r="J984" s="145"/>
    </row>
    <row r="985" spans="2:10" x14ac:dyDescent="0.25">
      <c r="B985" s="145"/>
      <c r="C985" s="145"/>
      <c r="D985" s="145"/>
      <c r="E985" s="145"/>
      <c r="F985" s="145"/>
      <c r="G985" s="145"/>
      <c r="H985" s="145"/>
      <c r="I985" s="145"/>
      <c r="J985" s="145"/>
    </row>
    <row r="986" spans="2:10" x14ac:dyDescent="0.25">
      <c r="B986" s="145"/>
      <c r="C986" s="145"/>
      <c r="D986" s="145"/>
      <c r="E986" s="145"/>
      <c r="F986" s="145"/>
      <c r="G986" s="145"/>
      <c r="H986" s="145"/>
      <c r="I986" s="145"/>
      <c r="J986" s="145"/>
    </row>
    <row r="987" spans="2:10" x14ac:dyDescent="0.25">
      <c r="B987" s="145"/>
      <c r="C987" s="145"/>
      <c r="D987" s="145"/>
      <c r="E987" s="145"/>
      <c r="F987" s="145"/>
      <c r="G987" s="145"/>
      <c r="H987" s="145"/>
      <c r="I987" s="145"/>
      <c r="J987" s="145"/>
    </row>
    <row r="988" spans="2:10" x14ac:dyDescent="0.25">
      <c r="B988" s="145"/>
      <c r="C988" s="145"/>
      <c r="D988" s="145"/>
      <c r="E988" s="145"/>
      <c r="F988" s="145"/>
      <c r="G988" s="145"/>
      <c r="H988" s="145"/>
      <c r="I988" s="145"/>
      <c r="J988" s="145"/>
    </row>
    <row r="989" spans="2:10" x14ac:dyDescent="0.25">
      <c r="B989" s="145"/>
      <c r="C989" s="145"/>
      <c r="D989" s="145"/>
      <c r="E989" s="145"/>
      <c r="F989" s="145"/>
      <c r="G989" s="145"/>
      <c r="H989" s="145"/>
      <c r="I989" s="145"/>
      <c r="J989" s="145"/>
    </row>
    <row r="990" spans="2:10" x14ac:dyDescent="0.25">
      <c r="B990" s="145"/>
      <c r="C990" s="145"/>
      <c r="D990" s="145"/>
      <c r="E990" s="145"/>
      <c r="F990" s="145"/>
      <c r="G990" s="145"/>
      <c r="H990" s="145"/>
      <c r="I990" s="145"/>
      <c r="J990" s="145"/>
    </row>
    <row r="991" spans="2:10" x14ac:dyDescent="0.25">
      <c r="B991" s="145"/>
      <c r="C991" s="145"/>
      <c r="D991" s="145"/>
      <c r="E991" s="145"/>
      <c r="F991" s="145"/>
      <c r="G991" s="145"/>
      <c r="H991" s="145"/>
      <c r="I991" s="145"/>
      <c r="J991" s="145"/>
    </row>
    <row r="992" spans="2:10" x14ac:dyDescent="0.25">
      <c r="B992" s="145"/>
      <c r="C992" s="145"/>
      <c r="D992" s="145"/>
      <c r="E992" s="145"/>
      <c r="F992" s="145"/>
      <c r="G992" s="145"/>
      <c r="H992" s="145"/>
      <c r="I992" s="145"/>
      <c r="J992" s="145"/>
    </row>
    <row r="993" spans="2:10" x14ac:dyDescent="0.25">
      <c r="B993" s="145"/>
      <c r="C993" s="145"/>
      <c r="D993" s="145"/>
      <c r="E993" s="145"/>
      <c r="F993" s="145"/>
      <c r="G993" s="145"/>
      <c r="H993" s="145"/>
      <c r="I993" s="145"/>
      <c r="J993" s="145"/>
    </row>
    <row r="994" spans="2:10" x14ac:dyDescent="0.25">
      <c r="B994" s="145"/>
      <c r="C994" s="145"/>
      <c r="D994" s="145"/>
      <c r="E994" s="145"/>
      <c r="F994" s="145"/>
      <c r="G994" s="145"/>
      <c r="H994" s="145"/>
      <c r="I994" s="145"/>
      <c r="J994" s="145"/>
    </row>
    <row r="995" spans="2:10" x14ac:dyDescent="0.25">
      <c r="B995" s="145"/>
      <c r="C995" s="145"/>
      <c r="D995" s="145"/>
      <c r="E995" s="145"/>
      <c r="F995" s="145"/>
      <c r="G995" s="145"/>
      <c r="H995" s="145"/>
      <c r="I995" s="145"/>
      <c r="J995" s="145"/>
    </row>
    <row r="996" spans="2:10" x14ac:dyDescent="0.25">
      <c r="B996" s="145"/>
      <c r="C996" s="145"/>
      <c r="D996" s="145"/>
      <c r="E996" s="145"/>
      <c r="F996" s="145"/>
      <c r="G996" s="145"/>
      <c r="H996" s="145"/>
      <c r="I996" s="145"/>
      <c r="J996" s="145"/>
    </row>
    <row r="997" spans="2:10" x14ac:dyDescent="0.25">
      <c r="B997" s="145"/>
      <c r="C997" s="145"/>
      <c r="D997" s="145"/>
      <c r="E997" s="145"/>
      <c r="F997" s="145"/>
      <c r="G997" s="145"/>
      <c r="H997" s="145"/>
      <c r="I997" s="145"/>
      <c r="J997" s="145"/>
    </row>
    <row r="998" spans="2:10" x14ac:dyDescent="0.25">
      <c r="B998" s="145"/>
      <c r="C998" s="145"/>
      <c r="D998" s="145"/>
      <c r="E998" s="145"/>
      <c r="F998" s="145"/>
      <c r="G998" s="145"/>
      <c r="H998" s="145"/>
      <c r="I998" s="145"/>
      <c r="J998" s="145"/>
    </row>
    <row r="999" spans="2:10" x14ac:dyDescent="0.25">
      <c r="B999" s="145"/>
      <c r="C999" s="145"/>
      <c r="D999" s="145"/>
      <c r="E999" s="145"/>
      <c r="F999" s="145"/>
      <c r="G999" s="145"/>
      <c r="H999" s="145"/>
      <c r="I999" s="145"/>
      <c r="J999" s="145"/>
    </row>
    <row r="1000" spans="2:10" x14ac:dyDescent="0.25">
      <c r="B1000" s="145"/>
      <c r="C1000" s="145"/>
      <c r="D1000" s="145"/>
      <c r="E1000" s="145"/>
      <c r="F1000" s="145"/>
      <c r="G1000" s="145"/>
      <c r="H1000" s="145"/>
      <c r="I1000" s="145"/>
      <c r="J1000" s="145"/>
    </row>
    <row r="1001" spans="2:10" x14ac:dyDescent="0.25">
      <c r="B1001" s="145"/>
      <c r="C1001" s="145"/>
      <c r="D1001" s="145"/>
      <c r="E1001" s="145"/>
      <c r="F1001" s="145"/>
      <c r="G1001" s="145"/>
      <c r="H1001" s="145"/>
      <c r="I1001" s="145"/>
      <c r="J1001" s="145"/>
    </row>
    <row r="1002" spans="2:10" x14ac:dyDescent="0.25">
      <c r="B1002" s="145"/>
      <c r="C1002" s="145"/>
      <c r="D1002" s="145"/>
      <c r="E1002" s="145"/>
      <c r="F1002" s="145"/>
      <c r="G1002" s="145"/>
      <c r="H1002" s="145"/>
      <c r="I1002" s="145"/>
      <c r="J1002" s="145"/>
    </row>
    <row r="1003" spans="2:10" x14ac:dyDescent="0.25">
      <c r="B1003" s="145"/>
      <c r="C1003" s="145"/>
      <c r="D1003" s="145"/>
      <c r="E1003" s="145"/>
      <c r="F1003" s="145"/>
      <c r="G1003" s="145"/>
      <c r="H1003" s="145"/>
      <c r="I1003" s="145"/>
      <c r="J1003" s="145"/>
    </row>
    <row r="1004" spans="2:10" x14ac:dyDescent="0.25">
      <c r="B1004" s="145"/>
      <c r="C1004" s="145"/>
      <c r="D1004" s="145"/>
      <c r="E1004" s="145"/>
      <c r="F1004" s="145"/>
      <c r="G1004" s="145"/>
      <c r="H1004" s="145"/>
      <c r="I1004" s="145"/>
      <c r="J1004" s="145"/>
    </row>
    <row r="1005" spans="2:10" x14ac:dyDescent="0.25">
      <c r="B1005" s="145"/>
      <c r="C1005" s="145"/>
      <c r="D1005" s="145"/>
      <c r="E1005" s="145"/>
      <c r="F1005" s="145"/>
      <c r="G1005" s="145"/>
      <c r="H1005" s="145"/>
      <c r="I1005" s="145"/>
      <c r="J1005" s="145"/>
    </row>
    <row r="1006" spans="2:10" x14ac:dyDescent="0.25">
      <c r="B1006" s="145"/>
      <c r="C1006" s="145"/>
      <c r="D1006" s="145"/>
      <c r="E1006" s="145"/>
      <c r="F1006" s="145"/>
      <c r="G1006" s="145"/>
      <c r="H1006" s="145"/>
      <c r="I1006" s="145"/>
      <c r="J1006" s="145"/>
    </row>
    <row r="1007" spans="2:10" x14ac:dyDescent="0.25">
      <c r="B1007" s="145"/>
      <c r="C1007" s="145"/>
      <c r="D1007" s="145"/>
      <c r="E1007" s="145"/>
      <c r="F1007" s="145"/>
      <c r="G1007" s="145"/>
      <c r="H1007" s="145"/>
      <c r="I1007" s="145"/>
      <c r="J1007" s="145"/>
    </row>
    <row r="1008" spans="2:10" x14ac:dyDescent="0.25">
      <c r="B1008" s="145"/>
      <c r="C1008" s="145"/>
      <c r="D1008" s="145"/>
      <c r="E1008" s="145"/>
      <c r="F1008" s="145"/>
      <c r="G1008" s="145"/>
      <c r="H1008" s="145"/>
      <c r="I1008" s="145"/>
      <c r="J1008" s="145"/>
    </row>
    <row r="1009" spans="2:10" x14ac:dyDescent="0.25">
      <c r="B1009" s="145"/>
      <c r="C1009" s="145"/>
      <c r="D1009" s="145"/>
      <c r="E1009" s="145"/>
      <c r="F1009" s="145"/>
      <c r="G1009" s="145"/>
      <c r="H1009" s="145"/>
      <c r="I1009" s="145"/>
      <c r="J1009" s="145"/>
    </row>
    <row r="1010" spans="2:10" x14ac:dyDescent="0.25">
      <c r="B1010" s="145"/>
      <c r="C1010" s="145"/>
      <c r="D1010" s="145"/>
      <c r="E1010" s="145"/>
      <c r="F1010" s="145"/>
      <c r="G1010" s="145"/>
      <c r="H1010" s="145"/>
      <c r="I1010" s="145"/>
      <c r="J1010" s="145"/>
    </row>
    <row r="1011" spans="2:10" x14ac:dyDescent="0.25">
      <c r="B1011" s="145"/>
      <c r="C1011" s="145"/>
      <c r="D1011" s="145"/>
      <c r="E1011" s="145"/>
      <c r="F1011" s="145"/>
      <c r="G1011" s="145"/>
      <c r="H1011" s="145"/>
      <c r="I1011" s="145"/>
      <c r="J1011" s="145"/>
    </row>
    <row r="1012" spans="2:10" x14ac:dyDescent="0.25">
      <c r="B1012" s="145"/>
      <c r="C1012" s="145"/>
      <c r="D1012" s="145"/>
      <c r="E1012" s="145"/>
      <c r="F1012" s="145"/>
      <c r="G1012" s="145"/>
      <c r="H1012" s="145"/>
      <c r="I1012" s="145"/>
      <c r="J1012" s="145"/>
    </row>
    <row r="1013" spans="2:10" x14ac:dyDescent="0.25">
      <c r="B1013" s="145"/>
      <c r="C1013" s="145"/>
      <c r="D1013" s="145"/>
      <c r="E1013" s="145"/>
      <c r="F1013" s="145"/>
      <c r="G1013" s="145"/>
      <c r="H1013" s="145"/>
      <c r="I1013" s="145"/>
      <c r="J1013" s="145"/>
    </row>
    <row r="1014" spans="2:10" x14ac:dyDescent="0.25">
      <c r="B1014" s="145"/>
      <c r="C1014" s="145"/>
      <c r="D1014" s="145"/>
      <c r="E1014" s="145"/>
      <c r="F1014" s="145"/>
      <c r="G1014" s="145"/>
      <c r="H1014" s="145"/>
      <c r="I1014" s="145"/>
      <c r="J1014" s="145"/>
    </row>
    <row r="1015" spans="2:10" x14ac:dyDescent="0.25">
      <c r="B1015" s="145"/>
      <c r="C1015" s="145"/>
      <c r="D1015" s="145"/>
      <c r="E1015" s="145"/>
      <c r="F1015" s="145"/>
      <c r="G1015" s="145"/>
      <c r="H1015" s="145"/>
      <c r="I1015" s="145"/>
      <c r="J1015" s="145"/>
    </row>
    <row r="1016" spans="2:10" x14ac:dyDescent="0.25">
      <c r="B1016" s="145"/>
      <c r="C1016" s="145"/>
      <c r="D1016" s="145"/>
      <c r="E1016" s="145"/>
      <c r="F1016" s="145"/>
      <c r="G1016" s="145"/>
      <c r="H1016" s="145"/>
      <c r="I1016" s="145"/>
      <c r="J1016" s="145"/>
    </row>
    <row r="1017" spans="2:10" x14ac:dyDescent="0.25">
      <c r="B1017" s="145"/>
      <c r="C1017" s="145"/>
      <c r="D1017" s="145"/>
      <c r="E1017" s="145"/>
      <c r="F1017" s="145"/>
      <c r="G1017" s="145"/>
      <c r="H1017" s="145"/>
      <c r="I1017" s="145"/>
      <c r="J1017" s="145"/>
    </row>
    <row r="1018" spans="2:10" x14ac:dyDescent="0.25">
      <c r="B1018" s="145"/>
      <c r="C1018" s="145"/>
      <c r="D1018" s="145"/>
      <c r="E1018" s="145"/>
      <c r="F1018" s="145"/>
      <c r="G1018" s="145"/>
      <c r="H1018" s="145"/>
      <c r="I1018" s="145"/>
      <c r="J1018" s="145"/>
    </row>
    <row r="1019" spans="2:10" x14ac:dyDescent="0.25">
      <c r="B1019" s="145"/>
      <c r="C1019" s="145"/>
      <c r="D1019" s="145"/>
      <c r="E1019" s="145"/>
      <c r="F1019" s="145"/>
      <c r="G1019" s="145"/>
      <c r="H1019" s="145"/>
      <c r="I1019" s="145"/>
      <c r="J1019" s="145"/>
    </row>
    <row r="1020" spans="2:10" x14ac:dyDescent="0.25">
      <c r="B1020" s="145"/>
      <c r="C1020" s="145"/>
      <c r="D1020" s="145"/>
      <c r="E1020" s="145"/>
      <c r="F1020" s="145"/>
      <c r="G1020" s="145"/>
      <c r="H1020" s="145"/>
      <c r="I1020" s="145"/>
      <c r="J1020" s="145"/>
    </row>
    <row r="1021" spans="2:10" x14ac:dyDescent="0.25">
      <c r="B1021" s="145"/>
      <c r="C1021" s="145"/>
      <c r="D1021" s="145"/>
      <c r="E1021" s="145"/>
      <c r="F1021" s="145"/>
      <c r="G1021" s="145"/>
      <c r="H1021" s="145"/>
      <c r="I1021" s="145"/>
      <c r="J1021" s="145"/>
    </row>
    <row r="1022" spans="2:10" x14ac:dyDescent="0.25">
      <c r="B1022" s="145"/>
      <c r="C1022" s="145"/>
      <c r="D1022" s="145"/>
      <c r="E1022" s="145"/>
      <c r="F1022" s="145"/>
      <c r="G1022" s="145"/>
      <c r="H1022" s="145"/>
      <c r="I1022" s="145"/>
      <c r="J1022" s="145"/>
    </row>
    <row r="1023" spans="2:10" x14ac:dyDescent="0.25">
      <c r="B1023" s="145"/>
      <c r="C1023" s="145"/>
      <c r="D1023" s="145"/>
      <c r="E1023" s="145"/>
      <c r="F1023" s="145"/>
      <c r="G1023" s="145"/>
      <c r="H1023" s="145"/>
      <c r="I1023" s="145"/>
      <c r="J1023" s="145"/>
    </row>
    <row r="1024" spans="2:10" x14ac:dyDescent="0.25">
      <c r="B1024" s="145"/>
      <c r="C1024" s="145"/>
      <c r="D1024" s="145"/>
      <c r="E1024" s="145"/>
      <c r="F1024" s="145"/>
      <c r="G1024" s="145"/>
      <c r="H1024" s="145"/>
      <c r="I1024" s="145"/>
      <c r="J1024" s="145"/>
    </row>
    <row r="1025" spans="2:10" x14ac:dyDescent="0.25">
      <c r="B1025" s="145"/>
      <c r="C1025" s="145"/>
      <c r="D1025" s="145"/>
      <c r="E1025" s="145"/>
      <c r="F1025" s="145"/>
      <c r="G1025" s="145"/>
      <c r="H1025" s="145"/>
      <c r="I1025" s="145"/>
      <c r="J1025" s="145"/>
    </row>
    <row r="1026" spans="2:10" x14ac:dyDescent="0.25">
      <c r="B1026" s="145"/>
      <c r="C1026" s="145"/>
      <c r="D1026" s="145"/>
      <c r="E1026" s="145"/>
      <c r="F1026" s="145"/>
      <c r="G1026" s="145"/>
      <c r="H1026" s="145"/>
      <c r="I1026" s="145"/>
      <c r="J1026" s="145"/>
    </row>
    <row r="1027" spans="2:10" x14ac:dyDescent="0.25">
      <c r="B1027" s="145"/>
      <c r="C1027" s="145"/>
      <c r="D1027" s="145"/>
      <c r="E1027" s="145"/>
      <c r="F1027" s="145"/>
      <c r="G1027" s="145"/>
      <c r="H1027" s="145"/>
      <c r="I1027" s="145"/>
      <c r="J1027" s="145"/>
    </row>
    <row r="1028" spans="2:10" x14ac:dyDescent="0.25">
      <c r="B1028" s="145"/>
      <c r="C1028" s="145"/>
      <c r="D1028" s="145"/>
      <c r="E1028" s="145"/>
      <c r="F1028" s="145"/>
      <c r="G1028" s="145"/>
      <c r="H1028" s="145"/>
      <c r="I1028" s="145"/>
      <c r="J1028" s="145"/>
    </row>
    <row r="1029" spans="2:10" x14ac:dyDescent="0.25">
      <c r="B1029" s="145"/>
      <c r="C1029" s="145"/>
      <c r="D1029" s="145"/>
      <c r="E1029" s="145"/>
      <c r="F1029" s="145"/>
      <c r="G1029" s="145"/>
      <c r="H1029" s="145"/>
      <c r="I1029" s="145"/>
      <c r="J1029" s="145"/>
    </row>
    <row r="1030" spans="2:10" x14ac:dyDescent="0.25">
      <c r="B1030" s="145"/>
      <c r="C1030" s="145"/>
      <c r="D1030" s="145"/>
      <c r="E1030" s="145"/>
      <c r="F1030" s="145"/>
      <c r="G1030" s="145"/>
      <c r="H1030" s="145"/>
      <c r="I1030" s="145"/>
      <c r="J1030" s="145"/>
    </row>
    <row r="1031" spans="2:10" x14ac:dyDescent="0.25">
      <c r="B1031" s="145"/>
      <c r="C1031" s="145"/>
      <c r="D1031" s="145"/>
      <c r="E1031" s="145"/>
      <c r="F1031" s="145"/>
      <c r="G1031" s="145"/>
      <c r="H1031" s="145"/>
      <c r="I1031" s="145"/>
      <c r="J1031" s="145"/>
    </row>
    <row r="1032" spans="2:10" x14ac:dyDescent="0.25">
      <c r="B1032" s="145"/>
      <c r="C1032" s="145"/>
      <c r="D1032" s="145"/>
      <c r="E1032" s="145"/>
      <c r="F1032" s="145"/>
      <c r="G1032" s="145"/>
      <c r="H1032" s="145"/>
      <c r="I1032" s="145"/>
      <c r="J1032" s="145"/>
    </row>
    <row r="1033" spans="2:10" x14ac:dyDescent="0.25">
      <c r="B1033" s="145"/>
      <c r="C1033" s="145"/>
      <c r="D1033" s="145"/>
      <c r="E1033" s="145"/>
      <c r="F1033" s="145"/>
      <c r="G1033" s="145"/>
      <c r="H1033" s="145"/>
      <c r="I1033" s="145"/>
      <c r="J1033" s="145"/>
    </row>
    <row r="1034" spans="2:10" x14ac:dyDescent="0.25">
      <c r="B1034" s="145"/>
      <c r="C1034" s="145"/>
      <c r="D1034" s="145"/>
      <c r="E1034" s="145"/>
      <c r="F1034" s="145"/>
      <c r="G1034" s="145"/>
      <c r="H1034" s="145"/>
      <c r="I1034" s="145"/>
      <c r="J1034" s="145"/>
    </row>
    <row r="1035" spans="2:10" x14ac:dyDescent="0.25">
      <c r="B1035" s="145"/>
      <c r="C1035" s="145"/>
      <c r="D1035" s="145"/>
      <c r="E1035" s="145"/>
      <c r="F1035" s="145"/>
      <c r="G1035" s="145"/>
      <c r="H1035" s="145"/>
      <c r="I1035" s="145"/>
      <c r="J1035" s="145"/>
    </row>
    <row r="1036" spans="2:10" x14ac:dyDescent="0.25">
      <c r="B1036" s="145"/>
      <c r="C1036" s="145"/>
      <c r="D1036" s="145"/>
      <c r="E1036" s="145"/>
      <c r="F1036" s="145"/>
      <c r="G1036" s="145"/>
      <c r="H1036" s="145"/>
      <c r="I1036" s="145"/>
      <c r="J1036" s="145"/>
    </row>
    <row r="1037" spans="2:10" x14ac:dyDescent="0.25">
      <c r="B1037" s="145"/>
      <c r="C1037" s="145"/>
      <c r="D1037" s="145"/>
      <c r="E1037" s="145"/>
      <c r="F1037" s="145"/>
      <c r="G1037" s="145"/>
      <c r="H1037" s="145"/>
      <c r="I1037" s="145"/>
      <c r="J1037" s="145"/>
    </row>
    <row r="1038" spans="2:10" x14ac:dyDescent="0.25">
      <c r="B1038" s="145"/>
      <c r="C1038" s="145"/>
      <c r="D1038" s="145"/>
      <c r="E1038" s="145"/>
      <c r="F1038" s="145"/>
      <c r="G1038" s="145"/>
      <c r="H1038" s="145"/>
      <c r="I1038" s="145"/>
      <c r="J1038" s="145"/>
    </row>
    <row r="1039" spans="2:10" x14ac:dyDescent="0.25">
      <c r="B1039" s="145"/>
      <c r="C1039" s="145"/>
      <c r="D1039" s="145"/>
      <c r="E1039" s="145"/>
      <c r="F1039" s="145"/>
      <c r="G1039" s="145"/>
      <c r="H1039" s="145"/>
      <c r="I1039" s="145"/>
      <c r="J1039" s="145"/>
    </row>
    <row r="1040" spans="2:10" x14ac:dyDescent="0.25">
      <c r="B1040" s="145"/>
      <c r="C1040" s="145"/>
      <c r="D1040" s="145"/>
      <c r="E1040" s="145"/>
      <c r="F1040" s="145"/>
      <c r="G1040" s="145"/>
      <c r="H1040" s="145"/>
      <c r="I1040" s="145"/>
      <c r="J1040" s="145"/>
    </row>
    <row r="1041" spans="2:10" x14ac:dyDescent="0.25">
      <c r="B1041" s="145"/>
      <c r="C1041" s="145"/>
      <c r="D1041" s="145"/>
      <c r="E1041" s="145"/>
      <c r="F1041" s="145"/>
      <c r="G1041" s="145"/>
      <c r="H1041" s="145"/>
      <c r="I1041" s="145"/>
      <c r="J1041" s="145"/>
    </row>
    <row r="1042" spans="2:10" x14ac:dyDescent="0.25">
      <c r="B1042" s="145"/>
      <c r="C1042" s="145"/>
      <c r="D1042" s="145"/>
      <c r="E1042" s="145"/>
      <c r="F1042" s="145"/>
      <c r="G1042" s="145"/>
      <c r="H1042" s="145"/>
      <c r="I1042" s="145"/>
      <c r="J1042" s="145"/>
    </row>
    <row r="1043" spans="2:10" x14ac:dyDescent="0.25">
      <c r="B1043" s="145"/>
      <c r="C1043" s="145"/>
      <c r="D1043" s="145"/>
      <c r="E1043" s="145"/>
      <c r="F1043" s="145"/>
      <c r="G1043" s="145"/>
      <c r="H1043" s="145"/>
      <c r="I1043" s="145"/>
      <c r="J1043" s="145"/>
    </row>
    <row r="1044" spans="2:10" x14ac:dyDescent="0.25">
      <c r="B1044" s="145"/>
      <c r="C1044" s="145"/>
      <c r="D1044" s="145"/>
      <c r="E1044" s="145"/>
      <c r="F1044" s="145"/>
      <c r="G1044" s="145"/>
      <c r="H1044" s="145"/>
      <c r="I1044" s="145"/>
      <c r="J1044" s="145"/>
    </row>
    <row r="1045" spans="2:10" x14ac:dyDescent="0.25">
      <c r="B1045" s="145"/>
      <c r="C1045" s="145"/>
      <c r="D1045" s="145"/>
      <c r="E1045" s="145"/>
      <c r="F1045" s="145"/>
      <c r="G1045" s="145"/>
      <c r="H1045" s="145"/>
      <c r="I1045" s="145"/>
      <c r="J1045" s="145"/>
    </row>
    <row r="1046" spans="2:10" x14ac:dyDescent="0.25">
      <c r="B1046" s="145"/>
      <c r="C1046" s="145"/>
      <c r="D1046" s="145"/>
      <c r="E1046" s="145"/>
      <c r="F1046" s="145"/>
      <c r="G1046" s="145"/>
      <c r="H1046" s="145"/>
      <c r="I1046" s="145"/>
      <c r="J1046" s="145"/>
    </row>
    <row r="1047" spans="2:10" x14ac:dyDescent="0.25">
      <c r="B1047" s="145"/>
      <c r="C1047" s="145"/>
      <c r="D1047" s="145"/>
      <c r="E1047" s="145"/>
      <c r="F1047" s="145"/>
      <c r="G1047" s="145"/>
      <c r="H1047" s="145"/>
      <c r="I1047" s="145"/>
      <c r="J1047" s="145"/>
    </row>
    <row r="1048" spans="2:10" x14ac:dyDescent="0.25">
      <c r="B1048" s="145"/>
      <c r="C1048" s="145"/>
      <c r="D1048" s="145"/>
      <c r="E1048" s="145"/>
      <c r="F1048" s="145"/>
      <c r="G1048" s="145"/>
      <c r="H1048" s="145"/>
      <c r="I1048" s="145"/>
      <c r="J1048" s="145"/>
    </row>
    <row r="1049" spans="2:10" x14ac:dyDescent="0.25">
      <c r="B1049" s="145"/>
      <c r="C1049" s="145"/>
      <c r="D1049" s="145"/>
      <c r="E1049" s="145"/>
      <c r="F1049" s="145"/>
      <c r="G1049" s="145"/>
      <c r="H1049" s="145"/>
      <c r="I1049" s="145"/>
      <c r="J1049" s="145"/>
    </row>
    <row r="1050" spans="2:10" x14ac:dyDescent="0.25">
      <c r="B1050" s="145"/>
      <c r="C1050" s="145"/>
      <c r="D1050" s="145"/>
      <c r="E1050" s="145"/>
      <c r="F1050" s="145"/>
      <c r="G1050" s="145"/>
      <c r="H1050" s="145"/>
      <c r="I1050" s="145"/>
      <c r="J1050" s="145"/>
    </row>
    <row r="1051" spans="2:10" x14ac:dyDescent="0.25">
      <c r="B1051" s="145"/>
      <c r="C1051" s="145"/>
      <c r="D1051" s="145"/>
      <c r="E1051" s="145"/>
      <c r="F1051" s="145"/>
      <c r="G1051" s="145"/>
      <c r="H1051" s="145"/>
      <c r="I1051" s="145"/>
      <c r="J1051" s="145"/>
    </row>
    <row r="1052" spans="2:10" x14ac:dyDescent="0.25">
      <c r="B1052" s="145"/>
      <c r="C1052" s="145"/>
      <c r="D1052" s="145"/>
      <c r="E1052" s="145"/>
      <c r="F1052" s="145"/>
      <c r="G1052" s="145"/>
      <c r="H1052" s="145"/>
      <c r="I1052" s="145"/>
      <c r="J1052" s="145"/>
    </row>
    <row r="1053" spans="2:10" x14ac:dyDescent="0.25">
      <c r="B1053" s="145"/>
      <c r="C1053" s="145"/>
      <c r="D1053" s="145"/>
      <c r="E1053" s="145"/>
      <c r="F1053" s="145"/>
      <c r="G1053" s="145"/>
      <c r="H1053" s="145"/>
      <c r="I1053" s="145"/>
      <c r="J1053" s="145"/>
    </row>
    <row r="1054" spans="2:10" x14ac:dyDescent="0.25">
      <c r="B1054" s="145"/>
      <c r="C1054" s="145"/>
      <c r="D1054" s="145"/>
      <c r="E1054" s="145"/>
      <c r="F1054" s="145"/>
      <c r="G1054" s="145"/>
      <c r="H1054" s="145"/>
      <c r="I1054" s="145"/>
      <c r="J1054" s="145"/>
    </row>
    <row r="1055" spans="2:10" x14ac:dyDescent="0.25">
      <c r="B1055" s="145"/>
      <c r="C1055" s="145"/>
      <c r="D1055" s="145"/>
      <c r="E1055" s="145"/>
      <c r="F1055" s="145"/>
      <c r="G1055" s="145"/>
      <c r="H1055" s="145"/>
      <c r="I1055" s="145"/>
      <c r="J1055" s="145"/>
    </row>
    <row r="1056" spans="2:10" x14ac:dyDescent="0.25">
      <c r="B1056" s="145"/>
      <c r="C1056" s="145"/>
      <c r="D1056" s="145"/>
      <c r="E1056" s="145"/>
      <c r="F1056" s="145"/>
      <c r="G1056" s="145"/>
      <c r="H1056" s="145"/>
      <c r="I1056" s="145"/>
      <c r="J1056" s="145"/>
    </row>
    <row r="1057" spans="2:10" x14ac:dyDescent="0.25">
      <c r="B1057" s="145"/>
      <c r="C1057" s="145"/>
      <c r="D1057" s="145"/>
      <c r="E1057" s="145"/>
      <c r="F1057" s="145"/>
      <c r="G1057" s="145"/>
      <c r="H1057" s="145"/>
      <c r="I1057" s="145"/>
      <c r="J1057" s="145"/>
    </row>
    <row r="1058" spans="2:10" x14ac:dyDescent="0.25">
      <c r="B1058" s="145"/>
      <c r="C1058" s="145"/>
      <c r="D1058" s="145"/>
      <c r="E1058" s="145"/>
      <c r="F1058" s="145"/>
      <c r="G1058" s="145"/>
      <c r="H1058" s="145"/>
      <c r="I1058" s="145"/>
      <c r="J1058" s="145"/>
    </row>
    <row r="1059" spans="2:10" x14ac:dyDescent="0.25">
      <c r="B1059" s="145"/>
      <c r="C1059" s="145"/>
      <c r="D1059" s="145"/>
      <c r="E1059" s="145"/>
      <c r="F1059" s="145"/>
      <c r="G1059" s="145"/>
      <c r="H1059" s="145"/>
      <c r="I1059" s="145"/>
      <c r="J1059" s="145"/>
    </row>
    <row r="1060" spans="2:10" x14ac:dyDescent="0.25">
      <c r="B1060" s="145"/>
      <c r="C1060" s="145"/>
      <c r="D1060" s="145"/>
      <c r="E1060" s="145"/>
      <c r="F1060" s="145"/>
      <c r="G1060" s="145"/>
      <c r="H1060" s="145"/>
      <c r="I1060" s="145"/>
      <c r="J1060" s="145"/>
    </row>
    <row r="1061" spans="2:10" x14ac:dyDescent="0.25">
      <c r="B1061" s="145"/>
      <c r="C1061" s="145"/>
      <c r="D1061" s="145"/>
      <c r="E1061" s="145"/>
      <c r="F1061" s="145"/>
      <c r="G1061" s="145"/>
      <c r="H1061" s="145"/>
      <c r="I1061" s="145"/>
      <c r="J1061" s="145"/>
    </row>
    <row r="1062" spans="2:10" x14ac:dyDescent="0.25">
      <c r="B1062" s="145"/>
      <c r="C1062" s="145"/>
      <c r="D1062" s="145"/>
      <c r="E1062" s="145"/>
      <c r="F1062" s="145"/>
      <c r="G1062" s="145"/>
      <c r="H1062" s="145"/>
      <c r="I1062" s="145"/>
      <c r="J1062" s="145"/>
    </row>
    <row r="1063" spans="2:10" x14ac:dyDescent="0.25">
      <c r="B1063" s="145"/>
      <c r="C1063" s="145"/>
      <c r="D1063" s="145"/>
      <c r="E1063" s="145"/>
      <c r="F1063" s="145"/>
      <c r="G1063" s="145"/>
      <c r="H1063" s="145"/>
      <c r="I1063" s="145"/>
      <c r="J1063" s="145"/>
    </row>
    <row r="1064" spans="2:10" x14ac:dyDescent="0.25">
      <c r="B1064" s="145"/>
      <c r="C1064" s="145"/>
      <c r="D1064" s="145"/>
      <c r="E1064" s="145"/>
      <c r="F1064" s="145"/>
      <c r="G1064" s="145"/>
      <c r="H1064" s="145"/>
      <c r="I1064" s="145"/>
      <c r="J1064" s="145"/>
    </row>
    <row r="1065" spans="2:10" x14ac:dyDescent="0.25">
      <c r="B1065" s="145"/>
      <c r="C1065" s="145"/>
      <c r="D1065" s="145"/>
      <c r="E1065" s="145"/>
      <c r="F1065" s="145"/>
      <c r="G1065" s="145"/>
      <c r="H1065" s="145"/>
      <c r="I1065" s="145"/>
      <c r="J1065" s="145"/>
    </row>
    <row r="1066" spans="2:10" x14ac:dyDescent="0.25">
      <c r="B1066" s="145"/>
      <c r="C1066" s="145"/>
      <c r="D1066" s="145"/>
      <c r="E1066" s="145"/>
      <c r="F1066" s="145"/>
      <c r="G1066" s="145"/>
      <c r="H1066" s="145"/>
      <c r="I1066" s="145"/>
      <c r="J1066" s="145"/>
    </row>
    <row r="1067" spans="2:10" x14ac:dyDescent="0.25">
      <c r="B1067" s="145"/>
      <c r="C1067" s="145"/>
      <c r="D1067" s="145"/>
      <c r="E1067" s="145"/>
      <c r="F1067" s="145"/>
      <c r="G1067" s="145"/>
      <c r="H1067" s="145"/>
      <c r="I1067" s="145"/>
      <c r="J1067" s="145"/>
    </row>
    <row r="1068" spans="2:10" x14ac:dyDescent="0.25">
      <c r="B1068" s="145"/>
      <c r="C1068" s="145"/>
      <c r="D1068" s="145"/>
      <c r="E1068" s="145"/>
      <c r="F1068" s="145"/>
      <c r="G1068" s="145"/>
      <c r="H1068" s="145"/>
      <c r="I1068" s="145"/>
      <c r="J1068" s="145"/>
    </row>
    <row r="1069" spans="2:10" x14ac:dyDescent="0.25">
      <c r="B1069" s="145"/>
      <c r="C1069" s="145"/>
      <c r="D1069" s="145"/>
      <c r="E1069" s="145"/>
      <c r="F1069" s="145"/>
      <c r="G1069" s="145"/>
      <c r="H1069" s="145"/>
      <c r="I1069" s="145"/>
      <c r="J1069" s="145"/>
    </row>
    <row r="1070" spans="2:10" x14ac:dyDescent="0.25">
      <c r="B1070" s="145"/>
      <c r="C1070" s="145"/>
      <c r="D1070" s="145"/>
      <c r="E1070" s="145"/>
      <c r="F1070" s="145"/>
      <c r="G1070" s="145"/>
      <c r="H1070" s="145"/>
      <c r="I1070" s="145"/>
      <c r="J1070" s="145"/>
    </row>
    <row r="1071" spans="2:10" x14ac:dyDescent="0.25">
      <c r="B1071" s="145"/>
      <c r="C1071" s="145"/>
      <c r="D1071" s="145"/>
      <c r="E1071" s="145"/>
      <c r="F1071" s="145"/>
      <c r="G1071" s="145"/>
      <c r="H1071" s="145"/>
      <c r="I1071" s="145"/>
      <c r="J1071" s="145"/>
    </row>
    <row r="1072" spans="2:10" x14ac:dyDescent="0.25">
      <c r="B1072" s="145"/>
      <c r="C1072" s="145"/>
      <c r="D1072" s="145"/>
      <c r="E1072" s="145"/>
      <c r="F1072" s="145"/>
      <c r="G1072" s="145"/>
      <c r="H1072" s="145"/>
      <c r="I1072" s="145"/>
      <c r="J1072" s="145"/>
    </row>
    <row r="1073" spans="2:10" x14ac:dyDescent="0.25">
      <c r="B1073" s="145"/>
      <c r="C1073" s="145"/>
      <c r="D1073" s="145"/>
      <c r="E1073" s="145"/>
      <c r="F1073" s="145"/>
      <c r="G1073" s="145"/>
      <c r="H1073" s="145"/>
      <c r="I1073" s="145"/>
      <c r="J1073" s="145"/>
    </row>
    <row r="1074" spans="2:10" x14ac:dyDescent="0.25">
      <c r="B1074" s="145"/>
      <c r="C1074" s="145"/>
      <c r="D1074" s="145"/>
      <c r="E1074" s="145"/>
      <c r="F1074" s="145"/>
      <c r="G1074" s="145"/>
      <c r="H1074" s="145"/>
      <c r="I1074" s="145"/>
      <c r="J1074" s="145"/>
    </row>
    <row r="1075" spans="2:10" x14ac:dyDescent="0.25">
      <c r="B1075" s="145"/>
      <c r="C1075" s="145"/>
      <c r="D1075" s="145"/>
      <c r="E1075" s="145"/>
      <c r="F1075" s="145"/>
      <c r="G1075" s="145"/>
      <c r="H1075" s="145"/>
      <c r="I1075" s="145"/>
      <c r="J1075" s="145"/>
    </row>
    <row r="1076" spans="2:10" x14ac:dyDescent="0.25">
      <c r="B1076" s="145"/>
      <c r="C1076" s="145"/>
      <c r="D1076" s="145"/>
      <c r="E1076" s="145"/>
      <c r="F1076" s="145"/>
      <c r="G1076" s="145"/>
      <c r="H1076" s="145"/>
      <c r="I1076" s="145"/>
      <c r="J1076" s="145"/>
    </row>
    <row r="1077" spans="2:10" x14ac:dyDescent="0.25">
      <c r="B1077" s="145"/>
      <c r="C1077" s="145"/>
      <c r="D1077" s="145"/>
      <c r="E1077" s="145"/>
      <c r="F1077" s="145"/>
      <c r="G1077" s="145"/>
      <c r="H1077" s="145"/>
      <c r="I1077" s="145"/>
      <c r="J1077" s="145"/>
    </row>
    <row r="1078" spans="2:10" x14ac:dyDescent="0.25">
      <c r="B1078" s="145"/>
      <c r="C1078" s="145"/>
      <c r="D1078" s="145"/>
      <c r="E1078" s="145"/>
      <c r="F1078" s="145"/>
      <c r="G1078" s="145"/>
      <c r="H1078" s="145"/>
      <c r="I1078" s="145"/>
      <c r="J1078" s="145"/>
    </row>
    <row r="1079" spans="2:10" x14ac:dyDescent="0.25">
      <c r="B1079" s="145"/>
      <c r="C1079" s="145"/>
      <c r="D1079" s="145"/>
      <c r="E1079" s="145"/>
      <c r="F1079" s="145"/>
      <c r="G1079" s="145"/>
      <c r="H1079" s="145"/>
      <c r="I1079" s="145"/>
      <c r="J1079" s="145"/>
    </row>
    <row r="1080" spans="2:10" x14ac:dyDescent="0.25">
      <c r="B1080" s="145"/>
      <c r="C1080" s="145"/>
      <c r="D1080" s="145"/>
      <c r="E1080" s="145"/>
      <c r="F1080" s="145"/>
      <c r="G1080" s="145"/>
      <c r="H1080" s="145"/>
      <c r="I1080" s="145"/>
      <c r="J1080" s="145"/>
    </row>
    <row r="1081" spans="2:10" x14ac:dyDescent="0.25">
      <c r="B1081" s="145"/>
      <c r="C1081" s="145"/>
      <c r="D1081" s="145"/>
      <c r="E1081" s="145"/>
      <c r="F1081" s="145"/>
      <c r="G1081" s="145"/>
      <c r="H1081" s="145"/>
      <c r="I1081" s="145"/>
      <c r="J1081" s="145"/>
    </row>
    <row r="1082" spans="2:10" x14ac:dyDescent="0.25">
      <c r="B1082" s="145"/>
      <c r="C1082" s="145"/>
      <c r="D1082" s="145"/>
      <c r="E1082" s="145"/>
      <c r="F1082" s="145"/>
      <c r="G1082" s="145"/>
      <c r="H1082" s="145"/>
      <c r="I1082" s="145"/>
      <c r="J1082" s="145"/>
    </row>
    <row r="1083" spans="2:10" x14ac:dyDescent="0.25">
      <c r="B1083" s="145"/>
      <c r="C1083" s="145"/>
      <c r="D1083" s="145"/>
      <c r="E1083" s="145"/>
      <c r="F1083" s="145"/>
      <c r="G1083" s="145"/>
      <c r="H1083" s="145"/>
      <c r="I1083" s="145"/>
      <c r="J1083" s="145"/>
    </row>
    <row r="1084" spans="2:10" x14ac:dyDescent="0.25">
      <c r="B1084" s="145"/>
      <c r="C1084" s="145"/>
      <c r="D1084" s="145"/>
      <c r="E1084" s="145"/>
      <c r="F1084" s="145"/>
      <c r="G1084" s="145"/>
      <c r="H1084" s="145"/>
      <c r="I1084" s="145"/>
      <c r="J1084" s="145"/>
    </row>
    <row r="1085" spans="2:10" x14ac:dyDescent="0.25">
      <c r="B1085" s="145"/>
      <c r="C1085" s="145"/>
      <c r="D1085" s="145"/>
      <c r="E1085" s="145"/>
      <c r="F1085" s="145"/>
      <c r="G1085" s="145"/>
      <c r="H1085" s="145"/>
      <c r="I1085" s="145"/>
      <c r="J1085" s="145"/>
    </row>
    <row r="1086" spans="2:10" x14ac:dyDescent="0.25">
      <c r="B1086" s="145"/>
      <c r="C1086" s="145"/>
      <c r="D1086" s="145"/>
      <c r="E1086" s="145"/>
      <c r="F1086" s="145"/>
      <c r="G1086" s="145"/>
      <c r="H1086" s="145"/>
      <c r="I1086" s="145"/>
      <c r="J1086" s="145"/>
    </row>
    <row r="1087" spans="2:10" x14ac:dyDescent="0.25">
      <c r="B1087" s="145"/>
      <c r="C1087" s="145"/>
      <c r="D1087" s="145"/>
      <c r="E1087" s="145"/>
      <c r="F1087" s="145"/>
      <c r="G1087" s="145"/>
      <c r="H1087" s="145"/>
      <c r="I1087" s="145"/>
      <c r="J1087" s="145"/>
    </row>
    <row r="1088" spans="2:10" x14ac:dyDescent="0.25">
      <c r="B1088" s="145"/>
      <c r="C1088" s="145"/>
      <c r="D1088" s="145"/>
      <c r="E1088" s="145"/>
      <c r="F1088" s="145"/>
      <c r="G1088" s="145"/>
      <c r="H1088" s="145"/>
      <c r="I1088" s="145"/>
      <c r="J1088" s="145"/>
    </row>
    <row r="1089" spans="2:10" x14ac:dyDescent="0.25">
      <c r="B1089" s="145"/>
      <c r="C1089" s="145"/>
      <c r="D1089" s="145"/>
      <c r="E1089" s="145"/>
      <c r="F1089" s="145"/>
      <c r="G1089" s="145"/>
      <c r="H1089" s="145"/>
      <c r="I1089" s="145"/>
      <c r="J1089" s="145"/>
    </row>
    <row r="1090" spans="2:10" x14ac:dyDescent="0.25">
      <c r="B1090" s="145"/>
      <c r="C1090" s="145"/>
      <c r="D1090" s="145"/>
      <c r="E1090" s="145"/>
      <c r="F1090" s="145"/>
      <c r="G1090" s="145"/>
      <c r="H1090" s="145"/>
      <c r="I1090" s="145"/>
      <c r="J1090" s="145"/>
    </row>
    <row r="1091" spans="2:10" x14ac:dyDescent="0.25">
      <c r="B1091" s="145"/>
      <c r="C1091" s="145"/>
      <c r="D1091" s="145"/>
      <c r="E1091" s="145"/>
      <c r="F1091" s="145"/>
      <c r="G1091" s="145"/>
      <c r="H1091" s="145"/>
      <c r="I1091" s="145"/>
      <c r="J1091" s="145"/>
    </row>
    <row r="1092" spans="2:10" x14ac:dyDescent="0.25">
      <c r="B1092" s="145"/>
      <c r="C1092" s="145"/>
      <c r="D1092" s="145"/>
      <c r="E1092" s="145"/>
      <c r="F1092" s="145"/>
      <c r="G1092" s="145"/>
      <c r="H1092" s="145"/>
      <c r="I1092" s="145"/>
      <c r="J1092" s="145"/>
    </row>
    <row r="1093" spans="2:10" x14ac:dyDescent="0.25">
      <c r="B1093" s="145"/>
      <c r="C1093" s="145"/>
      <c r="D1093" s="145"/>
      <c r="E1093" s="145"/>
      <c r="F1093" s="145"/>
      <c r="G1093" s="145"/>
      <c r="H1093" s="145"/>
      <c r="I1093" s="145"/>
      <c r="J1093" s="145"/>
    </row>
    <row r="1094" spans="2:10" x14ac:dyDescent="0.25">
      <c r="B1094" s="145"/>
      <c r="C1094" s="145"/>
      <c r="D1094" s="145"/>
      <c r="E1094" s="145"/>
      <c r="F1094" s="145"/>
      <c r="G1094" s="145"/>
      <c r="H1094" s="145"/>
      <c r="I1094" s="145"/>
      <c r="J1094" s="145"/>
    </row>
    <row r="1095" spans="2:10" x14ac:dyDescent="0.25">
      <c r="B1095" s="145"/>
      <c r="C1095" s="145"/>
      <c r="D1095" s="145"/>
      <c r="E1095" s="145"/>
      <c r="F1095" s="145"/>
      <c r="G1095" s="145"/>
      <c r="H1095" s="145"/>
      <c r="I1095" s="145"/>
      <c r="J1095" s="145"/>
    </row>
    <row r="1096" spans="2:10" x14ac:dyDescent="0.25">
      <c r="B1096" s="145"/>
      <c r="C1096" s="145"/>
      <c r="D1096" s="145"/>
      <c r="E1096" s="145"/>
      <c r="F1096" s="145"/>
      <c r="G1096" s="145"/>
      <c r="H1096" s="145"/>
      <c r="I1096" s="145"/>
      <c r="J1096" s="145"/>
    </row>
    <row r="1097" spans="2:10" x14ac:dyDescent="0.25">
      <c r="B1097" s="145"/>
      <c r="C1097" s="145"/>
      <c r="D1097" s="145"/>
      <c r="E1097" s="145"/>
      <c r="F1097" s="145"/>
      <c r="G1097" s="145"/>
      <c r="H1097" s="145"/>
      <c r="I1097" s="145"/>
      <c r="J1097" s="145"/>
    </row>
    <row r="1098" spans="2:10" x14ac:dyDescent="0.25">
      <c r="B1098" s="145"/>
      <c r="C1098" s="145"/>
      <c r="D1098" s="145"/>
      <c r="E1098" s="145"/>
      <c r="F1098" s="145"/>
      <c r="G1098" s="145"/>
      <c r="H1098" s="145"/>
      <c r="I1098" s="145"/>
      <c r="J1098" s="145"/>
    </row>
    <row r="1099" spans="2:10" x14ac:dyDescent="0.25">
      <c r="B1099" s="145"/>
      <c r="C1099" s="145"/>
      <c r="D1099" s="145"/>
      <c r="E1099" s="145"/>
      <c r="F1099" s="145"/>
      <c r="G1099" s="145"/>
      <c r="H1099" s="145"/>
      <c r="I1099" s="145"/>
      <c r="J1099" s="145"/>
    </row>
    <row r="1100" spans="2:10" x14ac:dyDescent="0.25">
      <c r="B1100" s="145"/>
      <c r="C1100" s="145"/>
      <c r="D1100" s="145"/>
      <c r="E1100" s="145"/>
      <c r="F1100" s="145"/>
      <c r="G1100" s="145"/>
      <c r="H1100" s="145"/>
      <c r="I1100" s="145"/>
      <c r="J1100" s="145"/>
    </row>
    <row r="1101" spans="2:10" x14ac:dyDescent="0.25">
      <c r="B1101" s="145"/>
      <c r="C1101" s="145"/>
      <c r="D1101" s="145"/>
      <c r="E1101" s="145"/>
      <c r="F1101" s="145"/>
      <c r="G1101" s="145"/>
      <c r="H1101" s="145"/>
      <c r="I1101" s="145"/>
      <c r="J1101" s="145"/>
    </row>
    <row r="1102" spans="2:10" x14ac:dyDescent="0.25">
      <c r="B1102" s="145"/>
      <c r="C1102" s="145"/>
      <c r="D1102" s="145"/>
      <c r="E1102" s="145"/>
      <c r="F1102" s="145"/>
      <c r="G1102" s="145"/>
      <c r="H1102" s="145"/>
      <c r="I1102" s="145"/>
      <c r="J1102" s="145"/>
    </row>
    <row r="1103" spans="2:10" x14ac:dyDescent="0.25">
      <c r="B1103" s="145"/>
      <c r="C1103" s="145"/>
      <c r="D1103" s="145"/>
      <c r="E1103" s="145"/>
      <c r="F1103" s="145"/>
      <c r="G1103" s="145"/>
      <c r="H1103" s="145"/>
      <c r="I1103" s="145"/>
      <c r="J1103" s="145"/>
    </row>
    <row r="1104" spans="2:10" x14ac:dyDescent="0.25">
      <c r="B1104" s="145"/>
      <c r="C1104" s="145"/>
      <c r="D1104" s="145"/>
      <c r="E1104" s="145"/>
      <c r="F1104" s="145"/>
      <c r="G1104" s="145"/>
      <c r="H1104" s="145"/>
      <c r="I1104" s="145"/>
      <c r="J1104" s="145"/>
    </row>
    <row r="1105" spans="2:10" x14ac:dyDescent="0.25">
      <c r="B1105" s="145"/>
      <c r="C1105" s="145"/>
      <c r="D1105" s="145"/>
      <c r="E1105" s="145"/>
      <c r="F1105" s="145"/>
      <c r="G1105" s="145"/>
      <c r="H1105" s="145"/>
      <c r="I1105" s="145"/>
      <c r="J1105" s="145"/>
    </row>
    <row r="1106" spans="2:10" x14ac:dyDescent="0.25">
      <c r="B1106" s="145"/>
      <c r="C1106" s="145"/>
      <c r="D1106" s="145"/>
      <c r="E1106" s="145"/>
      <c r="F1106" s="145"/>
      <c r="G1106" s="145"/>
      <c r="H1106" s="145"/>
      <c r="I1106" s="145"/>
      <c r="J1106" s="145"/>
    </row>
  </sheetData>
  <mergeCells count="12">
    <mergeCell ref="B66:C66"/>
    <mergeCell ref="B69:E69"/>
    <mergeCell ref="D3:D5"/>
    <mergeCell ref="E3:E5"/>
    <mergeCell ref="F3:F5"/>
    <mergeCell ref="G3:G5"/>
    <mergeCell ref="H3:H5"/>
    <mergeCell ref="I3:I5"/>
    <mergeCell ref="B2:J2"/>
    <mergeCell ref="B3:B5"/>
    <mergeCell ref="C3:C5"/>
    <mergeCell ref="J3:J5"/>
  </mergeCells>
  <printOptions horizontalCentered="1"/>
  <pageMargins left="0.7" right="0.7" top="0.75" bottom="0.75" header="0.3" footer="0.3"/>
  <pageSetup paperSize="9" scale="3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U661"/>
  <sheetViews>
    <sheetView topLeftCell="B34" zoomScale="70" zoomScaleNormal="70" workbookViewId="0">
      <selection activeCell="D6" sqref="D6:U66"/>
    </sheetView>
  </sheetViews>
  <sheetFormatPr defaultRowHeight="15" x14ac:dyDescent="0.25"/>
  <cols>
    <col min="1" max="1" width="2.7109375" style="145" customWidth="1"/>
    <col min="2" max="2" width="7.7109375" style="101" customWidth="1"/>
    <col min="3" max="3" width="134.42578125" style="101" customWidth="1"/>
    <col min="4" max="21" width="11.7109375" style="101" customWidth="1"/>
    <col min="22" max="16384" width="9.140625" style="145"/>
  </cols>
  <sheetData>
    <row r="1" spans="2:21" ht="15.75" thickBot="1" x14ac:dyDescent="0.3">
      <c r="B1" s="145"/>
      <c r="C1" s="145"/>
      <c r="D1" s="145"/>
      <c r="E1" s="145"/>
      <c r="F1" s="145"/>
      <c r="G1" s="145"/>
      <c r="H1" s="145"/>
      <c r="I1" s="145"/>
      <c r="J1" s="145"/>
      <c r="K1" s="145"/>
      <c r="L1" s="145"/>
      <c r="M1" s="145"/>
      <c r="N1" s="145"/>
      <c r="O1" s="145"/>
      <c r="P1" s="145"/>
      <c r="Q1" s="145"/>
      <c r="R1" s="145"/>
      <c r="S1" s="145"/>
      <c r="T1" s="145"/>
      <c r="U1" s="145"/>
    </row>
    <row r="2" spans="2:21" ht="22.15" customHeight="1" thickTop="1" thickBot="1" x14ac:dyDescent="0.3">
      <c r="B2" s="484" t="s">
        <v>717</v>
      </c>
      <c r="C2" s="485"/>
      <c r="D2" s="485"/>
      <c r="E2" s="485"/>
      <c r="F2" s="485"/>
      <c r="G2" s="485"/>
      <c r="H2" s="485"/>
      <c r="I2" s="485"/>
      <c r="J2" s="485"/>
      <c r="K2" s="485"/>
      <c r="L2" s="485"/>
      <c r="M2" s="485"/>
      <c r="N2" s="485"/>
      <c r="O2" s="485"/>
      <c r="P2" s="485"/>
      <c r="Q2" s="485"/>
      <c r="R2" s="485"/>
      <c r="S2" s="485"/>
      <c r="T2" s="485"/>
      <c r="U2" s="492"/>
    </row>
    <row r="3" spans="2:21" ht="22.15" customHeight="1" thickTop="1" thickBot="1" x14ac:dyDescent="0.3">
      <c r="B3" s="468" t="s">
        <v>536</v>
      </c>
      <c r="C3" s="471" t="s">
        <v>473</v>
      </c>
      <c r="D3" s="489" t="s">
        <v>54</v>
      </c>
      <c r="E3" s="503"/>
      <c r="F3" s="503"/>
      <c r="G3" s="503"/>
      <c r="H3" s="503"/>
      <c r="I3" s="503"/>
      <c r="J3" s="503"/>
      <c r="K3" s="503"/>
      <c r="L3" s="503"/>
      <c r="M3" s="503"/>
      <c r="N3" s="503"/>
      <c r="O3" s="503"/>
      <c r="P3" s="503"/>
      <c r="Q3" s="503"/>
      <c r="R3" s="503"/>
      <c r="S3" s="503"/>
      <c r="T3" s="503"/>
      <c r="U3" s="504"/>
    </row>
    <row r="4" spans="2:21" ht="22.15" customHeight="1" thickTop="1" thickBot="1" x14ac:dyDescent="0.3">
      <c r="B4" s="508"/>
      <c r="C4" s="567"/>
      <c r="D4" s="569" t="s">
        <v>465</v>
      </c>
      <c r="E4" s="524"/>
      <c r="F4" s="478" t="s">
        <v>466</v>
      </c>
      <c r="G4" s="524"/>
      <c r="H4" s="478" t="s">
        <v>467</v>
      </c>
      <c r="I4" s="524"/>
      <c r="J4" s="478" t="s">
        <v>468</v>
      </c>
      <c r="K4" s="524"/>
      <c r="L4" s="478" t="s">
        <v>469</v>
      </c>
      <c r="M4" s="524"/>
      <c r="N4" s="478" t="s">
        <v>470</v>
      </c>
      <c r="O4" s="524"/>
      <c r="P4" s="478" t="s">
        <v>538</v>
      </c>
      <c r="Q4" s="524"/>
      <c r="R4" s="477" t="s">
        <v>448</v>
      </c>
      <c r="S4" s="503"/>
      <c r="T4" s="463" t="s">
        <v>395</v>
      </c>
      <c r="U4" s="521"/>
    </row>
    <row r="5" spans="2:21" ht="22.15" customHeight="1" thickTop="1" thickBot="1" x14ac:dyDescent="0.3">
      <c r="B5" s="509"/>
      <c r="C5" s="568"/>
      <c r="D5" s="240" t="s">
        <v>398</v>
      </c>
      <c r="E5" s="366" t="s">
        <v>3</v>
      </c>
      <c r="F5" s="241" t="s">
        <v>398</v>
      </c>
      <c r="G5" s="366" t="s">
        <v>3</v>
      </c>
      <c r="H5" s="241" t="s">
        <v>398</v>
      </c>
      <c r="I5" s="366" t="s">
        <v>3</v>
      </c>
      <c r="J5" s="241" t="s">
        <v>398</v>
      </c>
      <c r="K5" s="366" t="s">
        <v>3</v>
      </c>
      <c r="L5" s="241" t="s">
        <v>398</v>
      </c>
      <c r="M5" s="366" t="s">
        <v>3</v>
      </c>
      <c r="N5" s="241" t="s">
        <v>398</v>
      </c>
      <c r="O5" s="366" t="s">
        <v>3</v>
      </c>
      <c r="P5" s="241" t="s">
        <v>398</v>
      </c>
      <c r="Q5" s="366" t="s">
        <v>3</v>
      </c>
      <c r="R5" s="241" t="s">
        <v>398</v>
      </c>
      <c r="S5" s="367" t="s">
        <v>3</v>
      </c>
      <c r="T5" s="240" t="s">
        <v>398</v>
      </c>
      <c r="U5" s="368" t="s">
        <v>3</v>
      </c>
    </row>
    <row r="6" spans="2:21" ht="22.15" customHeight="1" thickTop="1" thickBot="1" x14ac:dyDescent="0.3">
      <c r="B6" s="306" t="s">
        <v>46</v>
      </c>
      <c r="C6" s="180" t="s">
        <v>474</v>
      </c>
      <c r="D6" s="181">
        <v>238</v>
      </c>
      <c r="E6" s="182">
        <v>2.3936437694860705E-2</v>
      </c>
      <c r="F6" s="183">
        <v>69</v>
      </c>
      <c r="G6" s="182">
        <v>1.9204007792930699E-2</v>
      </c>
      <c r="H6" s="183">
        <v>88</v>
      </c>
      <c r="I6" s="182">
        <v>2.2295414238662273E-2</v>
      </c>
      <c r="J6" s="183">
        <v>84</v>
      </c>
      <c r="K6" s="182">
        <v>1.9792648444863337E-2</v>
      </c>
      <c r="L6" s="183">
        <v>43</v>
      </c>
      <c r="M6" s="182">
        <v>1.6583108368684922E-2</v>
      </c>
      <c r="N6" s="183">
        <v>60</v>
      </c>
      <c r="O6" s="182">
        <v>1.8885741265344664E-2</v>
      </c>
      <c r="P6" s="183">
        <v>23</v>
      </c>
      <c r="Q6" s="182">
        <v>1.8095987411487019E-2</v>
      </c>
      <c r="R6" s="183">
        <v>17</v>
      </c>
      <c r="S6" s="205">
        <v>1.5525114155251141E-2</v>
      </c>
      <c r="T6" s="181">
        <v>622</v>
      </c>
      <c r="U6" s="184">
        <v>2.0828449921307304E-2</v>
      </c>
    </row>
    <row r="7" spans="2:21" ht="22.15" customHeight="1" thickTop="1" thickBot="1" x14ac:dyDescent="0.3">
      <c r="B7" s="307" t="s">
        <v>65</v>
      </c>
      <c r="C7" s="180" t="s">
        <v>475</v>
      </c>
      <c r="D7" s="181">
        <v>83</v>
      </c>
      <c r="E7" s="182">
        <v>8.3475812129136066E-3</v>
      </c>
      <c r="F7" s="183">
        <v>40</v>
      </c>
      <c r="G7" s="182">
        <v>1.1132758140829391E-2</v>
      </c>
      <c r="H7" s="183">
        <v>21</v>
      </c>
      <c r="I7" s="182">
        <v>5.3204965796807705E-3</v>
      </c>
      <c r="J7" s="183">
        <v>20</v>
      </c>
      <c r="K7" s="182">
        <v>4.7125353440150798E-3</v>
      </c>
      <c r="L7" s="183">
        <v>10</v>
      </c>
      <c r="M7" s="182">
        <v>3.8565368299267261E-3</v>
      </c>
      <c r="N7" s="183">
        <v>12</v>
      </c>
      <c r="O7" s="182">
        <v>3.7771482530689331E-3</v>
      </c>
      <c r="P7" s="183">
        <v>4</v>
      </c>
      <c r="Q7" s="182">
        <v>3.1471282454760031E-3</v>
      </c>
      <c r="R7" s="183">
        <v>1</v>
      </c>
      <c r="S7" s="205">
        <v>9.1324200913242006E-4</v>
      </c>
      <c r="T7" s="181">
        <v>191</v>
      </c>
      <c r="U7" s="184">
        <v>6.3958744935204096E-3</v>
      </c>
    </row>
    <row r="8" spans="2:21" ht="22.15" customHeight="1" thickTop="1" x14ac:dyDescent="0.25">
      <c r="B8" s="234">
        <v>10</v>
      </c>
      <c r="C8" s="159" t="s">
        <v>476</v>
      </c>
      <c r="D8" s="170">
        <v>6</v>
      </c>
      <c r="E8" s="201">
        <v>6.0343960575279091E-4</v>
      </c>
      <c r="F8" s="174">
        <v>2</v>
      </c>
      <c r="G8" s="201">
        <v>5.5663790704146951E-4</v>
      </c>
      <c r="H8" s="174">
        <v>1</v>
      </c>
      <c r="I8" s="201">
        <v>2.533569799847986E-4</v>
      </c>
      <c r="J8" s="174">
        <v>1</v>
      </c>
      <c r="K8" s="201">
        <v>2.35626767200754E-4</v>
      </c>
      <c r="L8" s="174">
        <v>2</v>
      </c>
      <c r="M8" s="201">
        <v>7.7130736598534516E-4</v>
      </c>
      <c r="N8" s="174">
        <v>2</v>
      </c>
      <c r="O8" s="201">
        <v>6.2952470884482215E-4</v>
      </c>
      <c r="P8" s="174">
        <v>1</v>
      </c>
      <c r="Q8" s="201">
        <v>7.8678206136900079E-4</v>
      </c>
      <c r="R8" s="174">
        <v>0</v>
      </c>
      <c r="S8" s="252">
        <v>0</v>
      </c>
      <c r="T8" s="170">
        <v>15</v>
      </c>
      <c r="U8" s="197">
        <v>5.0229380839165528E-4</v>
      </c>
    </row>
    <row r="9" spans="2:21" ht="22.15" customHeight="1" x14ac:dyDescent="0.25">
      <c r="B9" s="234">
        <v>11</v>
      </c>
      <c r="C9" s="159" t="s">
        <v>477</v>
      </c>
      <c r="D9" s="170">
        <v>5</v>
      </c>
      <c r="E9" s="201">
        <v>5.0286633812732576E-4</v>
      </c>
      <c r="F9" s="174">
        <v>2</v>
      </c>
      <c r="G9" s="201">
        <v>5.5663790704146951E-4</v>
      </c>
      <c r="H9" s="174">
        <v>0</v>
      </c>
      <c r="I9" s="201">
        <v>0</v>
      </c>
      <c r="J9" s="174">
        <v>2</v>
      </c>
      <c r="K9" s="201">
        <v>4.71253534401508E-4</v>
      </c>
      <c r="L9" s="174">
        <v>0</v>
      </c>
      <c r="M9" s="201">
        <v>0</v>
      </c>
      <c r="N9" s="174">
        <v>0</v>
      </c>
      <c r="O9" s="201">
        <v>0</v>
      </c>
      <c r="P9" s="174">
        <v>0</v>
      </c>
      <c r="Q9" s="201">
        <v>0</v>
      </c>
      <c r="R9" s="174">
        <v>0</v>
      </c>
      <c r="S9" s="252">
        <v>0</v>
      </c>
      <c r="T9" s="170">
        <v>9</v>
      </c>
      <c r="U9" s="197">
        <v>3.0137628503499312E-4</v>
      </c>
    </row>
    <row r="10" spans="2:21" ht="22.15" customHeight="1" x14ac:dyDescent="0.25">
      <c r="B10" s="234">
        <v>12</v>
      </c>
      <c r="C10" s="159" t="s">
        <v>478</v>
      </c>
      <c r="D10" s="170">
        <v>16</v>
      </c>
      <c r="E10" s="201">
        <v>1.6091722820074424E-3</v>
      </c>
      <c r="F10" s="174">
        <v>2</v>
      </c>
      <c r="G10" s="201">
        <v>5.5663790704146951E-4</v>
      </c>
      <c r="H10" s="174">
        <v>5</v>
      </c>
      <c r="I10" s="201">
        <v>1.2667848999239929E-3</v>
      </c>
      <c r="J10" s="174">
        <v>2</v>
      </c>
      <c r="K10" s="201">
        <v>4.71253534401508E-4</v>
      </c>
      <c r="L10" s="174">
        <v>0</v>
      </c>
      <c r="M10" s="201">
        <v>0</v>
      </c>
      <c r="N10" s="174">
        <v>1</v>
      </c>
      <c r="O10" s="201">
        <v>3.1476235442241108E-4</v>
      </c>
      <c r="P10" s="174">
        <v>1</v>
      </c>
      <c r="Q10" s="201">
        <v>7.8678206136900079E-4</v>
      </c>
      <c r="R10" s="174">
        <v>0</v>
      </c>
      <c r="S10" s="252">
        <v>0</v>
      </c>
      <c r="T10" s="170">
        <v>27</v>
      </c>
      <c r="U10" s="197">
        <v>9.0412885510497937E-4</v>
      </c>
    </row>
    <row r="11" spans="2:21" ht="22.15" customHeight="1" x14ac:dyDescent="0.25">
      <c r="B11" s="234">
        <v>13</v>
      </c>
      <c r="C11" s="159" t="s">
        <v>479</v>
      </c>
      <c r="D11" s="170">
        <v>19</v>
      </c>
      <c r="E11" s="201">
        <v>1.9108920848838378E-3</v>
      </c>
      <c r="F11" s="174">
        <v>5</v>
      </c>
      <c r="G11" s="201">
        <v>1.3915947676036739E-3</v>
      </c>
      <c r="H11" s="174">
        <v>3</v>
      </c>
      <c r="I11" s="201">
        <v>7.6007093995439574E-4</v>
      </c>
      <c r="J11" s="174">
        <v>4</v>
      </c>
      <c r="K11" s="201">
        <v>9.42507068803016E-4</v>
      </c>
      <c r="L11" s="174">
        <v>1</v>
      </c>
      <c r="M11" s="201">
        <v>3.8565368299267258E-4</v>
      </c>
      <c r="N11" s="174">
        <v>0</v>
      </c>
      <c r="O11" s="201">
        <v>0</v>
      </c>
      <c r="P11" s="174">
        <v>0</v>
      </c>
      <c r="Q11" s="201">
        <v>0</v>
      </c>
      <c r="R11" s="174">
        <v>0</v>
      </c>
      <c r="S11" s="252">
        <v>0</v>
      </c>
      <c r="T11" s="170">
        <v>32</v>
      </c>
      <c r="U11" s="197">
        <v>1.0715601245688644E-3</v>
      </c>
    </row>
    <row r="12" spans="2:21" ht="22.15" customHeight="1" x14ac:dyDescent="0.25">
      <c r="B12" s="234">
        <v>14</v>
      </c>
      <c r="C12" s="159" t="s">
        <v>480</v>
      </c>
      <c r="D12" s="170">
        <v>27</v>
      </c>
      <c r="E12" s="201">
        <v>2.715478225887559E-3</v>
      </c>
      <c r="F12" s="174">
        <v>24</v>
      </c>
      <c r="G12" s="201">
        <v>6.6796548844976341E-3</v>
      </c>
      <c r="H12" s="174">
        <v>6</v>
      </c>
      <c r="I12" s="201">
        <v>1.5201418799087915E-3</v>
      </c>
      <c r="J12" s="174">
        <v>7</v>
      </c>
      <c r="K12" s="201">
        <v>1.6493873704052781E-3</v>
      </c>
      <c r="L12" s="174">
        <v>4</v>
      </c>
      <c r="M12" s="201">
        <v>1.5426147319706903E-3</v>
      </c>
      <c r="N12" s="174">
        <v>4</v>
      </c>
      <c r="O12" s="201">
        <v>1.2590494176896443E-3</v>
      </c>
      <c r="P12" s="174">
        <v>1</v>
      </c>
      <c r="Q12" s="201">
        <v>7.8678206136900079E-4</v>
      </c>
      <c r="R12" s="174">
        <v>0</v>
      </c>
      <c r="S12" s="252">
        <v>0</v>
      </c>
      <c r="T12" s="170">
        <v>73</v>
      </c>
      <c r="U12" s="197">
        <v>2.4444965341727221E-3</v>
      </c>
    </row>
    <row r="13" spans="2:21" ht="22.15" customHeight="1" thickBot="1" x14ac:dyDescent="0.3">
      <c r="B13" s="234">
        <v>19</v>
      </c>
      <c r="C13" s="159" t="s">
        <v>481</v>
      </c>
      <c r="D13" s="170">
        <v>10</v>
      </c>
      <c r="E13" s="201">
        <v>1.0057326762546515E-3</v>
      </c>
      <c r="F13" s="174">
        <v>5</v>
      </c>
      <c r="G13" s="201">
        <v>1.3915947676036739E-3</v>
      </c>
      <c r="H13" s="174">
        <v>6</v>
      </c>
      <c r="I13" s="201">
        <v>1.5201418799087915E-3</v>
      </c>
      <c r="J13" s="174">
        <v>4</v>
      </c>
      <c r="K13" s="201">
        <v>9.42507068803016E-4</v>
      </c>
      <c r="L13" s="174">
        <v>3</v>
      </c>
      <c r="M13" s="201">
        <v>1.1569610489780178E-3</v>
      </c>
      <c r="N13" s="174">
        <v>5</v>
      </c>
      <c r="O13" s="201">
        <v>1.5738117721120553E-3</v>
      </c>
      <c r="P13" s="174">
        <v>1</v>
      </c>
      <c r="Q13" s="201">
        <v>7.8678206136900079E-4</v>
      </c>
      <c r="R13" s="174">
        <v>1</v>
      </c>
      <c r="S13" s="252">
        <v>9.1324200913242006E-4</v>
      </c>
      <c r="T13" s="170">
        <v>35</v>
      </c>
      <c r="U13" s="197">
        <v>1.1720188862471956E-3</v>
      </c>
    </row>
    <row r="14" spans="2:21" ht="22.15" customHeight="1" thickTop="1" thickBot="1" x14ac:dyDescent="0.3">
      <c r="B14" s="307" t="s">
        <v>73</v>
      </c>
      <c r="C14" s="180" t="s">
        <v>482</v>
      </c>
      <c r="D14" s="181">
        <v>356</v>
      </c>
      <c r="E14" s="182">
        <v>3.5804083274665596E-2</v>
      </c>
      <c r="F14" s="183">
        <v>123</v>
      </c>
      <c r="G14" s="182">
        <v>3.4233231283050378E-2</v>
      </c>
      <c r="H14" s="183">
        <v>73</v>
      </c>
      <c r="I14" s="182">
        <v>1.8495059538890295E-2</v>
      </c>
      <c r="J14" s="183">
        <v>51</v>
      </c>
      <c r="K14" s="182">
        <v>1.2016965127238457E-2</v>
      </c>
      <c r="L14" s="183">
        <v>22</v>
      </c>
      <c r="M14" s="182">
        <v>8.4843810258387973E-3</v>
      </c>
      <c r="N14" s="183">
        <v>13</v>
      </c>
      <c r="O14" s="182">
        <v>4.0919106074913444E-3</v>
      </c>
      <c r="P14" s="183">
        <v>7</v>
      </c>
      <c r="Q14" s="182">
        <v>5.5074744295830055E-3</v>
      </c>
      <c r="R14" s="183">
        <v>4</v>
      </c>
      <c r="S14" s="205">
        <v>3.6529680365296802E-3</v>
      </c>
      <c r="T14" s="181">
        <v>649</v>
      </c>
      <c r="U14" s="184">
        <v>2.1732578776412284E-2</v>
      </c>
    </row>
    <row r="15" spans="2:21" ht="22.15" customHeight="1" thickTop="1" x14ac:dyDescent="0.25">
      <c r="B15" s="234">
        <v>20</v>
      </c>
      <c r="C15" s="159" t="s">
        <v>483</v>
      </c>
      <c r="D15" s="170">
        <v>28</v>
      </c>
      <c r="E15" s="201">
        <v>2.8160514935130243E-3</v>
      </c>
      <c r="F15" s="174">
        <v>13</v>
      </c>
      <c r="G15" s="201">
        <v>3.6181463957695517E-3</v>
      </c>
      <c r="H15" s="174">
        <v>10</v>
      </c>
      <c r="I15" s="201">
        <v>2.5335697998479859E-3</v>
      </c>
      <c r="J15" s="174">
        <v>7</v>
      </c>
      <c r="K15" s="201">
        <v>1.6493873704052781E-3</v>
      </c>
      <c r="L15" s="174">
        <v>2</v>
      </c>
      <c r="M15" s="201">
        <v>7.7130736598534516E-4</v>
      </c>
      <c r="N15" s="174">
        <v>2</v>
      </c>
      <c r="O15" s="201">
        <v>6.2952470884482215E-4</v>
      </c>
      <c r="P15" s="174">
        <v>1</v>
      </c>
      <c r="Q15" s="201">
        <v>7.8678206136900079E-4</v>
      </c>
      <c r="R15" s="174">
        <v>2</v>
      </c>
      <c r="S15" s="252">
        <v>1.8264840182648401E-3</v>
      </c>
      <c r="T15" s="170">
        <v>65</v>
      </c>
      <c r="U15" s="197">
        <v>2.1766065030305059E-3</v>
      </c>
    </row>
    <row r="16" spans="2:21" ht="22.15" customHeight="1" x14ac:dyDescent="0.25">
      <c r="B16" s="234">
        <v>21</v>
      </c>
      <c r="C16" s="159" t="s">
        <v>484</v>
      </c>
      <c r="D16" s="170">
        <v>11</v>
      </c>
      <c r="E16" s="201">
        <v>1.1063059438801166E-3</v>
      </c>
      <c r="F16" s="174">
        <v>3</v>
      </c>
      <c r="G16" s="201">
        <v>8.3495686056220427E-4</v>
      </c>
      <c r="H16" s="174">
        <v>5</v>
      </c>
      <c r="I16" s="201">
        <v>1.2667848999239929E-3</v>
      </c>
      <c r="J16" s="174">
        <v>3</v>
      </c>
      <c r="K16" s="201">
        <v>7.0688030160226205E-4</v>
      </c>
      <c r="L16" s="174">
        <v>3</v>
      </c>
      <c r="M16" s="201">
        <v>1.1569610489780178E-3</v>
      </c>
      <c r="N16" s="174">
        <v>2</v>
      </c>
      <c r="O16" s="201">
        <v>6.2952470884482215E-4</v>
      </c>
      <c r="P16" s="174">
        <v>3</v>
      </c>
      <c r="Q16" s="201">
        <v>2.3603461841070024E-3</v>
      </c>
      <c r="R16" s="174">
        <v>2</v>
      </c>
      <c r="S16" s="252">
        <v>1.8264840182648401E-3</v>
      </c>
      <c r="T16" s="170">
        <v>32</v>
      </c>
      <c r="U16" s="197">
        <v>1.0715601245688644E-3</v>
      </c>
    </row>
    <row r="17" spans="2:21" ht="22.15" customHeight="1" x14ac:dyDescent="0.25">
      <c r="B17" s="234">
        <v>22</v>
      </c>
      <c r="C17" s="159" t="s">
        <v>485</v>
      </c>
      <c r="D17" s="170">
        <v>218</v>
      </c>
      <c r="E17" s="201">
        <v>2.1924972342351402E-2</v>
      </c>
      <c r="F17" s="174">
        <v>55</v>
      </c>
      <c r="G17" s="201">
        <v>1.5307542443640411E-2</v>
      </c>
      <c r="H17" s="174">
        <v>31</v>
      </c>
      <c r="I17" s="201">
        <v>7.8540663795287555E-3</v>
      </c>
      <c r="J17" s="174">
        <v>29</v>
      </c>
      <c r="K17" s="201">
        <v>6.8331762488218666E-3</v>
      </c>
      <c r="L17" s="174">
        <v>13</v>
      </c>
      <c r="M17" s="201">
        <v>5.0134978789047437E-3</v>
      </c>
      <c r="N17" s="174">
        <v>8</v>
      </c>
      <c r="O17" s="201">
        <v>2.5180988353792886E-3</v>
      </c>
      <c r="P17" s="174">
        <v>2</v>
      </c>
      <c r="Q17" s="201">
        <v>1.5735641227380016E-3</v>
      </c>
      <c r="R17" s="174">
        <v>0</v>
      </c>
      <c r="S17" s="252">
        <v>0</v>
      </c>
      <c r="T17" s="170">
        <v>356</v>
      </c>
      <c r="U17" s="197">
        <v>1.1921106385828618E-2</v>
      </c>
    </row>
    <row r="18" spans="2:21" ht="22.15" customHeight="1" x14ac:dyDescent="0.25">
      <c r="B18" s="234">
        <v>23</v>
      </c>
      <c r="C18" s="159" t="s">
        <v>486</v>
      </c>
      <c r="D18" s="170">
        <v>20</v>
      </c>
      <c r="E18" s="201">
        <v>2.011465352509303E-3</v>
      </c>
      <c r="F18" s="174">
        <v>10</v>
      </c>
      <c r="G18" s="201">
        <v>2.7831895352073478E-3</v>
      </c>
      <c r="H18" s="174">
        <v>13</v>
      </c>
      <c r="I18" s="201">
        <v>3.2936407398023817E-3</v>
      </c>
      <c r="J18" s="174">
        <v>2</v>
      </c>
      <c r="K18" s="201">
        <v>4.71253534401508E-4</v>
      </c>
      <c r="L18" s="174">
        <v>2</v>
      </c>
      <c r="M18" s="201">
        <v>7.7130736598534516E-4</v>
      </c>
      <c r="N18" s="174">
        <v>0</v>
      </c>
      <c r="O18" s="201">
        <v>0</v>
      </c>
      <c r="P18" s="174">
        <v>0</v>
      </c>
      <c r="Q18" s="201">
        <v>0</v>
      </c>
      <c r="R18" s="174">
        <v>0</v>
      </c>
      <c r="S18" s="252">
        <v>0</v>
      </c>
      <c r="T18" s="170">
        <v>47</v>
      </c>
      <c r="U18" s="197">
        <v>1.5738539329605197E-3</v>
      </c>
    </row>
    <row r="19" spans="2:21" ht="22.15" customHeight="1" x14ac:dyDescent="0.25">
      <c r="B19" s="234">
        <v>24</v>
      </c>
      <c r="C19" s="159" t="s">
        <v>487</v>
      </c>
      <c r="D19" s="170">
        <v>60</v>
      </c>
      <c r="E19" s="201">
        <v>6.0343960575279087E-3</v>
      </c>
      <c r="F19" s="174">
        <v>34</v>
      </c>
      <c r="G19" s="201">
        <v>9.4628444197049823E-3</v>
      </c>
      <c r="H19" s="174">
        <v>9</v>
      </c>
      <c r="I19" s="201">
        <v>2.2802128198631871E-3</v>
      </c>
      <c r="J19" s="174">
        <v>6</v>
      </c>
      <c r="K19" s="201">
        <v>1.4137606032045241E-3</v>
      </c>
      <c r="L19" s="174">
        <v>0</v>
      </c>
      <c r="M19" s="201">
        <v>0</v>
      </c>
      <c r="N19" s="174">
        <v>0</v>
      </c>
      <c r="O19" s="201">
        <v>0</v>
      </c>
      <c r="P19" s="174">
        <v>0</v>
      </c>
      <c r="Q19" s="201">
        <v>0</v>
      </c>
      <c r="R19" s="174">
        <v>0</v>
      </c>
      <c r="S19" s="252">
        <v>0</v>
      </c>
      <c r="T19" s="170">
        <v>109</v>
      </c>
      <c r="U19" s="197">
        <v>3.6500016743126946E-3</v>
      </c>
    </row>
    <row r="20" spans="2:21" ht="22.15" customHeight="1" thickBot="1" x14ac:dyDescent="0.3">
      <c r="B20" s="234">
        <v>29</v>
      </c>
      <c r="C20" s="159" t="s">
        <v>488</v>
      </c>
      <c r="D20" s="170">
        <v>19</v>
      </c>
      <c r="E20" s="201">
        <v>1.9108920848838378E-3</v>
      </c>
      <c r="F20" s="174">
        <v>8</v>
      </c>
      <c r="G20" s="201">
        <v>2.226551628165878E-3</v>
      </c>
      <c r="H20" s="174">
        <v>5</v>
      </c>
      <c r="I20" s="201">
        <v>1.2667848999239929E-3</v>
      </c>
      <c r="J20" s="174">
        <v>4</v>
      </c>
      <c r="K20" s="201">
        <v>9.42507068803016E-4</v>
      </c>
      <c r="L20" s="174">
        <v>2</v>
      </c>
      <c r="M20" s="201">
        <v>7.7130736598534516E-4</v>
      </c>
      <c r="N20" s="174">
        <v>1</v>
      </c>
      <c r="O20" s="201">
        <v>3.1476235442241108E-4</v>
      </c>
      <c r="P20" s="174">
        <v>1</v>
      </c>
      <c r="Q20" s="201">
        <v>7.8678206136900079E-4</v>
      </c>
      <c r="R20" s="174">
        <v>0</v>
      </c>
      <c r="S20" s="252">
        <v>0</v>
      </c>
      <c r="T20" s="170">
        <v>40</v>
      </c>
      <c r="U20" s="197">
        <v>1.3394501557110806E-3</v>
      </c>
    </row>
    <row r="21" spans="2:21" ht="22.15" customHeight="1" thickTop="1" thickBot="1" x14ac:dyDescent="0.3">
      <c r="B21" s="307" t="s">
        <v>81</v>
      </c>
      <c r="C21" s="180" t="s">
        <v>489</v>
      </c>
      <c r="D21" s="181">
        <v>594</v>
      </c>
      <c r="E21" s="182">
        <v>5.9740520969526298E-2</v>
      </c>
      <c r="F21" s="183">
        <v>298</v>
      </c>
      <c r="G21" s="182">
        <v>8.2939048149178962E-2</v>
      </c>
      <c r="H21" s="183">
        <v>327</v>
      </c>
      <c r="I21" s="182">
        <v>8.2847732455029133E-2</v>
      </c>
      <c r="J21" s="183">
        <v>293</v>
      </c>
      <c r="K21" s="182">
        <v>6.9038642789820928E-2</v>
      </c>
      <c r="L21" s="183">
        <v>193</v>
      </c>
      <c r="M21" s="182">
        <v>7.4431160817585815E-2</v>
      </c>
      <c r="N21" s="183">
        <v>218</v>
      </c>
      <c r="O21" s="182">
        <v>6.8618193264085622E-2</v>
      </c>
      <c r="P21" s="183">
        <v>106</v>
      </c>
      <c r="Q21" s="182">
        <v>8.3398898505114089E-2</v>
      </c>
      <c r="R21" s="183">
        <v>83</v>
      </c>
      <c r="S21" s="205">
        <v>7.5799086757990866E-2</v>
      </c>
      <c r="T21" s="181">
        <v>2112</v>
      </c>
      <c r="U21" s="184">
        <v>7.0722968221545057E-2</v>
      </c>
    </row>
    <row r="22" spans="2:21" ht="22.15" customHeight="1" thickTop="1" x14ac:dyDescent="0.25">
      <c r="B22" s="234">
        <v>30</v>
      </c>
      <c r="C22" s="159" t="s">
        <v>490</v>
      </c>
      <c r="D22" s="170">
        <v>113</v>
      </c>
      <c r="E22" s="201">
        <v>1.1364779241677562E-2</v>
      </c>
      <c r="F22" s="174">
        <v>58</v>
      </c>
      <c r="G22" s="201">
        <v>1.6142499304202616E-2</v>
      </c>
      <c r="H22" s="174">
        <v>58</v>
      </c>
      <c r="I22" s="201">
        <v>1.4694704839118318E-2</v>
      </c>
      <c r="J22" s="174">
        <v>60</v>
      </c>
      <c r="K22" s="201">
        <v>1.413760603204524E-2</v>
      </c>
      <c r="L22" s="174">
        <v>36</v>
      </c>
      <c r="M22" s="201">
        <v>1.3883532587736213E-2</v>
      </c>
      <c r="N22" s="174">
        <v>40</v>
      </c>
      <c r="O22" s="201">
        <v>1.2590494176896443E-2</v>
      </c>
      <c r="P22" s="174">
        <v>18</v>
      </c>
      <c r="Q22" s="201">
        <v>1.4162077104642014E-2</v>
      </c>
      <c r="R22" s="174">
        <v>15</v>
      </c>
      <c r="S22" s="252">
        <v>1.3698630136986301E-2</v>
      </c>
      <c r="T22" s="170">
        <v>398</v>
      </c>
      <c r="U22" s="197">
        <v>1.3327529049325252E-2</v>
      </c>
    </row>
    <row r="23" spans="2:21" ht="22.15" customHeight="1" x14ac:dyDescent="0.25">
      <c r="B23" s="234">
        <v>31</v>
      </c>
      <c r="C23" s="159" t="s">
        <v>491</v>
      </c>
      <c r="D23" s="170">
        <v>40</v>
      </c>
      <c r="E23" s="201">
        <v>4.0229307050186061E-3</v>
      </c>
      <c r="F23" s="174">
        <v>9</v>
      </c>
      <c r="G23" s="201">
        <v>2.5048705816866127E-3</v>
      </c>
      <c r="H23" s="174">
        <v>14</v>
      </c>
      <c r="I23" s="201">
        <v>3.54699771978718E-3</v>
      </c>
      <c r="J23" s="174">
        <v>15</v>
      </c>
      <c r="K23" s="201">
        <v>3.5344015080113101E-3</v>
      </c>
      <c r="L23" s="174">
        <v>9</v>
      </c>
      <c r="M23" s="201">
        <v>3.4708831469340532E-3</v>
      </c>
      <c r="N23" s="174">
        <v>14</v>
      </c>
      <c r="O23" s="201">
        <v>4.4066729619137547E-3</v>
      </c>
      <c r="P23" s="174">
        <v>6</v>
      </c>
      <c r="Q23" s="201">
        <v>4.7206923682140047E-3</v>
      </c>
      <c r="R23" s="174">
        <v>6</v>
      </c>
      <c r="S23" s="252">
        <v>5.4794520547945206E-3</v>
      </c>
      <c r="T23" s="170">
        <v>113</v>
      </c>
      <c r="U23" s="197">
        <v>3.7839466898838027E-3</v>
      </c>
    </row>
    <row r="24" spans="2:21" ht="22.15" customHeight="1" x14ac:dyDescent="0.25">
      <c r="B24" s="234">
        <v>32</v>
      </c>
      <c r="C24" s="159" t="s">
        <v>492</v>
      </c>
      <c r="D24" s="170">
        <v>91</v>
      </c>
      <c r="E24" s="201">
        <v>9.1521673539173287E-3</v>
      </c>
      <c r="F24" s="174">
        <v>55</v>
      </c>
      <c r="G24" s="201">
        <v>1.5307542443640411E-2</v>
      </c>
      <c r="H24" s="174">
        <v>42</v>
      </c>
      <c r="I24" s="201">
        <v>1.0640993159361541E-2</v>
      </c>
      <c r="J24" s="174">
        <v>30</v>
      </c>
      <c r="K24" s="201">
        <v>7.0688030160226201E-3</v>
      </c>
      <c r="L24" s="174">
        <v>12</v>
      </c>
      <c r="M24" s="201">
        <v>4.6278441959120712E-3</v>
      </c>
      <c r="N24" s="174">
        <v>7</v>
      </c>
      <c r="O24" s="201">
        <v>2.2033364809568774E-3</v>
      </c>
      <c r="P24" s="174">
        <v>5</v>
      </c>
      <c r="Q24" s="201">
        <v>3.9339103068450039E-3</v>
      </c>
      <c r="R24" s="174">
        <v>1</v>
      </c>
      <c r="S24" s="252">
        <v>9.1324200913242006E-4</v>
      </c>
      <c r="T24" s="170">
        <v>243</v>
      </c>
      <c r="U24" s="197">
        <v>8.1371596959448154E-3</v>
      </c>
    </row>
    <row r="25" spans="2:21" ht="22.15" customHeight="1" x14ac:dyDescent="0.25">
      <c r="B25" s="234">
        <v>33</v>
      </c>
      <c r="C25" s="159" t="s">
        <v>493</v>
      </c>
      <c r="D25" s="170">
        <v>168</v>
      </c>
      <c r="E25" s="201">
        <v>1.6896308961078146E-2</v>
      </c>
      <c r="F25" s="174">
        <v>69</v>
      </c>
      <c r="G25" s="201">
        <v>1.9204007792930699E-2</v>
      </c>
      <c r="H25" s="174">
        <v>103</v>
      </c>
      <c r="I25" s="201">
        <v>2.6095768938434252E-2</v>
      </c>
      <c r="J25" s="174">
        <v>76</v>
      </c>
      <c r="K25" s="201">
        <v>1.7907634307257305E-2</v>
      </c>
      <c r="L25" s="174">
        <v>66</v>
      </c>
      <c r="M25" s="201">
        <v>2.545314307751639E-2</v>
      </c>
      <c r="N25" s="174">
        <v>60</v>
      </c>
      <c r="O25" s="201">
        <v>1.8885741265344664E-2</v>
      </c>
      <c r="P25" s="174">
        <v>33</v>
      </c>
      <c r="Q25" s="201">
        <v>2.5963808025177025E-2</v>
      </c>
      <c r="R25" s="174">
        <v>23</v>
      </c>
      <c r="S25" s="252">
        <v>2.1004566210045664E-2</v>
      </c>
      <c r="T25" s="170">
        <v>598</v>
      </c>
      <c r="U25" s="197">
        <v>2.0024779827880656E-2</v>
      </c>
    </row>
    <row r="26" spans="2:21" ht="22.15" customHeight="1" x14ac:dyDescent="0.25">
      <c r="B26" s="234">
        <v>34</v>
      </c>
      <c r="C26" s="159" t="s">
        <v>494</v>
      </c>
      <c r="D26" s="170">
        <v>31</v>
      </c>
      <c r="E26" s="201">
        <v>3.1177712963894196E-3</v>
      </c>
      <c r="F26" s="174">
        <v>19</v>
      </c>
      <c r="G26" s="201">
        <v>5.2880601168939605E-3</v>
      </c>
      <c r="H26" s="174">
        <v>30</v>
      </c>
      <c r="I26" s="201">
        <v>7.6007093995439576E-3</v>
      </c>
      <c r="J26" s="174">
        <v>28</v>
      </c>
      <c r="K26" s="201">
        <v>6.5975494816211122E-3</v>
      </c>
      <c r="L26" s="174">
        <v>19</v>
      </c>
      <c r="M26" s="201">
        <v>7.3274199768607788E-3</v>
      </c>
      <c r="N26" s="174">
        <v>20</v>
      </c>
      <c r="O26" s="201">
        <v>6.2952470884482213E-3</v>
      </c>
      <c r="P26" s="174">
        <v>13</v>
      </c>
      <c r="Q26" s="201">
        <v>1.0228166797797011E-2</v>
      </c>
      <c r="R26" s="174">
        <v>8</v>
      </c>
      <c r="S26" s="252">
        <v>7.3059360730593605E-3</v>
      </c>
      <c r="T26" s="170">
        <v>168</v>
      </c>
      <c r="U26" s="197">
        <v>5.6256906539865386E-3</v>
      </c>
    </row>
    <row r="27" spans="2:21" ht="22.15" customHeight="1" x14ac:dyDescent="0.25">
      <c r="B27" s="234">
        <v>35</v>
      </c>
      <c r="C27" s="159" t="s">
        <v>495</v>
      </c>
      <c r="D27" s="170">
        <v>112</v>
      </c>
      <c r="E27" s="201">
        <v>1.1264205974052097E-2</v>
      </c>
      <c r="F27" s="174">
        <v>68</v>
      </c>
      <c r="G27" s="201">
        <v>1.8925688839409965E-2</v>
      </c>
      <c r="H27" s="174">
        <v>58</v>
      </c>
      <c r="I27" s="201">
        <v>1.4694704839118318E-2</v>
      </c>
      <c r="J27" s="174">
        <v>67</v>
      </c>
      <c r="K27" s="201">
        <v>1.578699340245052E-2</v>
      </c>
      <c r="L27" s="174">
        <v>37</v>
      </c>
      <c r="M27" s="201">
        <v>1.4269186270728885E-2</v>
      </c>
      <c r="N27" s="174">
        <v>67</v>
      </c>
      <c r="O27" s="201">
        <v>2.1089077746301543E-2</v>
      </c>
      <c r="P27" s="174">
        <v>26</v>
      </c>
      <c r="Q27" s="201">
        <v>2.0456333595594022E-2</v>
      </c>
      <c r="R27" s="174">
        <v>22</v>
      </c>
      <c r="S27" s="252">
        <v>2.0091324200913242E-2</v>
      </c>
      <c r="T27" s="170">
        <v>457</v>
      </c>
      <c r="U27" s="197">
        <v>1.5303218028999095E-2</v>
      </c>
    </row>
    <row r="28" spans="2:21" ht="22.15" customHeight="1" thickBot="1" x14ac:dyDescent="0.3">
      <c r="B28" s="234">
        <v>39</v>
      </c>
      <c r="C28" s="159" t="s">
        <v>496</v>
      </c>
      <c r="D28" s="170">
        <v>39</v>
      </c>
      <c r="E28" s="201">
        <v>3.9223574373931413E-3</v>
      </c>
      <c r="F28" s="174">
        <v>20</v>
      </c>
      <c r="G28" s="201">
        <v>5.5663790704146955E-3</v>
      </c>
      <c r="H28" s="174">
        <v>22</v>
      </c>
      <c r="I28" s="201">
        <v>5.5738535596655684E-3</v>
      </c>
      <c r="J28" s="174">
        <v>17</v>
      </c>
      <c r="K28" s="201">
        <v>4.0056550424128184E-3</v>
      </c>
      <c r="L28" s="174">
        <v>14</v>
      </c>
      <c r="M28" s="201">
        <v>5.3991515618974162E-3</v>
      </c>
      <c r="N28" s="174">
        <v>10</v>
      </c>
      <c r="O28" s="201">
        <v>3.1476235442241107E-3</v>
      </c>
      <c r="P28" s="174">
        <v>5</v>
      </c>
      <c r="Q28" s="201">
        <v>3.9339103068450039E-3</v>
      </c>
      <c r="R28" s="174">
        <v>8</v>
      </c>
      <c r="S28" s="252">
        <v>7.3059360730593605E-3</v>
      </c>
      <c r="T28" s="170">
        <v>135</v>
      </c>
      <c r="U28" s="197">
        <v>4.520644275524897E-3</v>
      </c>
    </row>
    <row r="29" spans="2:21" ht="22.15" customHeight="1" thickTop="1" thickBot="1" x14ac:dyDescent="0.3">
      <c r="B29" s="307" t="s">
        <v>90</v>
      </c>
      <c r="C29" s="180" t="s">
        <v>497</v>
      </c>
      <c r="D29" s="181">
        <v>1377</v>
      </c>
      <c r="E29" s="182">
        <v>0.13848938952026552</v>
      </c>
      <c r="F29" s="183">
        <v>440</v>
      </c>
      <c r="G29" s="182">
        <v>0.12246033954912329</v>
      </c>
      <c r="H29" s="183">
        <v>421</v>
      </c>
      <c r="I29" s="182">
        <v>0.10666328857360019</v>
      </c>
      <c r="J29" s="183">
        <v>469</v>
      </c>
      <c r="K29" s="182">
        <v>0.11050895381715363</v>
      </c>
      <c r="L29" s="183">
        <v>241</v>
      </c>
      <c r="M29" s="182">
        <v>9.2942537601234082E-2</v>
      </c>
      <c r="N29" s="183">
        <v>291</v>
      </c>
      <c r="O29" s="182">
        <v>9.1595845136921608E-2</v>
      </c>
      <c r="P29" s="183">
        <v>104</v>
      </c>
      <c r="Q29" s="182">
        <v>8.1825334382376089E-2</v>
      </c>
      <c r="R29" s="183">
        <v>79</v>
      </c>
      <c r="S29" s="205">
        <v>7.2146118721461178E-2</v>
      </c>
      <c r="T29" s="181">
        <v>3422</v>
      </c>
      <c r="U29" s="184">
        <v>0.11458996082108294</v>
      </c>
    </row>
    <row r="30" spans="2:21" ht="22.15" customHeight="1" thickTop="1" x14ac:dyDescent="0.25">
      <c r="B30" s="234">
        <v>40</v>
      </c>
      <c r="C30" s="159" t="s">
        <v>498</v>
      </c>
      <c r="D30" s="170">
        <v>198</v>
      </c>
      <c r="E30" s="201">
        <v>1.9913506989842102E-2</v>
      </c>
      <c r="F30" s="174">
        <v>91</v>
      </c>
      <c r="G30" s="201">
        <v>2.5327024770386862E-2</v>
      </c>
      <c r="H30" s="174">
        <v>103</v>
      </c>
      <c r="I30" s="201">
        <v>2.6095768938434252E-2</v>
      </c>
      <c r="J30" s="174">
        <v>98</v>
      </c>
      <c r="K30" s="201">
        <v>2.3091423185673893E-2</v>
      </c>
      <c r="L30" s="174">
        <v>56</v>
      </c>
      <c r="M30" s="201">
        <v>2.1596606247589665E-2</v>
      </c>
      <c r="N30" s="174">
        <v>60</v>
      </c>
      <c r="O30" s="201">
        <v>1.8885741265344664E-2</v>
      </c>
      <c r="P30" s="174">
        <v>16</v>
      </c>
      <c r="Q30" s="201">
        <v>1.2588512981904013E-2</v>
      </c>
      <c r="R30" s="174">
        <v>27</v>
      </c>
      <c r="S30" s="252">
        <v>2.4657534246575342E-2</v>
      </c>
      <c r="T30" s="170">
        <v>649</v>
      </c>
      <c r="U30" s="197">
        <v>2.1732578776412284E-2</v>
      </c>
    </row>
    <row r="31" spans="2:21" ht="22.15" customHeight="1" x14ac:dyDescent="0.25">
      <c r="B31" s="234">
        <v>41</v>
      </c>
      <c r="C31" s="159" t="s">
        <v>499</v>
      </c>
      <c r="D31" s="170">
        <v>21</v>
      </c>
      <c r="E31" s="201">
        <v>2.1120386201347683E-3</v>
      </c>
      <c r="F31" s="174">
        <v>11</v>
      </c>
      <c r="G31" s="201">
        <v>3.0615084887280824E-3</v>
      </c>
      <c r="H31" s="174">
        <v>15</v>
      </c>
      <c r="I31" s="201">
        <v>3.8003546997719788E-3</v>
      </c>
      <c r="J31" s="174">
        <v>17</v>
      </c>
      <c r="K31" s="201">
        <v>4.0056550424128184E-3</v>
      </c>
      <c r="L31" s="174">
        <v>14</v>
      </c>
      <c r="M31" s="201">
        <v>5.3991515618974162E-3</v>
      </c>
      <c r="N31" s="174">
        <v>10</v>
      </c>
      <c r="O31" s="201">
        <v>3.1476235442241107E-3</v>
      </c>
      <c r="P31" s="174">
        <v>11</v>
      </c>
      <c r="Q31" s="201">
        <v>8.6546026750590095E-3</v>
      </c>
      <c r="R31" s="174">
        <v>3</v>
      </c>
      <c r="S31" s="252">
        <v>2.7397260273972603E-3</v>
      </c>
      <c r="T31" s="170">
        <v>102</v>
      </c>
      <c r="U31" s="197">
        <v>3.4155978970632555E-3</v>
      </c>
    </row>
    <row r="32" spans="2:21" ht="22.15" customHeight="1" x14ac:dyDescent="0.25">
      <c r="B32" s="234">
        <v>42</v>
      </c>
      <c r="C32" s="159" t="s">
        <v>500</v>
      </c>
      <c r="D32" s="170">
        <v>188</v>
      </c>
      <c r="E32" s="201">
        <v>1.890777431358745E-2</v>
      </c>
      <c r="F32" s="174">
        <v>97</v>
      </c>
      <c r="G32" s="201">
        <v>2.6996938491511271E-2</v>
      </c>
      <c r="H32" s="174">
        <v>91</v>
      </c>
      <c r="I32" s="201">
        <v>2.3055485178616671E-2</v>
      </c>
      <c r="J32" s="174">
        <v>88</v>
      </c>
      <c r="K32" s="201">
        <v>2.0735155513666354E-2</v>
      </c>
      <c r="L32" s="174">
        <v>59</v>
      </c>
      <c r="M32" s="201">
        <v>2.2753567296567682E-2</v>
      </c>
      <c r="N32" s="174">
        <v>87</v>
      </c>
      <c r="O32" s="201">
        <v>2.7384324834749764E-2</v>
      </c>
      <c r="P32" s="174">
        <v>35</v>
      </c>
      <c r="Q32" s="201">
        <v>2.7537372147915028E-2</v>
      </c>
      <c r="R32" s="174">
        <v>11</v>
      </c>
      <c r="S32" s="252">
        <v>1.0045662100456621E-2</v>
      </c>
      <c r="T32" s="170">
        <v>656</v>
      </c>
      <c r="U32" s="197">
        <v>2.1966982553661724E-2</v>
      </c>
    </row>
    <row r="33" spans="2:21" ht="22.15" customHeight="1" x14ac:dyDescent="0.25">
      <c r="B33" s="234">
        <v>43</v>
      </c>
      <c r="C33" s="159" t="s">
        <v>501</v>
      </c>
      <c r="D33" s="170">
        <v>375</v>
      </c>
      <c r="E33" s="201">
        <v>3.771497535954943E-2</v>
      </c>
      <c r="F33" s="174">
        <v>59</v>
      </c>
      <c r="G33" s="201">
        <v>1.642081825772335E-2</v>
      </c>
      <c r="H33" s="174">
        <v>49</v>
      </c>
      <c r="I33" s="201">
        <v>1.241449201925513E-2</v>
      </c>
      <c r="J33" s="174">
        <v>81</v>
      </c>
      <c r="K33" s="201">
        <v>1.9085768143261076E-2</v>
      </c>
      <c r="L33" s="174">
        <v>28</v>
      </c>
      <c r="M33" s="201">
        <v>1.0798303123794832E-2</v>
      </c>
      <c r="N33" s="174">
        <v>28</v>
      </c>
      <c r="O33" s="201">
        <v>8.8133459238275095E-3</v>
      </c>
      <c r="P33" s="174">
        <v>8</v>
      </c>
      <c r="Q33" s="201">
        <v>6.2942564909520063E-3</v>
      </c>
      <c r="R33" s="174">
        <v>6</v>
      </c>
      <c r="S33" s="252">
        <v>5.4794520547945206E-3</v>
      </c>
      <c r="T33" s="170">
        <v>634</v>
      </c>
      <c r="U33" s="197">
        <v>2.1230284968020628E-2</v>
      </c>
    </row>
    <row r="34" spans="2:21" ht="22.15" customHeight="1" x14ac:dyDescent="0.25">
      <c r="B34" s="234">
        <v>44</v>
      </c>
      <c r="C34" s="159" t="s">
        <v>502</v>
      </c>
      <c r="D34" s="170">
        <v>518</v>
      </c>
      <c r="E34" s="201">
        <v>5.209695262999095E-2</v>
      </c>
      <c r="F34" s="174">
        <v>161</v>
      </c>
      <c r="G34" s="201">
        <v>4.4809351516838299E-2</v>
      </c>
      <c r="H34" s="174">
        <v>140</v>
      </c>
      <c r="I34" s="201">
        <v>3.5469977197871802E-2</v>
      </c>
      <c r="J34" s="174">
        <v>156</v>
      </c>
      <c r="K34" s="201">
        <v>3.6757775683317624E-2</v>
      </c>
      <c r="L34" s="174">
        <v>75</v>
      </c>
      <c r="M34" s="201">
        <v>2.8924026224450443E-2</v>
      </c>
      <c r="N34" s="174">
        <v>91</v>
      </c>
      <c r="O34" s="201">
        <v>2.8643374252439409E-2</v>
      </c>
      <c r="P34" s="174">
        <v>28</v>
      </c>
      <c r="Q34" s="201">
        <v>2.2029897718332022E-2</v>
      </c>
      <c r="R34" s="174">
        <v>26</v>
      </c>
      <c r="S34" s="252">
        <v>2.3744292237442923E-2</v>
      </c>
      <c r="T34" s="170">
        <v>1195</v>
      </c>
      <c r="U34" s="197">
        <v>4.0016073401868531E-2</v>
      </c>
    </row>
    <row r="35" spans="2:21" ht="22.15" customHeight="1" x14ac:dyDescent="0.25">
      <c r="B35" s="234">
        <v>45</v>
      </c>
      <c r="C35" s="159" t="s">
        <v>503</v>
      </c>
      <c r="D35" s="170">
        <v>22</v>
      </c>
      <c r="E35" s="201">
        <v>2.2126118877602331E-3</v>
      </c>
      <c r="F35" s="174">
        <v>4</v>
      </c>
      <c r="G35" s="201">
        <v>1.113275814082939E-3</v>
      </c>
      <c r="H35" s="174">
        <v>3</v>
      </c>
      <c r="I35" s="201">
        <v>7.6007093995439574E-4</v>
      </c>
      <c r="J35" s="174">
        <v>10</v>
      </c>
      <c r="K35" s="201">
        <v>2.3562676720075399E-3</v>
      </c>
      <c r="L35" s="174">
        <v>2</v>
      </c>
      <c r="M35" s="201">
        <v>7.7130736598534516E-4</v>
      </c>
      <c r="N35" s="174">
        <v>3</v>
      </c>
      <c r="O35" s="201">
        <v>9.4428706326723328E-4</v>
      </c>
      <c r="P35" s="174">
        <v>3</v>
      </c>
      <c r="Q35" s="201">
        <v>2.3603461841070024E-3</v>
      </c>
      <c r="R35" s="174">
        <v>2</v>
      </c>
      <c r="S35" s="252">
        <v>1.8264840182648401E-3</v>
      </c>
      <c r="T35" s="170">
        <v>49</v>
      </c>
      <c r="U35" s="197">
        <v>1.6408264407460737E-3</v>
      </c>
    </row>
    <row r="36" spans="2:21" ht="22.15" customHeight="1" thickBot="1" x14ac:dyDescent="0.3">
      <c r="B36" s="234">
        <v>49</v>
      </c>
      <c r="C36" s="159" t="s">
        <v>504</v>
      </c>
      <c r="D36" s="170">
        <v>55</v>
      </c>
      <c r="E36" s="201">
        <v>5.5315297194005837E-3</v>
      </c>
      <c r="F36" s="174">
        <v>17</v>
      </c>
      <c r="G36" s="201">
        <v>4.7314222098524912E-3</v>
      </c>
      <c r="H36" s="174">
        <v>20</v>
      </c>
      <c r="I36" s="201">
        <v>5.0671395996959717E-3</v>
      </c>
      <c r="J36" s="174">
        <v>19</v>
      </c>
      <c r="K36" s="201">
        <v>4.4769085768143263E-3</v>
      </c>
      <c r="L36" s="174">
        <v>7</v>
      </c>
      <c r="M36" s="201">
        <v>2.6995757809487081E-3</v>
      </c>
      <c r="N36" s="174">
        <v>12</v>
      </c>
      <c r="O36" s="201">
        <v>3.7771482530689331E-3</v>
      </c>
      <c r="P36" s="174">
        <v>3</v>
      </c>
      <c r="Q36" s="201">
        <v>2.3603461841070024E-3</v>
      </c>
      <c r="R36" s="174">
        <v>4</v>
      </c>
      <c r="S36" s="252">
        <v>3.6529680365296802E-3</v>
      </c>
      <c r="T36" s="170">
        <v>137</v>
      </c>
      <c r="U36" s="197">
        <v>4.5876167833104513E-3</v>
      </c>
    </row>
    <row r="37" spans="2:21" ht="22.15" customHeight="1" thickTop="1" thickBot="1" x14ac:dyDescent="0.3">
      <c r="B37" s="307" t="s">
        <v>99</v>
      </c>
      <c r="C37" s="180" t="s">
        <v>505</v>
      </c>
      <c r="D37" s="181">
        <v>1514</v>
      </c>
      <c r="E37" s="182">
        <v>0.15226792718495424</v>
      </c>
      <c r="F37" s="183">
        <v>586</v>
      </c>
      <c r="G37" s="182">
        <v>0.16309490676315058</v>
      </c>
      <c r="H37" s="183">
        <v>742</v>
      </c>
      <c r="I37" s="182">
        <v>0.18799087914872056</v>
      </c>
      <c r="J37" s="183">
        <v>932</v>
      </c>
      <c r="K37" s="182">
        <v>0.21960414703110273</v>
      </c>
      <c r="L37" s="183">
        <v>627</v>
      </c>
      <c r="M37" s="182">
        <v>0.24180485923640571</v>
      </c>
      <c r="N37" s="183">
        <v>934</v>
      </c>
      <c r="O37" s="182">
        <v>0.29398803903053194</v>
      </c>
      <c r="P37" s="183">
        <v>356</v>
      </c>
      <c r="Q37" s="182">
        <v>0.28009441384736433</v>
      </c>
      <c r="R37" s="183">
        <v>323</v>
      </c>
      <c r="S37" s="205">
        <v>0.29497716894977172</v>
      </c>
      <c r="T37" s="181">
        <v>6014</v>
      </c>
      <c r="U37" s="184">
        <v>0.20138633091116095</v>
      </c>
    </row>
    <row r="38" spans="2:21" ht="22.15" customHeight="1" thickTop="1" x14ac:dyDescent="0.25">
      <c r="B38" s="234">
        <v>50</v>
      </c>
      <c r="C38" s="159" t="s">
        <v>506</v>
      </c>
      <c r="D38" s="170">
        <v>336</v>
      </c>
      <c r="E38" s="201">
        <v>3.3792617922156293E-2</v>
      </c>
      <c r="F38" s="174">
        <v>130</v>
      </c>
      <c r="G38" s="201">
        <v>3.6181463957695517E-2</v>
      </c>
      <c r="H38" s="174">
        <v>160</v>
      </c>
      <c r="I38" s="201">
        <v>4.0537116797567774E-2</v>
      </c>
      <c r="J38" s="174">
        <v>192</v>
      </c>
      <c r="K38" s="201">
        <v>4.5240339302544771E-2</v>
      </c>
      <c r="L38" s="174">
        <v>126</v>
      </c>
      <c r="M38" s="201">
        <v>4.8592364057076745E-2</v>
      </c>
      <c r="N38" s="174">
        <v>190</v>
      </c>
      <c r="O38" s="201">
        <v>5.9804847340258108E-2</v>
      </c>
      <c r="P38" s="174">
        <v>76</v>
      </c>
      <c r="Q38" s="201">
        <v>5.9795436664044063E-2</v>
      </c>
      <c r="R38" s="174">
        <v>72</v>
      </c>
      <c r="S38" s="252">
        <v>6.575342465753424E-2</v>
      </c>
      <c r="T38" s="170">
        <v>1282</v>
      </c>
      <c r="U38" s="197">
        <v>4.2929377490540134E-2</v>
      </c>
    </row>
    <row r="39" spans="2:21" ht="22.15" customHeight="1" x14ac:dyDescent="0.25">
      <c r="B39" s="234">
        <v>51</v>
      </c>
      <c r="C39" s="159" t="s">
        <v>507</v>
      </c>
      <c r="D39" s="170">
        <v>184</v>
      </c>
      <c r="E39" s="201">
        <v>1.8505481243085587E-2</v>
      </c>
      <c r="F39" s="174">
        <v>75</v>
      </c>
      <c r="G39" s="201">
        <v>2.0873921514055108E-2</v>
      </c>
      <c r="H39" s="174">
        <v>101</v>
      </c>
      <c r="I39" s="201">
        <v>2.5589054978464656E-2</v>
      </c>
      <c r="J39" s="174">
        <v>130</v>
      </c>
      <c r="K39" s="201">
        <v>3.0631479736098022E-2</v>
      </c>
      <c r="L39" s="174">
        <v>104</v>
      </c>
      <c r="M39" s="201">
        <v>4.010798303123795E-2</v>
      </c>
      <c r="N39" s="174">
        <v>131</v>
      </c>
      <c r="O39" s="201">
        <v>4.1233868429335852E-2</v>
      </c>
      <c r="P39" s="174">
        <v>72</v>
      </c>
      <c r="Q39" s="201">
        <v>5.6648308418568057E-2</v>
      </c>
      <c r="R39" s="174">
        <v>45</v>
      </c>
      <c r="S39" s="252">
        <v>4.1095890410958902E-2</v>
      </c>
      <c r="T39" s="170">
        <v>842</v>
      </c>
      <c r="U39" s="197">
        <v>2.8195425777718247E-2</v>
      </c>
    </row>
    <row r="40" spans="2:21" ht="22.15" customHeight="1" x14ac:dyDescent="0.25">
      <c r="B40" s="234">
        <v>52</v>
      </c>
      <c r="C40" s="159" t="s">
        <v>508</v>
      </c>
      <c r="D40" s="170">
        <v>951</v>
      </c>
      <c r="E40" s="201">
        <v>9.5645177511817364E-2</v>
      </c>
      <c r="F40" s="174">
        <v>371</v>
      </c>
      <c r="G40" s="201">
        <v>0.1032563317561926</v>
      </c>
      <c r="H40" s="174">
        <v>459</v>
      </c>
      <c r="I40" s="201">
        <v>0.11629085381302255</v>
      </c>
      <c r="J40" s="174">
        <v>580</v>
      </c>
      <c r="K40" s="201">
        <v>0.13666352497643733</v>
      </c>
      <c r="L40" s="174">
        <v>382</v>
      </c>
      <c r="M40" s="201">
        <v>0.14731970690320093</v>
      </c>
      <c r="N40" s="174">
        <v>583</v>
      </c>
      <c r="O40" s="201">
        <v>0.18350645262826565</v>
      </c>
      <c r="P40" s="174">
        <v>204</v>
      </c>
      <c r="Q40" s="201">
        <v>0.16050354051927615</v>
      </c>
      <c r="R40" s="174">
        <v>199</v>
      </c>
      <c r="S40" s="252">
        <v>0.18173515981735161</v>
      </c>
      <c r="T40" s="170">
        <v>3729</v>
      </c>
      <c r="U40" s="197">
        <v>0.12487024076616549</v>
      </c>
    </row>
    <row r="41" spans="2:21" ht="22.15" customHeight="1" thickBot="1" x14ac:dyDescent="0.3">
      <c r="B41" s="234">
        <v>59</v>
      </c>
      <c r="C41" s="159" t="s">
        <v>509</v>
      </c>
      <c r="D41" s="170">
        <v>43</v>
      </c>
      <c r="E41" s="201">
        <v>4.3246505078950014E-3</v>
      </c>
      <c r="F41" s="174">
        <v>10</v>
      </c>
      <c r="G41" s="201">
        <v>2.7831895352073478E-3</v>
      </c>
      <c r="H41" s="174">
        <v>22</v>
      </c>
      <c r="I41" s="201">
        <v>5.5738535596655684E-3</v>
      </c>
      <c r="J41" s="174">
        <v>30</v>
      </c>
      <c r="K41" s="201">
        <v>7.0688030160226201E-3</v>
      </c>
      <c r="L41" s="174">
        <v>15</v>
      </c>
      <c r="M41" s="201">
        <v>5.7848052448900887E-3</v>
      </c>
      <c r="N41" s="174">
        <v>30</v>
      </c>
      <c r="O41" s="201">
        <v>9.442870632672332E-3</v>
      </c>
      <c r="P41" s="174">
        <v>4</v>
      </c>
      <c r="Q41" s="201">
        <v>3.1471282454760031E-3</v>
      </c>
      <c r="R41" s="174">
        <v>7</v>
      </c>
      <c r="S41" s="252">
        <v>6.392694063926941E-3</v>
      </c>
      <c r="T41" s="170">
        <v>161</v>
      </c>
      <c r="U41" s="197">
        <v>5.3912868767370991E-3</v>
      </c>
    </row>
    <row r="42" spans="2:21" ht="22.15" customHeight="1" thickTop="1" thickBot="1" x14ac:dyDescent="0.3">
      <c r="B42" s="307" t="s">
        <v>105</v>
      </c>
      <c r="C42" s="180" t="s">
        <v>510</v>
      </c>
      <c r="D42" s="181">
        <v>2748</v>
      </c>
      <c r="E42" s="182">
        <v>0.27637533943477821</v>
      </c>
      <c r="F42" s="183">
        <v>681</v>
      </c>
      <c r="G42" s="182">
        <v>0.18953520734762039</v>
      </c>
      <c r="H42" s="183">
        <v>712</v>
      </c>
      <c r="I42" s="182">
        <v>0.18039016974917657</v>
      </c>
      <c r="J42" s="183">
        <v>682</v>
      </c>
      <c r="K42" s="182">
        <v>0.16069745523091422</v>
      </c>
      <c r="L42" s="183">
        <v>430</v>
      </c>
      <c r="M42" s="182">
        <v>0.16583108368684921</v>
      </c>
      <c r="N42" s="183">
        <v>498</v>
      </c>
      <c r="O42" s="182">
        <v>0.15675165250236073</v>
      </c>
      <c r="P42" s="183">
        <v>181</v>
      </c>
      <c r="Q42" s="182">
        <v>0.14240755310778916</v>
      </c>
      <c r="R42" s="183">
        <v>143</v>
      </c>
      <c r="S42" s="205">
        <v>0.13059360730593608</v>
      </c>
      <c r="T42" s="181">
        <v>6075</v>
      </c>
      <c r="U42" s="184">
        <v>0.20342899239862036</v>
      </c>
    </row>
    <row r="43" spans="2:21" ht="22.15" customHeight="1" thickTop="1" x14ac:dyDescent="0.25">
      <c r="B43" s="234">
        <v>60</v>
      </c>
      <c r="C43" s="159" t="s">
        <v>511</v>
      </c>
      <c r="D43" s="170">
        <v>178</v>
      </c>
      <c r="E43" s="201">
        <v>1.7902041637332798E-2</v>
      </c>
      <c r="F43" s="174">
        <v>60</v>
      </c>
      <c r="G43" s="201">
        <v>1.6699137211244084E-2</v>
      </c>
      <c r="H43" s="174">
        <v>64</v>
      </c>
      <c r="I43" s="201">
        <v>1.621484671902711E-2</v>
      </c>
      <c r="J43" s="174">
        <v>75</v>
      </c>
      <c r="K43" s="201">
        <v>1.7672007540056552E-2</v>
      </c>
      <c r="L43" s="174">
        <v>32</v>
      </c>
      <c r="M43" s="201">
        <v>1.2340917855765523E-2</v>
      </c>
      <c r="N43" s="174">
        <v>37</v>
      </c>
      <c r="O43" s="201">
        <v>1.1646207113629211E-2</v>
      </c>
      <c r="P43" s="174">
        <v>11</v>
      </c>
      <c r="Q43" s="201">
        <v>8.6546026750590095E-3</v>
      </c>
      <c r="R43" s="174">
        <v>13</v>
      </c>
      <c r="S43" s="252">
        <v>1.1872146118721462E-2</v>
      </c>
      <c r="T43" s="170">
        <v>470</v>
      </c>
      <c r="U43" s="197">
        <v>1.5738539329605197E-2</v>
      </c>
    </row>
    <row r="44" spans="2:21" ht="22.15" customHeight="1" x14ac:dyDescent="0.25">
      <c r="B44" s="234">
        <v>61</v>
      </c>
      <c r="C44" s="159" t="s">
        <v>512</v>
      </c>
      <c r="D44" s="170">
        <v>18</v>
      </c>
      <c r="E44" s="201">
        <v>1.8103188172583727E-3</v>
      </c>
      <c r="F44" s="174">
        <v>4</v>
      </c>
      <c r="G44" s="201">
        <v>1.113275814082939E-3</v>
      </c>
      <c r="H44" s="174">
        <v>5</v>
      </c>
      <c r="I44" s="201">
        <v>1.2667848999239929E-3</v>
      </c>
      <c r="J44" s="174">
        <v>4</v>
      </c>
      <c r="K44" s="201">
        <v>9.42507068803016E-4</v>
      </c>
      <c r="L44" s="174">
        <v>1</v>
      </c>
      <c r="M44" s="201">
        <v>3.8565368299267258E-4</v>
      </c>
      <c r="N44" s="174">
        <v>4</v>
      </c>
      <c r="O44" s="201">
        <v>1.2590494176896443E-3</v>
      </c>
      <c r="P44" s="174">
        <v>0</v>
      </c>
      <c r="Q44" s="201">
        <v>0</v>
      </c>
      <c r="R44" s="174">
        <v>0</v>
      </c>
      <c r="S44" s="252">
        <v>0</v>
      </c>
      <c r="T44" s="170">
        <v>36</v>
      </c>
      <c r="U44" s="197">
        <v>1.2055051401399725E-3</v>
      </c>
    </row>
    <row r="45" spans="2:21" ht="22.15" customHeight="1" x14ac:dyDescent="0.25">
      <c r="B45" s="234">
        <v>62</v>
      </c>
      <c r="C45" s="159" t="s">
        <v>513</v>
      </c>
      <c r="D45" s="170">
        <v>31</v>
      </c>
      <c r="E45" s="201">
        <v>3.1177712963894196E-3</v>
      </c>
      <c r="F45" s="174">
        <v>7</v>
      </c>
      <c r="G45" s="201">
        <v>1.9482326746451434E-3</v>
      </c>
      <c r="H45" s="174">
        <v>20</v>
      </c>
      <c r="I45" s="201">
        <v>5.0671395996959717E-3</v>
      </c>
      <c r="J45" s="174">
        <v>7</v>
      </c>
      <c r="K45" s="201">
        <v>1.6493873704052781E-3</v>
      </c>
      <c r="L45" s="174">
        <v>10</v>
      </c>
      <c r="M45" s="201">
        <v>3.8565368299267257E-3</v>
      </c>
      <c r="N45" s="174">
        <v>6</v>
      </c>
      <c r="O45" s="201">
        <v>1.8885741265344666E-3</v>
      </c>
      <c r="P45" s="174">
        <v>6</v>
      </c>
      <c r="Q45" s="201">
        <v>4.7206923682140047E-3</v>
      </c>
      <c r="R45" s="174">
        <v>1</v>
      </c>
      <c r="S45" s="252">
        <v>9.1324200913242006E-4</v>
      </c>
      <c r="T45" s="170">
        <v>88</v>
      </c>
      <c r="U45" s="197">
        <v>2.9467903425643774E-3</v>
      </c>
    </row>
    <row r="46" spans="2:21" ht="22.15" customHeight="1" x14ac:dyDescent="0.25">
      <c r="B46" s="234">
        <v>63</v>
      </c>
      <c r="C46" s="159" t="s">
        <v>514</v>
      </c>
      <c r="D46" s="170">
        <v>385</v>
      </c>
      <c r="E46" s="201">
        <v>3.8720708035804081E-2</v>
      </c>
      <c r="F46" s="174">
        <v>119</v>
      </c>
      <c r="G46" s="201">
        <v>3.3119955468967434E-2</v>
      </c>
      <c r="H46" s="174">
        <v>131</v>
      </c>
      <c r="I46" s="201">
        <v>3.3189764378008614E-2</v>
      </c>
      <c r="J46" s="174">
        <v>121</v>
      </c>
      <c r="K46" s="201">
        <v>2.8510838831291234E-2</v>
      </c>
      <c r="L46" s="174">
        <v>79</v>
      </c>
      <c r="M46" s="201">
        <v>3.0466640956421133E-2</v>
      </c>
      <c r="N46" s="174">
        <v>89</v>
      </c>
      <c r="O46" s="201">
        <v>2.8013849543594586E-2</v>
      </c>
      <c r="P46" s="174">
        <v>40</v>
      </c>
      <c r="Q46" s="201">
        <v>3.1471282454760031E-2</v>
      </c>
      <c r="R46" s="174">
        <v>38</v>
      </c>
      <c r="S46" s="252">
        <v>3.4703196347031964E-2</v>
      </c>
      <c r="T46" s="170">
        <v>1002</v>
      </c>
      <c r="U46" s="197">
        <v>3.3553226400562568E-2</v>
      </c>
    </row>
    <row r="47" spans="2:21" ht="22.15" customHeight="1" x14ac:dyDescent="0.25">
      <c r="B47" s="234">
        <v>64</v>
      </c>
      <c r="C47" s="159" t="s">
        <v>515</v>
      </c>
      <c r="D47" s="170">
        <v>2000</v>
      </c>
      <c r="E47" s="201">
        <v>0.20114653525093029</v>
      </c>
      <c r="F47" s="174">
        <v>447</v>
      </c>
      <c r="G47" s="201">
        <v>0.12440857222376844</v>
      </c>
      <c r="H47" s="174">
        <v>451</v>
      </c>
      <c r="I47" s="201">
        <v>0.11426399797314415</v>
      </c>
      <c r="J47" s="174">
        <v>441</v>
      </c>
      <c r="K47" s="201">
        <v>0.10391140433553252</v>
      </c>
      <c r="L47" s="174">
        <v>289</v>
      </c>
      <c r="M47" s="201">
        <v>0.11145391438488238</v>
      </c>
      <c r="N47" s="174">
        <v>339</v>
      </c>
      <c r="O47" s="201">
        <v>0.10670443814919736</v>
      </c>
      <c r="P47" s="174">
        <v>118</v>
      </c>
      <c r="Q47" s="201">
        <v>9.2840283241542088E-2</v>
      </c>
      <c r="R47" s="174">
        <v>86</v>
      </c>
      <c r="S47" s="252">
        <v>7.8538812785388129E-2</v>
      </c>
      <c r="T47" s="170">
        <v>4171</v>
      </c>
      <c r="U47" s="197">
        <v>0.13967116498677293</v>
      </c>
    </row>
    <row r="48" spans="2:21" ht="22.15" customHeight="1" thickBot="1" x14ac:dyDescent="0.3">
      <c r="B48" s="234">
        <v>69</v>
      </c>
      <c r="C48" s="159" t="s">
        <v>516</v>
      </c>
      <c r="D48" s="170">
        <v>136</v>
      </c>
      <c r="E48" s="201">
        <v>1.367796439706326E-2</v>
      </c>
      <c r="F48" s="174">
        <v>44</v>
      </c>
      <c r="G48" s="201">
        <v>1.224603395491233E-2</v>
      </c>
      <c r="H48" s="174">
        <v>41</v>
      </c>
      <c r="I48" s="201">
        <v>1.0387636179376741E-2</v>
      </c>
      <c r="J48" s="174">
        <v>34</v>
      </c>
      <c r="K48" s="201">
        <v>8.0113100848256368E-3</v>
      </c>
      <c r="L48" s="174">
        <v>19</v>
      </c>
      <c r="M48" s="201">
        <v>7.3274199768607788E-3</v>
      </c>
      <c r="N48" s="174">
        <v>23</v>
      </c>
      <c r="O48" s="201">
        <v>7.239534151715455E-3</v>
      </c>
      <c r="P48" s="174">
        <v>6</v>
      </c>
      <c r="Q48" s="201">
        <v>4.7206923682140047E-3</v>
      </c>
      <c r="R48" s="174">
        <v>5</v>
      </c>
      <c r="S48" s="252">
        <v>4.5662100456621002E-3</v>
      </c>
      <c r="T48" s="170">
        <v>308</v>
      </c>
      <c r="U48" s="197">
        <v>1.0313766198975321E-2</v>
      </c>
    </row>
    <row r="49" spans="2:21" ht="22.15" customHeight="1" thickTop="1" thickBot="1" x14ac:dyDescent="0.3">
      <c r="B49" s="307" t="s">
        <v>113</v>
      </c>
      <c r="C49" s="180" t="s">
        <v>517</v>
      </c>
      <c r="D49" s="181">
        <v>1067</v>
      </c>
      <c r="E49" s="182">
        <v>0.10731167655637129</v>
      </c>
      <c r="F49" s="183">
        <v>486</v>
      </c>
      <c r="G49" s="182">
        <v>0.13526301141107711</v>
      </c>
      <c r="H49" s="183">
        <v>733</v>
      </c>
      <c r="I49" s="182">
        <v>0.18571066632885735</v>
      </c>
      <c r="J49" s="183">
        <v>934</v>
      </c>
      <c r="K49" s="182">
        <v>0.22007540056550426</v>
      </c>
      <c r="L49" s="183">
        <v>571</v>
      </c>
      <c r="M49" s="182">
        <v>0.22020825298881602</v>
      </c>
      <c r="N49" s="183">
        <v>643</v>
      </c>
      <c r="O49" s="182">
        <v>0.20239219389361035</v>
      </c>
      <c r="P49" s="183">
        <v>259</v>
      </c>
      <c r="Q49" s="182">
        <v>0.20377655389457122</v>
      </c>
      <c r="R49" s="183">
        <v>194</v>
      </c>
      <c r="S49" s="205">
        <v>0.17716894977168954</v>
      </c>
      <c r="T49" s="181">
        <v>4887</v>
      </c>
      <c r="U49" s="184">
        <v>0.16364732277400126</v>
      </c>
    </row>
    <row r="50" spans="2:21" ht="22.15" customHeight="1" thickTop="1" x14ac:dyDescent="0.25">
      <c r="B50" s="234">
        <v>70</v>
      </c>
      <c r="C50" s="159" t="s">
        <v>518</v>
      </c>
      <c r="D50" s="170">
        <v>204</v>
      </c>
      <c r="E50" s="201">
        <v>2.0516946595594891E-2</v>
      </c>
      <c r="F50" s="174">
        <v>56</v>
      </c>
      <c r="G50" s="201">
        <v>1.5585861397161147E-2</v>
      </c>
      <c r="H50" s="174">
        <v>120</v>
      </c>
      <c r="I50" s="201">
        <v>3.040283759817583E-2</v>
      </c>
      <c r="J50" s="174">
        <v>151</v>
      </c>
      <c r="K50" s="201">
        <v>3.5579641847313853E-2</v>
      </c>
      <c r="L50" s="174">
        <v>80</v>
      </c>
      <c r="M50" s="201">
        <v>3.0852294639413805E-2</v>
      </c>
      <c r="N50" s="174">
        <v>93</v>
      </c>
      <c r="O50" s="201">
        <v>2.9272898961284231E-2</v>
      </c>
      <c r="P50" s="174">
        <v>47</v>
      </c>
      <c r="Q50" s="201">
        <v>3.6978756884343038E-2</v>
      </c>
      <c r="R50" s="174">
        <v>27</v>
      </c>
      <c r="S50" s="252">
        <v>2.4657534246575342E-2</v>
      </c>
      <c r="T50" s="170">
        <v>778</v>
      </c>
      <c r="U50" s="197">
        <v>2.6052305528580517E-2</v>
      </c>
    </row>
    <row r="51" spans="2:21" ht="22.15" customHeight="1" x14ac:dyDescent="0.25">
      <c r="B51" s="234">
        <v>71</v>
      </c>
      <c r="C51" s="159" t="s">
        <v>519</v>
      </c>
      <c r="D51" s="170">
        <v>315</v>
      </c>
      <c r="E51" s="201">
        <v>3.1680579302021519E-2</v>
      </c>
      <c r="F51" s="174">
        <v>170</v>
      </c>
      <c r="G51" s="201">
        <v>4.7314222098524907E-2</v>
      </c>
      <c r="H51" s="174">
        <v>254</v>
      </c>
      <c r="I51" s="201">
        <v>6.4352672916138845E-2</v>
      </c>
      <c r="J51" s="174">
        <v>322</v>
      </c>
      <c r="K51" s="201">
        <v>7.587181903864279E-2</v>
      </c>
      <c r="L51" s="174">
        <v>191</v>
      </c>
      <c r="M51" s="201">
        <v>7.3659853451600463E-2</v>
      </c>
      <c r="N51" s="174">
        <v>226</v>
      </c>
      <c r="O51" s="201">
        <v>7.1136292099464898E-2</v>
      </c>
      <c r="P51" s="174">
        <v>84</v>
      </c>
      <c r="Q51" s="201">
        <v>6.6089693154996063E-2</v>
      </c>
      <c r="R51" s="174">
        <v>67</v>
      </c>
      <c r="S51" s="252">
        <v>6.1187214611872147E-2</v>
      </c>
      <c r="T51" s="170">
        <v>1629</v>
      </c>
      <c r="U51" s="197">
        <v>5.4549107591333759E-2</v>
      </c>
    </row>
    <row r="52" spans="2:21" ht="22.15" customHeight="1" x14ac:dyDescent="0.25">
      <c r="B52" s="234">
        <v>72</v>
      </c>
      <c r="C52" s="159" t="s">
        <v>520</v>
      </c>
      <c r="D52" s="170">
        <v>129</v>
      </c>
      <c r="E52" s="201">
        <v>1.2973951523685004E-2</v>
      </c>
      <c r="F52" s="174">
        <v>71</v>
      </c>
      <c r="G52" s="201">
        <v>1.9760645699972167E-2</v>
      </c>
      <c r="H52" s="174">
        <v>86</v>
      </c>
      <c r="I52" s="201">
        <v>2.1788700278692678E-2</v>
      </c>
      <c r="J52" s="174">
        <v>121</v>
      </c>
      <c r="K52" s="201">
        <v>2.8510838831291234E-2</v>
      </c>
      <c r="L52" s="174">
        <v>79</v>
      </c>
      <c r="M52" s="201">
        <v>3.0466640956421133E-2</v>
      </c>
      <c r="N52" s="174">
        <v>68</v>
      </c>
      <c r="O52" s="201">
        <v>2.1403840100723954E-2</v>
      </c>
      <c r="P52" s="174">
        <v>34</v>
      </c>
      <c r="Q52" s="201">
        <v>2.6750590086546028E-2</v>
      </c>
      <c r="R52" s="174">
        <v>29</v>
      </c>
      <c r="S52" s="252">
        <v>2.6484018264840183E-2</v>
      </c>
      <c r="T52" s="170">
        <v>617</v>
      </c>
      <c r="U52" s="197">
        <v>2.0661018651843419E-2</v>
      </c>
    </row>
    <row r="53" spans="2:21" ht="22.15" customHeight="1" x14ac:dyDescent="0.25">
      <c r="B53" s="234">
        <v>73</v>
      </c>
      <c r="C53" s="159" t="s">
        <v>521</v>
      </c>
      <c r="D53" s="170">
        <v>53</v>
      </c>
      <c r="E53" s="201">
        <v>5.3303831841496532E-3</v>
      </c>
      <c r="F53" s="174">
        <v>21</v>
      </c>
      <c r="G53" s="201">
        <v>5.8446980239354298E-3</v>
      </c>
      <c r="H53" s="174">
        <v>20</v>
      </c>
      <c r="I53" s="201">
        <v>5.0671395996959717E-3</v>
      </c>
      <c r="J53" s="174">
        <v>29</v>
      </c>
      <c r="K53" s="201">
        <v>6.8331762488218666E-3</v>
      </c>
      <c r="L53" s="174">
        <v>18</v>
      </c>
      <c r="M53" s="201">
        <v>6.9417662938681063E-3</v>
      </c>
      <c r="N53" s="174">
        <v>13</v>
      </c>
      <c r="O53" s="201">
        <v>4.0919106074913444E-3</v>
      </c>
      <c r="P53" s="174">
        <v>8</v>
      </c>
      <c r="Q53" s="201">
        <v>6.2942564909520063E-3</v>
      </c>
      <c r="R53" s="174">
        <v>8</v>
      </c>
      <c r="S53" s="252">
        <v>7.3059360730593605E-3</v>
      </c>
      <c r="T53" s="170">
        <v>170</v>
      </c>
      <c r="U53" s="197">
        <v>5.6926631617720928E-3</v>
      </c>
    </row>
    <row r="54" spans="2:21" ht="22.15" customHeight="1" x14ac:dyDescent="0.25">
      <c r="B54" s="234">
        <v>74</v>
      </c>
      <c r="C54" s="159" t="s">
        <v>522</v>
      </c>
      <c r="D54" s="170">
        <v>81</v>
      </c>
      <c r="E54" s="201">
        <v>8.146434677662677E-3</v>
      </c>
      <c r="F54" s="174">
        <v>30</v>
      </c>
      <c r="G54" s="201">
        <v>8.349568605622042E-3</v>
      </c>
      <c r="H54" s="174">
        <v>50</v>
      </c>
      <c r="I54" s="201">
        <v>1.2667848999239929E-2</v>
      </c>
      <c r="J54" s="174">
        <v>48</v>
      </c>
      <c r="K54" s="201">
        <v>1.1310084825636193E-2</v>
      </c>
      <c r="L54" s="174">
        <v>39</v>
      </c>
      <c r="M54" s="201">
        <v>1.504049363671423E-2</v>
      </c>
      <c r="N54" s="174">
        <v>60</v>
      </c>
      <c r="O54" s="201">
        <v>1.8885741265344664E-2</v>
      </c>
      <c r="P54" s="174">
        <v>15</v>
      </c>
      <c r="Q54" s="201">
        <v>1.1801730920535013E-2</v>
      </c>
      <c r="R54" s="174">
        <v>14</v>
      </c>
      <c r="S54" s="252">
        <v>1.2785388127853882E-2</v>
      </c>
      <c r="T54" s="170">
        <v>337</v>
      </c>
      <c r="U54" s="197">
        <v>1.1284867561865855E-2</v>
      </c>
    </row>
    <row r="55" spans="2:21" ht="22.15" customHeight="1" x14ac:dyDescent="0.25">
      <c r="B55" s="234">
        <v>75</v>
      </c>
      <c r="C55" s="159" t="s">
        <v>523</v>
      </c>
      <c r="D55" s="170">
        <v>192</v>
      </c>
      <c r="E55" s="201">
        <v>1.9310067384089309E-2</v>
      </c>
      <c r="F55" s="174">
        <v>87</v>
      </c>
      <c r="G55" s="201">
        <v>2.4213748956303925E-2</v>
      </c>
      <c r="H55" s="174">
        <v>143</v>
      </c>
      <c r="I55" s="201">
        <v>3.6230048137826196E-2</v>
      </c>
      <c r="J55" s="174">
        <v>197</v>
      </c>
      <c r="K55" s="201">
        <v>4.6418473138548542E-2</v>
      </c>
      <c r="L55" s="174">
        <v>109</v>
      </c>
      <c r="M55" s="201">
        <v>4.2036251446201309E-2</v>
      </c>
      <c r="N55" s="174">
        <v>138</v>
      </c>
      <c r="O55" s="201">
        <v>4.343720491029273E-2</v>
      </c>
      <c r="P55" s="174">
        <v>52</v>
      </c>
      <c r="Q55" s="201">
        <v>4.0912667191188044E-2</v>
      </c>
      <c r="R55" s="174">
        <v>32</v>
      </c>
      <c r="S55" s="252">
        <v>2.9223744292237442E-2</v>
      </c>
      <c r="T55" s="170">
        <v>950</v>
      </c>
      <c r="U55" s="197">
        <v>3.1811941198138162E-2</v>
      </c>
    </row>
    <row r="56" spans="2:21" ht="22.15" customHeight="1" thickBot="1" x14ac:dyDescent="0.3">
      <c r="B56" s="234">
        <v>79</v>
      </c>
      <c r="C56" s="159" t="s">
        <v>524</v>
      </c>
      <c r="D56" s="170">
        <v>93</v>
      </c>
      <c r="E56" s="201">
        <v>9.3533138891682584E-3</v>
      </c>
      <c r="F56" s="174">
        <v>51</v>
      </c>
      <c r="G56" s="201">
        <v>1.4194266629557473E-2</v>
      </c>
      <c r="H56" s="174">
        <v>60</v>
      </c>
      <c r="I56" s="201">
        <v>1.5201418799087915E-2</v>
      </c>
      <c r="J56" s="174">
        <v>66</v>
      </c>
      <c r="K56" s="201">
        <v>1.5551366635249765E-2</v>
      </c>
      <c r="L56" s="174">
        <v>55</v>
      </c>
      <c r="M56" s="201">
        <v>2.1210952564596992E-2</v>
      </c>
      <c r="N56" s="174">
        <v>45</v>
      </c>
      <c r="O56" s="201">
        <v>1.4164305949008499E-2</v>
      </c>
      <c r="P56" s="174">
        <v>19</v>
      </c>
      <c r="Q56" s="201">
        <v>1.4948859166011016E-2</v>
      </c>
      <c r="R56" s="174">
        <v>17</v>
      </c>
      <c r="S56" s="252">
        <v>1.5525114155251141E-2</v>
      </c>
      <c r="T56" s="170">
        <v>406</v>
      </c>
      <c r="U56" s="197">
        <v>1.3595419080467469E-2</v>
      </c>
    </row>
    <row r="57" spans="2:21" ht="22.15" customHeight="1" thickTop="1" thickBot="1" x14ac:dyDescent="0.3">
      <c r="B57" s="307" t="s">
        <v>122</v>
      </c>
      <c r="C57" s="180" t="s">
        <v>525</v>
      </c>
      <c r="D57" s="181">
        <v>1466</v>
      </c>
      <c r="E57" s="182">
        <v>0.1474404103389319</v>
      </c>
      <c r="F57" s="183">
        <v>719</v>
      </c>
      <c r="G57" s="182">
        <v>0.20011132758140829</v>
      </c>
      <c r="H57" s="183">
        <v>726</v>
      </c>
      <c r="I57" s="182">
        <v>0.1839371674689638</v>
      </c>
      <c r="J57" s="183">
        <v>680</v>
      </c>
      <c r="K57" s="182">
        <v>0.16022620169651272</v>
      </c>
      <c r="L57" s="183">
        <v>409</v>
      </c>
      <c r="M57" s="182">
        <v>0.15773235634400307</v>
      </c>
      <c r="N57" s="183">
        <v>443</v>
      </c>
      <c r="O57" s="182">
        <v>0.1394397230091281</v>
      </c>
      <c r="P57" s="183">
        <v>210</v>
      </c>
      <c r="Q57" s="182">
        <v>0.16522423288749016</v>
      </c>
      <c r="R57" s="183">
        <v>228</v>
      </c>
      <c r="S57" s="205">
        <v>0.20821917808219179</v>
      </c>
      <c r="T57" s="181">
        <v>4881</v>
      </c>
      <c r="U57" s="184">
        <v>0.16344640525064458</v>
      </c>
    </row>
    <row r="58" spans="2:21" ht="22.15" customHeight="1" thickTop="1" x14ac:dyDescent="0.25">
      <c r="B58" s="234">
        <v>80</v>
      </c>
      <c r="C58" s="159" t="s">
        <v>526</v>
      </c>
      <c r="D58" s="170">
        <v>282</v>
      </c>
      <c r="E58" s="201">
        <v>2.8361661470381171E-2</v>
      </c>
      <c r="F58" s="174">
        <v>126</v>
      </c>
      <c r="G58" s="201">
        <v>3.506818814361258E-2</v>
      </c>
      <c r="H58" s="174">
        <v>142</v>
      </c>
      <c r="I58" s="201">
        <v>3.5976691157841398E-2</v>
      </c>
      <c r="J58" s="174">
        <v>121</v>
      </c>
      <c r="K58" s="201">
        <v>2.8510838831291234E-2</v>
      </c>
      <c r="L58" s="174">
        <v>70</v>
      </c>
      <c r="M58" s="201">
        <v>2.699575780948708E-2</v>
      </c>
      <c r="N58" s="174">
        <v>84</v>
      </c>
      <c r="O58" s="201">
        <v>2.644003777148253E-2</v>
      </c>
      <c r="P58" s="174">
        <v>39</v>
      </c>
      <c r="Q58" s="201">
        <v>3.0684500393391032E-2</v>
      </c>
      <c r="R58" s="174">
        <v>48</v>
      </c>
      <c r="S58" s="252">
        <v>4.3835616438356165E-2</v>
      </c>
      <c r="T58" s="170">
        <v>912</v>
      </c>
      <c r="U58" s="197">
        <v>3.0539463550212639E-2</v>
      </c>
    </row>
    <row r="59" spans="2:21" ht="22.15" customHeight="1" x14ac:dyDescent="0.25">
      <c r="B59" s="234">
        <v>81</v>
      </c>
      <c r="C59" s="159" t="s">
        <v>528</v>
      </c>
      <c r="D59" s="170">
        <v>214</v>
      </c>
      <c r="E59" s="201">
        <v>2.1522679271849542E-2</v>
      </c>
      <c r="F59" s="174">
        <v>89</v>
      </c>
      <c r="G59" s="201">
        <v>2.4770386863345394E-2</v>
      </c>
      <c r="H59" s="174">
        <v>81</v>
      </c>
      <c r="I59" s="201">
        <v>2.0521915378768685E-2</v>
      </c>
      <c r="J59" s="174">
        <v>84</v>
      </c>
      <c r="K59" s="201">
        <v>1.9792648444863337E-2</v>
      </c>
      <c r="L59" s="174">
        <v>48</v>
      </c>
      <c r="M59" s="201">
        <v>1.8511376783648285E-2</v>
      </c>
      <c r="N59" s="174">
        <v>43</v>
      </c>
      <c r="O59" s="201">
        <v>1.3534781240163676E-2</v>
      </c>
      <c r="P59" s="174">
        <v>13</v>
      </c>
      <c r="Q59" s="201">
        <v>1.0228166797797011E-2</v>
      </c>
      <c r="R59" s="174">
        <v>20</v>
      </c>
      <c r="S59" s="252">
        <v>1.8264840182648401E-2</v>
      </c>
      <c r="T59" s="170">
        <v>592</v>
      </c>
      <c r="U59" s="197">
        <v>1.9823862304523994E-2</v>
      </c>
    </row>
    <row r="60" spans="2:21" ht="22.15" customHeight="1" x14ac:dyDescent="0.25">
      <c r="B60" s="234">
        <v>82</v>
      </c>
      <c r="C60" s="159" t="s">
        <v>529</v>
      </c>
      <c r="D60" s="170">
        <v>58</v>
      </c>
      <c r="E60" s="201">
        <v>5.833249522276979E-3</v>
      </c>
      <c r="F60" s="174">
        <v>40</v>
      </c>
      <c r="G60" s="201">
        <v>1.1132758140829391E-2</v>
      </c>
      <c r="H60" s="174">
        <v>33</v>
      </c>
      <c r="I60" s="201">
        <v>8.360780339498353E-3</v>
      </c>
      <c r="J60" s="174">
        <v>46</v>
      </c>
      <c r="K60" s="201">
        <v>1.0838831291234684E-2</v>
      </c>
      <c r="L60" s="174">
        <v>37</v>
      </c>
      <c r="M60" s="201">
        <v>1.4269186270728885E-2</v>
      </c>
      <c r="N60" s="174">
        <v>49</v>
      </c>
      <c r="O60" s="201">
        <v>1.5423355366698142E-2</v>
      </c>
      <c r="P60" s="174">
        <v>23</v>
      </c>
      <c r="Q60" s="201">
        <v>1.8095987411487019E-2</v>
      </c>
      <c r="R60" s="174">
        <v>25</v>
      </c>
      <c r="S60" s="252">
        <v>2.2831050228310501E-2</v>
      </c>
      <c r="T60" s="170">
        <v>311</v>
      </c>
      <c r="U60" s="197">
        <v>1.0414224960653652E-2</v>
      </c>
    </row>
    <row r="61" spans="2:21" ht="22.15" customHeight="1" x14ac:dyDescent="0.25">
      <c r="B61" s="234">
        <v>83</v>
      </c>
      <c r="C61" s="159" t="s">
        <v>530</v>
      </c>
      <c r="D61" s="170">
        <v>685</v>
      </c>
      <c r="E61" s="201">
        <v>6.8892688323443627E-2</v>
      </c>
      <c r="F61" s="174">
        <v>361</v>
      </c>
      <c r="G61" s="201">
        <v>0.10047314222098525</v>
      </c>
      <c r="H61" s="174">
        <v>378</v>
      </c>
      <c r="I61" s="201">
        <v>9.5768938434253867E-2</v>
      </c>
      <c r="J61" s="174">
        <v>364</v>
      </c>
      <c r="K61" s="201">
        <v>8.5768143261074459E-2</v>
      </c>
      <c r="L61" s="174">
        <v>201</v>
      </c>
      <c r="M61" s="201">
        <v>7.7516390281527195E-2</v>
      </c>
      <c r="N61" s="174">
        <v>230</v>
      </c>
      <c r="O61" s="201">
        <v>7.2395341517154543E-2</v>
      </c>
      <c r="P61" s="174">
        <v>117</v>
      </c>
      <c r="Q61" s="201">
        <v>9.2053501180173095E-2</v>
      </c>
      <c r="R61" s="174">
        <v>116</v>
      </c>
      <c r="S61" s="252">
        <v>0.10593607305936073</v>
      </c>
      <c r="T61" s="170">
        <v>2452</v>
      </c>
      <c r="U61" s="197">
        <v>8.2108294545089236E-2</v>
      </c>
    </row>
    <row r="62" spans="2:21" ht="22.15" customHeight="1" x14ac:dyDescent="0.25">
      <c r="B62" s="234">
        <v>84</v>
      </c>
      <c r="C62" s="159" t="s">
        <v>531</v>
      </c>
      <c r="D62" s="170">
        <v>109</v>
      </c>
      <c r="E62" s="201">
        <v>1.0962486171175701E-2</v>
      </c>
      <c r="F62" s="174">
        <v>58</v>
      </c>
      <c r="G62" s="201">
        <v>1.6142499304202616E-2</v>
      </c>
      <c r="H62" s="174">
        <v>34</v>
      </c>
      <c r="I62" s="201">
        <v>8.6141373194831526E-3</v>
      </c>
      <c r="J62" s="174">
        <v>29</v>
      </c>
      <c r="K62" s="201">
        <v>6.8331762488218666E-3</v>
      </c>
      <c r="L62" s="174">
        <v>17</v>
      </c>
      <c r="M62" s="201">
        <v>6.5561126108754338E-3</v>
      </c>
      <c r="N62" s="174">
        <v>12</v>
      </c>
      <c r="O62" s="201">
        <v>3.7771482530689331E-3</v>
      </c>
      <c r="P62" s="174">
        <v>6</v>
      </c>
      <c r="Q62" s="201">
        <v>4.7206923682140047E-3</v>
      </c>
      <c r="R62" s="174">
        <v>6</v>
      </c>
      <c r="S62" s="252">
        <v>5.4794520547945206E-3</v>
      </c>
      <c r="T62" s="170">
        <v>271</v>
      </c>
      <c r="U62" s="197">
        <v>9.0747748049425717E-3</v>
      </c>
    </row>
    <row r="63" spans="2:21" ht="22.15" customHeight="1" x14ac:dyDescent="0.25">
      <c r="B63" s="234">
        <v>85</v>
      </c>
      <c r="C63" s="159" t="s">
        <v>532</v>
      </c>
      <c r="D63" s="170">
        <v>72</v>
      </c>
      <c r="E63" s="201">
        <v>7.2412752690334909E-3</v>
      </c>
      <c r="F63" s="174">
        <v>27</v>
      </c>
      <c r="G63" s="201">
        <v>7.5146117450598385E-3</v>
      </c>
      <c r="H63" s="174">
        <v>33</v>
      </c>
      <c r="I63" s="201">
        <v>8.360780339498353E-3</v>
      </c>
      <c r="J63" s="174">
        <v>24</v>
      </c>
      <c r="K63" s="201">
        <v>5.6550424128180964E-3</v>
      </c>
      <c r="L63" s="174">
        <v>21</v>
      </c>
      <c r="M63" s="201">
        <v>8.0987273428461248E-3</v>
      </c>
      <c r="N63" s="174">
        <v>13</v>
      </c>
      <c r="O63" s="201">
        <v>4.0919106074913444E-3</v>
      </c>
      <c r="P63" s="174">
        <v>7</v>
      </c>
      <c r="Q63" s="201">
        <v>5.5074744295830055E-3</v>
      </c>
      <c r="R63" s="174">
        <v>4</v>
      </c>
      <c r="S63" s="252">
        <v>3.6529680365296802E-3</v>
      </c>
      <c r="T63" s="170">
        <v>201</v>
      </c>
      <c r="U63" s="197">
        <v>6.7307370324481801E-3</v>
      </c>
    </row>
    <row r="64" spans="2:21" ht="22.15" customHeight="1" thickBot="1" x14ac:dyDescent="0.3">
      <c r="B64" s="234">
        <v>89</v>
      </c>
      <c r="C64" s="159" t="s">
        <v>533</v>
      </c>
      <c r="D64" s="170">
        <v>46</v>
      </c>
      <c r="E64" s="201">
        <v>4.6263703107713968E-3</v>
      </c>
      <c r="F64" s="174">
        <v>18</v>
      </c>
      <c r="G64" s="201">
        <v>5.0097411633732254E-3</v>
      </c>
      <c r="H64" s="174">
        <v>25</v>
      </c>
      <c r="I64" s="201">
        <v>6.3339244996199646E-3</v>
      </c>
      <c r="J64" s="174">
        <v>12</v>
      </c>
      <c r="K64" s="201">
        <v>2.8275212064090482E-3</v>
      </c>
      <c r="L64" s="174">
        <v>15</v>
      </c>
      <c r="M64" s="201">
        <v>5.7848052448900887E-3</v>
      </c>
      <c r="N64" s="174">
        <v>12</v>
      </c>
      <c r="O64" s="201">
        <v>3.7771482530689331E-3</v>
      </c>
      <c r="P64" s="174">
        <v>5</v>
      </c>
      <c r="Q64" s="201">
        <v>3.9339103068450039E-3</v>
      </c>
      <c r="R64" s="174">
        <v>9</v>
      </c>
      <c r="S64" s="252">
        <v>8.21917808219178E-3</v>
      </c>
      <c r="T64" s="170">
        <v>142</v>
      </c>
      <c r="U64" s="197">
        <v>4.7550480527743366E-3</v>
      </c>
    </row>
    <row r="65" spans="2:21" ht="22.15" customHeight="1" thickTop="1" thickBot="1" x14ac:dyDescent="0.3">
      <c r="B65" s="307">
        <v>99</v>
      </c>
      <c r="C65" s="180" t="s">
        <v>527</v>
      </c>
      <c r="D65" s="181">
        <v>500</v>
      </c>
      <c r="E65" s="182">
        <v>5.0286633812732573E-2</v>
      </c>
      <c r="F65" s="183">
        <v>151</v>
      </c>
      <c r="G65" s="182">
        <v>4.202616198163095E-2</v>
      </c>
      <c r="H65" s="183">
        <v>104</v>
      </c>
      <c r="I65" s="182">
        <v>2.6349125918419054E-2</v>
      </c>
      <c r="J65" s="183">
        <v>99</v>
      </c>
      <c r="K65" s="182">
        <v>2.3327049952874646E-2</v>
      </c>
      <c r="L65" s="183">
        <v>47</v>
      </c>
      <c r="M65" s="182">
        <v>1.8125723100655612E-2</v>
      </c>
      <c r="N65" s="183">
        <v>65</v>
      </c>
      <c r="O65" s="182">
        <v>2.045955303745672E-2</v>
      </c>
      <c r="P65" s="183">
        <v>21</v>
      </c>
      <c r="Q65" s="182">
        <v>1.6522423288749016E-2</v>
      </c>
      <c r="R65" s="183">
        <v>23</v>
      </c>
      <c r="S65" s="205">
        <v>2.1004566210045664E-2</v>
      </c>
      <c r="T65" s="181">
        <v>1010</v>
      </c>
      <c r="U65" s="184">
        <v>3.3821116431704788E-2</v>
      </c>
    </row>
    <row r="66" spans="2:21" ht="22.15" customHeight="1" thickTop="1" thickBot="1" x14ac:dyDescent="0.3">
      <c r="B66" s="463" t="s">
        <v>395</v>
      </c>
      <c r="C66" s="566"/>
      <c r="D66" s="269">
        <v>9943</v>
      </c>
      <c r="E66" s="202">
        <v>1</v>
      </c>
      <c r="F66" s="270">
        <v>3593</v>
      </c>
      <c r="G66" s="202">
        <v>1</v>
      </c>
      <c r="H66" s="270">
        <v>3947</v>
      </c>
      <c r="I66" s="202">
        <v>1</v>
      </c>
      <c r="J66" s="270">
        <v>4244</v>
      </c>
      <c r="K66" s="202">
        <v>1</v>
      </c>
      <c r="L66" s="270">
        <v>2593</v>
      </c>
      <c r="M66" s="202">
        <v>1</v>
      </c>
      <c r="N66" s="270">
        <v>3177</v>
      </c>
      <c r="O66" s="202">
        <v>1</v>
      </c>
      <c r="P66" s="270">
        <v>1271</v>
      </c>
      <c r="Q66" s="202">
        <v>1.0000000000000002</v>
      </c>
      <c r="R66" s="270">
        <v>1095</v>
      </c>
      <c r="S66" s="198">
        <v>1</v>
      </c>
      <c r="T66" s="269">
        <v>29863</v>
      </c>
      <c r="U66" s="199">
        <v>1</v>
      </c>
    </row>
    <row r="67" spans="2:21" ht="15.75" thickTop="1" x14ac:dyDescent="0.25">
      <c r="B67" s="153"/>
      <c r="C67" s="154"/>
      <c r="D67" s="250"/>
      <c r="E67" s="250"/>
      <c r="F67" s="250"/>
      <c r="G67" s="250"/>
      <c r="H67" s="251"/>
      <c r="I67" s="250"/>
      <c r="J67" s="250"/>
      <c r="K67" s="250"/>
      <c r="L67" s="250"/>
      <c r="M67" s="251"/>
      <c r="N67" s="153"/>
      <c r="O67" s="153"/>
      <c r="P67" s="153"/>
      <c r="Q67" s="153"/>
      <c r="R67" s="153"/>
      <c r="S67" s="153"/>
      <c r="T67" s="153"/>
      <c r="U67" s="153"/>
    </row>
    <row r="68" spans="2:21" x14ac:dyDescent="0.25">
      <c r="B68" s="145"/>
      <c r="C68" s="145"/>
      <c r="D68" s="145"/>
      <c r="E68" s="145"/>
      <c r="F68" s="145"/>
      <c r="G68" s="145"/>
      <c r="H68" s="145"/>
      <c r="I68" s="145"/>
      <c r="J68" s="145"/>
      <c r="K68" s="145"/>
      <c r="L68" s="145"/>
      <c r="M68" s="145"/>
      <c r="N68" s="145"/>
      <c r="O68" s="145"/>
      <c r="P68" s="145"/>
      <c r="Q68" s="145"/>
      <c r="R68" s="145"/>
      <c r="S68" s="145"/>
      <c r="T68" s="146"/>
      <c r="U68" s="145"/>
    </row>
    <row r="69" spans="2:21" x14ac:dyDescent="0.25">
      <c r="B69" s="145"/>
      <c r="C69" s="145"/>
      <c r="D69" s="145"/>
      <c r="E69" s="145"/>
      <c r="F69" s="145"/>
      <c r="G69" s="145"/>
      <c r="H69" s="145"/>
      <c r="I69" s="145"/>
      <c r="J69" s="145"/>
      <c r="K69" s="145"/>
      <c r="L69" s="145"/>
      <c r="M69" s="145"/>
      <c r="N69" s="145"/>
      <c r="O69" s="145"/>
      <c r="P69" s="145"/>
      <c r="Q69" s="145"/>
      <c r="R69" s="145"/>
      <c r="S69" s="145"/>
      <c r="T69" s="145"/>
      <c r="U69" s="145"/>
    </row>
    <row r="70" spans="2:21" x14ac:dyDescent="0.25">
      <c r="B70" s="145"/>
      <c r="C70" s="145"/>
      <c r="D70" s="145"/>
      <c r="E70" s="145"/>
      <c r="F70" s="145"/>
      <c r="G70" s="145"/>
      <c r="H70" s="145"/>
      <c r="I70" s="145"/>
      <c r="J70" s="145"/>
      <c r="K70" s="145"/>
      <c r="L70" s="145"/>
      <c r="M70" s="145"/>
      <c r="N70" s="145"/>
      <c r="O70" s="145"/>
      <c r="P70" s="145"/>
      <c r="Q70" s="145"/>
      <c r="R70" s="145"/>
      <c r="S70" s="145"/>
      <c r="T70" s="145"/>
      <c r="U70" s="145"/>
    </row>
    <row r="71" spans="2:21" x14ac:dyDescent="0.25">
      <c r="B71" s="145"/>
      <c r="C71" s="145"/>
      <c r="D71" s="145"/>
      <c r="E71" s="145"/>
      <c r="F71" s="145"/>
      <c r="G71" s="145"/>
      <c r="H71" s="145"/>
      <c r="I71" s="145"/>
      <c r="J71" s="145"/>
      <c r="K71" s="145"/>
      <c r="L71" s="145"/>
      <c r="M71" s="145"/>
      <c r="N71" s="145"/>
      <c r="O71" s="145"/>
      <c r="P71" s="145"/>
      <c r="Q71" s="145"/>
      <c r="R71" s="145"/>
      <c r="S71" s="145"/>
      <c r="T71" s="145"/>
      <c r="U71" s="145"/>
    </row>
    <row r="72" spans="2:21" x14ac:dyDescent="0.25">
      <c r="B72" s="145"/>
      <c r="C72" s="145"/>
      <c r="D72" s="145"/>
      <c r="E72" s="145"/>
      <c r="F72" s="145"/>
      <c r="G72" s="145"/>
      <c r="H72" s="145"/>
      <c r="I72" s="145"/>
      <c r="J72" s="145"/>
      <c r="K72" s="145"/>
      <c r="L72" s="145"/>
      <c r="M72" s="145"/>
      <c r="N72" s="145"/>
      <c r="O72" s="145"/>
      <c r="P72" s="145"/>
      <c r="Q72" s="145"/>
      <c r="R72" s="145"/>
      <c r="S72" s="145"/>
      <c r="T72" s="145"/>
      <c r="U72" s="145"/>
    </row>
    <row r="73" spans="2:21" x14ac:dyDescent="0.25">
      <c r="B73" s="145"/>
      <c r="C73" s="145"/>
      <c r="D73" s="145"/>
      <c r="E73" s="145"/>
      <c r="F73" s="145"/>
      <c r="G73" s="145"/>
      <c r="H73" s="145"/>
      <c r="I73" s="145"/>
      <c r="J73" s="145"/>
      <c r="K73" s="145"/>
      <c r="L73" s="145"/>
      <c r="M73" s="145"/>
      <c r="N73" s="145"/>
      <c r="O73" s="145"/>
      <c r="P73" s="145"/>
      <c r="Q73" s="145"/>
      <c r="R73" s="145"/>
      <c r="S73" s="145"/>
      <c r="T73" s="145"/>
      <c r="U73" s="145"/>
    </row>
    <row r="74" spans="2:21" x14ac:dyDescent="0.25">
      <c r="B74" s="145"/>
      <c r="C74" s="145"/>
      <c r="D74" s="145"/>
      <c r="E74" s="145"/>
      <c r="F74" s="145"/>
      <c r="G74" s="145"/>
      <c r="H74" s="145"/>
      <c r="I74" s="145"/>
      <c r="J74" s="145"/>
      <c r="K74" s="145"/>
      <c r="L74" s="145"/>
      <c r="M74" s="145"/>
      <c r="N74" s="145"/>
      <c r="O74" s="145"/>
      <c r="P74" s="145"/>
      <c r="Q74" s="145"/>
      <c r="R74" s="145"/>
      <c r="S74" s="145"/>
      <c r="T74" s="145"/>
      <c r="U74" s="145"/>
    </row>
    <row r="75" spans="2:21" x14ac:dyDescent="0.25">
      <c r="B75" s="145"/>
      <c r="C75" s="145"/>
      <c r="D75" s="145"/>
      <c r="E75" s="145"/>
      <c r="F75" s="145"/>
      <c r="G75" s="145"/>
      <c r="H75" s="145"/>
      <c r="I75" s="145"/>
      <c r="J75" s="145"/>
      <c r="K75" s="145"/>
      <c r="L75" s="145"/>
      <c r="M75" s="145"/>
      <c r="N75" s="145"/>
      <c r="O75" s="145"/>
      <c r="P75" s="145"/>
      <c r="Q75" s="145"/>
      <c r="R75" s="145"/>
      <c r="S75" s="145"/>
      <c r="T75" s="145"/>
      <c r="U75" s="145"/>
    </row>
    <row r="76" spans="2:21" x14ac:dyDescent="0.25">
      <c r="B76" s="145"/>
      <c r="C76" s="145"/>
      <c r="D76" s="145"/>
      <c r="E76" s="145"/>
      <c r="F76" s="145"/>
      <c r="G76" s="145"/>
      <c r="H76" s="145"/>
      <c r="I76" s="145"/>
      <c r="J76" s="145"/>
      <c r="K76" s="145"/>
      <c r="L76" s="145"/>
      <c r="M76" s="145"/>
      <c r="N76" s="145"/>
      <c r="O76" s="145"/>
      <c r="P76" s="145"/>
      <c r="Q76" s="145"/>
      <c r="R76" s="145"/>
      <c r="S76" s="145"/>
      <c r="T76" s="145"/>
      <c r="U76" s="145"/>
    </row>
    <row r="77" spans="2:21" x14ac:dyDescent="0.25">
      <c r="B77" s="145"/>
      <c r="C77" s="145"/>
      <c r="D77" s="145"/>
      <c r="E77" s="145"/>
      <c r="F77" s="145"/>
      <c r="G77" s="145"/>
      <c r="H77" s="145"/>
      <c r="I77" s="145"/>
      <c r="J77" s="145"/>
      <c r="K77" s="145"/>
      <c r="L77" s="145"/>
      <c r="M77" s="145"/>
      <c r="N77" s="145"/>
      <c r="O77" s="145"/>
      <c r="P77" s="145"/>
      <c r="Q77" s="145"/>
      <c r="R77" s="145"/>
      <c r="S77" s="145"/>
      <c r="T77" s="145"/>
      <c r="U77" s="145"/>
    </row>
    <row r="78" spans="2:21" x14ac:dyDescent="0.25">
      <c r="B78" s="145"/>
      <c r="C78" s="145"/>
      <c r="D78" s="145"/>
      <c r="E78" s="145"/>
      <c r="F78" s="145"/>
      <c r="G78" s="145"/>
      <c r="H78" s="145"/>
      <c r="I78" s="145"/>
      <c r="J78" s="145"/>
      <c r="K78" s="145"/>
      <c r="L78" s="145"/>
      <c r="M78" s="145"/>
      <c r="N78" s="145"/>
      <c r="O78" s="145"/>
      <c r="P78" s="145"/>
      <c r="Q78" s="145"/>
      <c r="R78" s="145"/>
      <c r="S78" s="145"/>
      <c r="T78" s="145"/>
      <c r="U78" s="145"/>
    </row>
    <row r="79" spans="2:21" x14ac:dyDescent="0.25">
      <c r="B79" s="145"/>
      <c r="C79" s="145"/>
      <c r="D79" s="145"/>
      <c r="E79" s="145"/>
      <c r="F79" s="145"/>
      <c r="G79" s="145"/>
      <c r="H79" s="145"/>
      <c r="I79" s="145"/>
      <c r="J79" s="145"/>
      <c r="K79" s="145"/>
      <c r="L79" s="145"/>
      <c r="M79" s="145"/>
      <c r="N79" s="145"/>
      <c r="O79" s="145"/>
      <c r="P79" s="145"/>
      <c r="Q79" s="145"/>
      <c r="R79" s="145"/>
      <c r="S79" s="145"/>
      <c r="T79" s="145"/>
      <c r="U79" s="145"/>
    </row>
    <row r="80" spans="2:21" x14ac:dyDescent="0.25">
      <c r="B80" s="145"/>
      <c r="C80" s="145"/>
      <c r="D80" s="145"/>
      <c r="E80" s="145"/>
      <c r="F80" s="145"/>
      <c r="G80" s="145"/>
      <c r="H80" s="145"/>
      <c r="I80" s="145"/>
      <c r="J80" s="145"/>
      <c r="K80" s="145"/>
      <c r="L80" s="145"/>
      <c r="M80" s="145"/>
      <c r="N80" s="145"/>
      <c r="O80" s="145"/>
      <c r="P80" s="145"/>
      <c r="Q80" s="145"/>
      <c r="R80" s="145"/>
      <c r="S80" s="145"/>
      <c r="T80" s="145"/>
      <c r="U80" s="145"/>
    </row>
    <row r="81" spans="2:21" x14ac:dyDescent="0.25">
      <c r="B81" s="145"/>
      <c r="C81" s="145"/>
      <c r="D81" s="145"/>
      <c r="E81" s="145"/>
      <c r="F81" s="145"/>
      <c r="G81" s="145"/>
      <c r="H81" s="145"/>
      <c r="I81" s="145"/>
      <c r="J81" s="145"/>
      <c r="K81" s="145"/>
      <c r="L81" s="145"/>
      <c r="M81" s="145"/>
      <c r="N81" s="145"/>
      <c r="O81" s="145"/>
      <c r="P81" s="145"/>
      <c r="Q81" s="145"/>
      <c r="R81" s="145"/>
      <c r="S81" s="145"/>
      <c r="T81" s="145"/>
      <c r="U81" s="145"/>
    </row>
    <row r="82" spans="2:21" x14ac:dyDescent="0.25">
      <c r="B82" s="145"/>
      <c r="C82" s="145"/>
      <c r="D82" s="145"/>
      <c r="E82" s="145"/>
      <c r="F82" s="145"/>
      <c r="G82" s="145"/>
      <c r="H82" s="145"/>
      <c r="I82" s="145"/>
      <c r="J82" s="145"/>
      <c r="K82" s="145"/>
      <c r="L82" s="145"/>
      <c r="M82" s="145"/>
      <c r="N82" s="145"/>
      <c r="O82" s="145"/>
      <c r="P82" s="145"/>
      <c r="Q82" s="145"/>
      <c r="R82" s="145"/>
      <c r="S82" s="145"/>
      <c r="T82" s="145"/>
      <c r="U82" s="145"/>
    </row>
    <row r="83" spans="2:21" x14ac:dyDescent="0.25">
      <c r="B83" s="145"/>
      <c r="C83" s="145"/>
      <c r="D83" s="145"/>
      <c r="E83" s="145"/>
      <c r="F83" s="145"/>
      <c r="G83" s="145"/>
      <c r="H83" s="145"/>
      <c r="I83" s="145"/>
      <c r="J83" s="145"/>
      <c r="K83" s="145"/>
      <c r="L83" s="145"/>
      <c r="M83" s="145"/>
      <c r="N83" s="145"/>
      <c r="O83" s="145"/>
      <c r="P83" s="145"/>
      <c r="Q83" s="145"/>
      <c r="R83" s="145"/>
      <c r="S83" s="145"/>
      <c r="T83" s="145"/>
      <c r="U83" s="145"/>
    </row>
    <row r="84" spans="2:21" x14ac:dyDescent="0.25">
      <c r="B84" s="145"/>
      <c r="C84" s="145"/>
      <c r="D84" s="145"/>
      <c r="E84" s="145"/>
      <c r="F84" s="145"/>
      <c r="G84" s="145"/>
      <c r="H84" s="145"/>
      <c r="I84" s="145"/>
      <c r="J84" s="145"/>
      <c r="K84" s="145"/>
      <c r="L84" s="145"/>
      <c r="M84" s="145"/>
      <c r="N84" s="145"/>
      <c r="O84" s="145"/>
      <c r="P84" s="145"/>
      <c r="Q84" s="145"/>
      <c r="R84" s="145"/>
      <c r="S84" s="145"/>
      <c r="T84" s="145"/>
      <c r="U84" s="145"/>
    </row>
    <row r="85" spans="2:21" x14ac:dyDescent="0.25">
      <c r="B85" s="145"/>
      <c r="C85" s="145"/>
      <c r="D85" s="145"/>
      <c r="E85" s="145"/>
      <c r="F85" s="145"/>
      <c r="G85" s="145"/>
      <c r="H85" s="145"/>
      <c r="I85" s="145"/>
      <c r="J85" s="145"/>
      <c r="K85" s="145"/>
      <c r="L85" s="145"/>
      <c r="M85" s="145"/>
      <c r="N85" s="145"/>
      <c r="O85" s="145"/>
      <c r="P85" s="145"/>
      <c r="Q85" s="145"/>
      <c r="R85" s="145"/>
      <c r="S85" s="145"/>
      <c r="T85" s="145"/>
      <c r="U85" s="145"/>
    </row>
    <row r="86" spans="2:21" x14ac:dyDescent="0.25">
      <c r="B86" s="145"/>
      <c r="C86" s="145"/>
      <c r="D86" s="145"/>
      <c r="E86" s="145"/>
      <c r="F86" s="145"/>
      <c r="G86" s="145"/>
      <c r="H86" s="145"/>
      <c r="I86" s="145"/>
      <c r="J86" s="145"/>
      <c r="K86" s="145"/>
      <c r="L86" s="145"/>
      <c r="M86" s="145"/>
      <c r="N86" s="145"/>
      <c r="O86" s="145"/>
      <c r="P86" s="145"/>
      <c r="Q86" s="145"/>
      <c r="R86" s="145"/>
      <c r="S86" s="145"/>
      <c r="T86" s="145"/>
      <c r="U86" s="145"/>
    </row>
    <row r="87" spans="2:21" x14ac:dyDescent="0.25">
      <c r="B87" s="145"/>
      <c r="C87" s="145"/>
      <c r="D87" s="145"/>
      <c r="E87" s="145"/>
      <c r="F87" s="145"/>
      <c r="G87" s="145"/>
      <c r="H87" s="145"/>
      <c r="I87" s="145"/>
      <c r="J87" s="145"/>
      <c r="K87" s="145"/>
      <c r="L87" s="145"/>
      <c r="M87" s="145"/>
      <c r="N87" s="145"/>
      <c r="O87" s="145"/>
      <c r="P87" s="145"/>
      <c r="Q87" s="145"/>
      <c r="R87" s="145"/>
      <c r="S87" s="145"/>
      <c r="T87" s="145"/>
      <c r="U87" s="145"/>
    </row>
    <row r="88" spans="2:21" x14ac:dyDescent="0.25">
      <c r="B88" s="145"/>
      <c r="C88" s="145"/>
      <c r="D88" s="145"/>
      <c r="E88" s="145"/>
      <c r="F88" s="145"/>
      <c r="G88" s="145"/>
      <c r="H88" s="145"/>
      <c r="I88" s="145"/>
      <c r="J88" s="145"/>
      <c r="K88" s="145"/>
      <c r="L88" s="145"/>
      <c r="M88" s="145"/>
      <c r="N88" s="145"/>
      <c r="O88" s="145"/>
      <c r="P88" s="145"/>
      <c r="Q88" s="145"/>
      <c r="R88" s="145"/>
      <c r="S88" s="145"/>
      <c r="T88" s="145"/>
      <c r="U88" s="145"/>
    </row>
    <row r="89" spans="2:21" x14ac:dyDescent="0.25">
      <c r="B89" s="145"/>
      <c r="C89" s="145"/>
      <c r="D89" s="145"/>
      <c r="E89" s="145"/>
      <c r="F89" s="145"/>
      <c r="G89" s="145"/>
      <c r="H89" s="145"/>
      <c r="I89" s="145"/>
      <c r="J89" s="145"/>
      <c r="K89" s="145"/>
      <c r="L89" s="145"/>
      <c r="M89" s="145"/>
      <c r="N89" s="145"/>
      <c r="O89" s="145"/>
      <c r="P89" s="145"/>
      <c r="Q89" s="145"/>
      <c r="R89" s="145"/>
      <c r="S89" s="145"/>
      <c r="T89" s="145"/>
      <c r="U89" s="145"/>
    </row>
    <row r="90" spans="2:21" x14ac:dyDescent="0.25">
      <c r="B90" s="145"/>
      <c r="C90" s="145"/>
      <c r="D90" s="145"/>
      <c r="E90" s="145"/>
      <c r="F90" s="145"/>
      <c r="G90" s="145"/>
      <c r="H90" s="145"/>
      <c r="I90" s="145"/>
      <c r="J90" s="145"/>
      <c r="K90" s="145"/>
      <c r="L90" s="145"/>
      <c r="M90" s="145"/>
      <c r="N90" s="145"/>
      <c r="O90" s="145"/>
      <c r="P90" s="145"/>
      <c r="Q90" s="145"/>
      <c r="R90" s="145"/>
      <c r="S90" s="145"/>
      <c r="T90" s="145"/>
      <c r="U90" s="145"/>
    </row>
    <row r="91" spans="2:21" x14ac:dyDescent="0.25">
      <c r="B91" s="145"/>
      <c r="C91" s="145"/>
      <c r="D91" s="145"/>
      <c r="E91" s="145"/>
      <c r="F91" s="145"/>
      <c r="G91" s="145"/>
      <c r="H91" s="145"/>
      <c r="I91" s="145"/>
      <c r="J91" s="145"/>
      <c r="K91" s="145"/>
      <c r="L91" s="145"/>
      <c r="M91" s="145"/>
      <c r="N91" s="145"/>
      <c r="O91" s="145"/>
      <c r="P91" s="145"/>
      <c r="Q91" s="145"/>
      <c r="R91" s="145"/>
      <c r="S91" s="145"/>
      <c r="T91" s="145"/>
      <c r="U91" s="145"/>
    </row>
    <row r="92" spans="2:21" x14ac:dyDescent="0.25">
      <c r="B92" s="145"/>
      <c r="C92" s="145"/>
      <c r="D92" s="145"/>
      <c r="E92" s="145"/>
      <c r="F92" s="145"/>
      <c r="G92" s="145"/>
      <c r="H92" s="145"/>
      <c r="I92" s="145"/>
      <c r="J92" s="145"/>
      <c r="K92" s="145"/>
      <c r="L92" s="145"/>
      <c r="M92" s="145"/>
      <c r="N92" s="145"/>
      <c r="O92" s="145"/>
      <c r="P92" s="145"/>
      <c r="Q92" s="145"/>
      <c r="R92" s="145"/>
      <c r="S92" s="145"/>
      <c r="T92" s="145"/>
      <c r="U92" s="145"/>
    </row>
    <row r="93" spans="2:21" x14ac:dyDescent="0.25">
      <c r="B93" s="145"/>
      <c r="C93" s="145"/>
      <c r="D93" s="145"/>
      <c r="E93" s="145"/>
      <c r="F93" s="145"/>
      <c r="G93" s="145"/>
      <c r="H93" s="145"/>
      <c r="I93" s="145"/>
      <c r="J93" s="145"/>
      <c r="K93" s="145"/>
      <c r="L93" s="145"/>
      <c r="M93" s="145"/>
      <c r="N93" s="145"/>
      <c r="O93" s="145"/>
      <c r="P93" s="145"/>
      <c r="Q93" s="145"/>
      <c r="R93" s="145"/>
      <c r="S93" s="145"/>
      <c r="T93" s="145"/>
      <c r="U93" s="145"/>
    </row>
    <row r="94" spans="2:21" x14ac:dyDescent="0.25">
      <c r="B94" s="145"/>
      <c r="C94" s="145"/>
      <c r="D94" s="145"/>
      <c r="E94" s="145"/>
      <c r="F94" s="145"/>
      <c r="G94" s="145"/>
      <c r="H94" s="145"/>
      <c r="I94" s="145"/>
      <c r="J94" s="145"/>
      <c r="K94" s="145"/>
      <c r="L94" s="145"/>
      <c r="M94" s="145"/>
      <c r="N94" s="145"/>
      <c r="O94" s="145"/>
      <c r="P94" s="145"/>
      <c r="Q94" s="145"/>
      <c r="R94" s="145"/>
      <c r="S94" s="145"/>
      <c r="T94" s="145"/>
      <c r="U94" s="145"/>
    </row>
    <row r="95" spans="2:21" x14ac:dyDescent="0.25">
      <c r="B95" s="145"/>
      <c r="C95" s="145"/>
      <c r="D95" s="145"/>
      <c r="E95" s="145"/>
      <c r="F95" s="145"/>
      <c r="G95" s="145"/>
      <c r="H95" s="145"/>
      <c r="I95" s="145"/>
      <c r="J95" s="145"/>
      <c r="K95" s="145"/>
      <c r="L95" s="145"/>
      <c r="M95" s="145"/>
      <c r="N95" s="145"/>
      <c r="O95" s="145"/>
      <c r="P95" s="145"/>
      <c r="Q95" s="145"/>
      <c r="R95" s="145"/>
      <c r="S95" s="145"/>
      <c r="T95" s="145"/>
      <c r="U95" s="145"/>
    </row>
    <row r="96" spans="2:21" x14ac:dyDescent="0.25">
      <c r="B96" s="145"/>
      <c r="C96" s="145"/>
      <c r="D96" s="145"/>
      <c r="E96" s="145"/>
      <c r="F96" s="145"/>
      <c r="G96" s="145"/>
      <c r="H96" s="145"/>
      <c r="I96" s="145"/>
      <c r="J96" s="145"/>
      <c r="K96" s="145"/>
      <c r="L96" s="145"/>
      <c r="M96" s="145"/>
      <c r="N96" s="145"/>
      <c r="O96" s="145"/>
      <c r="P96" s="145"/>
      <c r="Q96" s="145"/>
      <c r="R96" s="145"/>
      <c r="S96" s="145"/>
      <c r="T96" s="145"/>
      <c r="U96" s="145"/>
    </row>
    <row r="97" spans="2:21" x14ac:dyDescent="0.25">
      <c r="B97" s="145"/>
      <c r="C97" s="145"/>
      <c r="D97" s="145"/>
      <c r="E97" s="145"/>
      <c r="F97" s="145"/>
      <c r="G97" s="145"/>
      <c r="H97" s="145"/>
      <c r="I97" s="145"/>
      <c r="J97" s="145"/>
      <c r="K97" s="145"/>
      <c r="L97" s="145"/>
      <c r="M97" s="145"/>
      <c r="N97" s="145"/>
      <c r="O97" s="145"/>
      <c r="P97" s="145"/>
      <c r="Q97" s="145"/>
      <c r="R97" s="145"/>
      <c r="S97" s="145"/>
      <c r="T97" s="145"/>
      <c r="U97" s="145"/>
    </row>
    <row r="98" spans="2:21" x14ac:dyDescent="0.25">
      <c r="B98" s="145"/>
      <c r="C98" s="145"/>
      <c r="D98" s="145"/>
      <c r="E98" s="145"/>
      <c r="F98" s="145"/>
      <c r="G98" s="145"/>
      <c r="H98" s="145"/>
      <c r="I98" s="145"/>
      <c r="J98" s="145"/>
      <c r="K98" s="145"/>
      <c r="L98" s="145"/>
      <c r="M98" s="145"/>
      <c r="N98" s="145"/>
      <c r="O98" s="145"/>
      <c r="P98" s="145"/>
      <c r="Q98" s="145"/>
      <c r="R98" s="145"/>
      <c r="S98" s="145"/>
      <c r="T98" s="145"/>
      <c r="U98" s="145"/>
    </row>
    <row r="99" spans="2:21" x14ac:dyDescent="0.25">
      <c r="B99" s="145"/>
      <c r="C99" s="145"/>
      <c r="D99" s="145"/>
      <c r="E99" s="145"/>
      <c r="F99" s="145"/>
      <c r="G99" s="145"/>
      <c r="H99" s="145"/>
      <c r="I99" s="145"/>
      <c r="J99" s="145"/>
      <c r="K99" s="145"/>
      <c r="L99" s="145"/>
      <c r="M99" s="145"/>
      <c r="N99" s="145"/>
      <c r="O99" s="145"/>
      <c r="P99" s="145"/>
      <c r="Q99" s="145"/>
      <c r="R99" s="145"/>
      <c r="S99" s="145"/>
      <c r="T99" s="145"/>
      <c r="U99" s="145"/>
    </row>
    <row r="100" spans="2:2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row>
    <row r="101" spans="2:2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row>
    <row r="102" spans="2:2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row>
    <row r="103" spans="2:2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row>
    <row r="104" spans="2:2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row>
    <row r="105" spans="2:2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row>
    <row r="106" spans="2:2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row>
    <row r="107" spans="2:2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row>
    <row r="108" spans="2:2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row>
    <row r="109" spans="2:2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row>
    <row r="110" spans="2:2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row>
    <row r="111" spans="2:2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row>
    <row r="112" spans="2:2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row>
    <row r="113" spans="2:2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row>
    <row r="114" spans="2:2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row>
    <row r="115" spans="2:2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row>
    <row r="116" spans="2:2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row>
    <row r="117" spans="2:2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row>
    <row r="118" spans="2:2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row>
    <row r="119" spans="2:2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row>
    <row r="120" spans="2:2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row>
    <row r="121" spans="2:2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row>
    <row r="122" spans="2:2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row>
    <row r="123" spans="2:2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row>
    <row r="124" spans="2:2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row>
    <row r="125" spans="2:2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row>
    <row r="126" spans="2:2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row>
    <row r="127" spans="2:2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row>
    <row r="128" spans="2:2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row>
    <row r="129" spans="2:2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row>
    <row r="130" spans="2:2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row>
    <row r="131" spans="2:2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row>
    <row r="132" spans="2:2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row>
    <row r="133" spans="2:2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row>
    <row r="134" spans="2:2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row>
    <row r="135" spans="2:2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row>
    <row r="136" spans="2:2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row>
    <row r="137" spans="2:2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row>
    <row r="138" spans="2:2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row>
    <row r="139" spans="2:2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row>
    <row r="140" spans="2:2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row>
    <row r="141" spans="2:2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row>
    <row r="142" spans="2:2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row>
    <row r="143" spans="2:2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row>
    <row r="144" spans="2:2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row>
    <row r="145" spans="2:2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row>
    <row r="146" spans="2:2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row>
    <row r="147" spans="2:2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row>
    <row r="148" spans="2:2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row>
    <row r="149" spans="2:2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row>
    <row r="150" spans="2:2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row>
    <row r="151" spans="2:2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row>
    <row r="152" spans="2:2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row>
    <row r="153" spans="2:2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row>
    <row r="154" spans="2:2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row>
    <row r="155" spans="2:2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row>
    <row r="156" spans="2:2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row>
    <row r="157" spans="2:2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row>
    <row r="158" spans="2:2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row>
    <row r="159" spans="2:2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row>
    <row r="160" spans="2:2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row>
    <row r="161" spans="2:2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row>
    <row r="162" spans="2:2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row>
    <row r="163" spans="2:2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row>
    <row r="164" spans="2:2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row>
    <row r="165" spans="2:2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row>
    <row r="166" spans="2:2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row>
    <row r="167" spans="2:2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row>
    <row r="168" spans="2:2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row>
    <row r="169" spans="2:2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row>
    <row r="170" spans="2:2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row>
    <row r="171" spans="2:2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row>
    <row r="172" spans="2:2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row>
    <row r="173" spans="2:2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row>
    <row r="174" spans="2:2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row>
    <row r="175" spans="2:2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row>
    <row r="176" spans="2:2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row>
    <row r="177" spans="2:2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row>
    <row r="178" spans="2:2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row>
    <row r="179" spans="2:2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row>
    <row r="180" spans="2:2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row>
    <row r="181" spans="2:2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row>
    <row r="182" spans="2:2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row>
    <row r="183" spans="2:2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row>
    <row r="184" spans="2:2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row>
    <row r="185" spans="2:2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row>
    <row r="186" spans="2:2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row>
    <row r="187" spans="2:2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row>
    <row r="188" spans="2:2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row>
    <row r="189" spans="2:2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row>
    <row r="190" spans="2:2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row>
    <row r="191" spans="2:2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row>
    <row r="192" spans="2:2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row>
    <row r="193" spans="2:2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row>
    <row r="194" spans="2:2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row>
    <row r="195" spans="2:2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row>
    <row r="196" spans="2:2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row>
    <row r="197" spans="2:2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row>
    <row r="198" spans="2:2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row>
    <row r="199" spans="2:2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row>
    <row r="200" spans="2:21" x14ac:dyDescent="0.25">
      <c r="B200" s="145"/>
      <c r="C200" s="145"/>
      <c r="D200" s="145"/>
      <c r="E200" s="145"/>
      <c r="F200" s="145"/>
      <c r="G200" s="145"/>
      <c r="H200" s="145"/>
      <c r="I200" s="145"/>
      <c r="J200" s="145"/>
      <c r="K200" s="145"/>
      <c r="L200" s="145"/>
      <c r="M200" s="145"/>
      <c r="N200" s="145"/>
      <c r="O200" s="145"/>
      <c r="P200" s="145"/>
      <c r="Q200" s="145"/>
      <c r="R200" s="145"/>
      <c r="S200" s="145"/>
      <c r="T200" s="145"/>
      <c r="U200" s="145"/>
    </row>
    <row r="201" spans="2:21" x14ac:dyDescent="0.25">
      <c r="B201" s="145"/>
      <c r="C201" s="145"/>
      <c r="D201" s="145"/>
      <c r="E201" s="145"/>
      <c r="F201" s="145"/>
      <c r="G201" s="145"/>
      <c r="H201" s="145"/>
      <c r="I201" s="145"/>
      <c r="J201" s="145"/>
      <c r="K201" s="145"/>
      <c r="L201" s="145"/>
      <c r="M201" s="145"/>
      <c r="N201" s="145"/>
      <c r="O201" s="145"/>
      <c r="P201" s="145"/>
      <c r="Q201" s="145"/>
      <c r="R201" s="145"/>
      <c r="S201" s="145"/>
      <c r="T201" s="145"/>
      <c r="U201" s="145"/>
    </row>
    <row r="202" spans="2:21" x14ac:dyDescent="0.25">
      <c r="B202" s="145"/>
      <c r="C202" s="145"/>
      <c r="D202" s="145"/>
      <c r="E202" s="145"/>
      <c r="F202" s="145"/>
      <c r="G202" s="145"/>
      <c r="H202" s="145"/>
      <c r="I202" s="145"/>
      <c r="J202" s="145"/>
      <c r="K202" s="145"/>
      <c r="L202" s="145"/>
      <c r="M202" s="145"/>
      <c r="N202" s="145"/>
      <c r="O202" s="145"/>
      <c r="P202" s="145"/>
      <c r="Q202" s="145"/>
      <c r="R202" s="145"/>
      <c r="S202" s="145"/>
      <c r="T202" s="145"/>
      <c r="U202" s="145"/>
    </row>
    <row r="203" spans="2:21" x14ac:dyDescent="0.25">
      <c r="B203" s="145"/>
      <c r="C203" s="145"/>
      <c r="D203" s="145"/>
      <c r="E203" s="145"/>
      <c r="F203" s="145"/>
      <c r="G203" s="145"/>
      <c r="H203" s="145"/>
      <c r="I203" s="145"/>
      <c r="J203" s="145"/>
      <c r="K203" s="145"/>
      <c r="L203" s="145"/>
      <c r="M203" s="145"/>
      <c r="N203" s="145"/>
      <c r="O203" s="145"/>
      <c r="P203" s="145"/>
      <c r="Q203" s="145"/>
      <c r="R203" s="145"/>
      <c r="S203" s="145"/>
      <c r="T203" s="145"/>
      <c r="U203" s="145"/>
    </row>
    <row r="204" spans="2:21" x14ac:dyDescent="0.25">
      <c r="B204" s="145"/>
      <c r="C204" s="145"/>
      <c r="D204" s="145"/>
      <c r="E204" s="145"/>
      <c r="F204" s="145"/>
      <c r="G204" s="145"/>
      <c r="H204" s="145"/>
      <c r="I204" s="145"/>
      <c r="J204" s="145"/>
      <c r="K204" s="145"/>
      <c r="L204" s="145"/>
      <c r="M204" s="145"/>
      <c r="N204" s="145"/>
      <c r="O204" s="145"/>
      <c r="P204" s="145"/>
      <c r="Q204" s="145"/>
      <c r="R204" s="145"/>
      <c r="S204" s="145"/>
      <c r="T204" s="145"/>
      <c r="U204" s="145"/>
    </row>
    <row r="205" spans="2:21" x14ac:dyDescent="0.25">
      <c r="B205" s="145"/>
      <c r="C205" s="145"/>
      <c r="D205" s="145"/>
      <c r="E205" s="145"/>
      <c r="F205" s="145"/>
      <c r="G205" s="145"/>
      <c r="H205" s="145"/>
      <c r="I205" s="145"/>
      <c r="J205" s="145"/>
      <c r="K205" s="145"/>
      <c r="L205" s="145"/>
      <c r="M205" s="145"/>
      <c r="N205" s="145"/>
      <c r="O205" s="145"/>
      <c r="P205" s="145"/>
      <c r="Q205" s="145"/>
      <c r="R205" s="145"/>
      <c r="S205" s="145"/>
      <c r="T205" s="145"/>
      <c r="U205" s="145"/>
    </row>
    <row r="206" spans="2:21" x14ac:dyDescent="0.25">
      <c r="B206" s="145"/>
      <c r="C206" s="145"/>
      <c r="D206" s="145"/>
      <c r="E206" s="145"/>
      <c r="F206" s="145"/>
      <c r="G206" s="145"/>
      <c r="H206" s="145"/>
      <c r="I206" s="145"/>
      <c r="J206" s="145"/>
      <c r="K206" s="145"/>
      <c r="L206" s="145"/>
      <c r="M206" s="145"/>
      <c r="N206" s="145"/>
      <c r="O206" s="145"/>
      <c r="P206" s="145"/>
      <c r="Q206" s="145"/>
      <c r="R206" s="145"/>
      <c r="S206" s="145"/>
      <c r="T206" s="145"/>
      <c r="U206" s="145"/>
    </row>
    <row r="207" spans="2:21" x14ac:dyDescent="0.25">
      <c r="B207" s="145"/>
      <c r="C207" s="145"/>
      <c r="D207" s="145"/>
      <c r="E207" s="145"/>
      <c r="F207" s="145"/>
      <c r="G207" s="145"/>
      <c r="H207" s="145"/>
      <c r="I207" s="145"/>
      <c r="J207" s="145"/>
      <c r="K207" s="145"/>
      <c r="L207" s="145"/>
      <c r="M207" s="145"/>
      <c r="N207" s="145"/>
      <c r="O207" s="145"/>
      <c r="P207" s="145"/>
      <c r="Q207" s="145"/>
      <c r="R207" s="145"/>
      <c r="S207" s="145"/>
      <c r="T207" s="145"/>
      <c r="U207" s="145"/>
    </row>
    <row r="208" spans="2:21" x14ac:dyDescent="0.25">
      <c r="B208" s="145"/>
      <c r="C208" s="145"/>
      <c r="D208" s="145"/>
      <c r="E208" s="145"/>
      <c r="F208" s="145"/>
      <c r="G208" s="145"/>
      <c r="H208" s="145"/>
      <c r="I208" s="145"/>
      <c r="J208" s="145"/>
      <c r="K208" s="145"/>
      <c r="L208" s="145"/>
      <c r="M208" s="145"/>
      <c r="N208" s="145"/>
      <c r="O208" s="145"/>
      <c r="P208" s="145"/>
      <c r="Q208" s="145"/>
      <c r="R208" s="145"/>
      <c r="S208" s="145"/>
      <c r="T208" s="145"/>
      <c r="U208" s="145"/>
    </row>
    <row r="209" spans="2:21" x14ac:dyDescent="0.25">
      <c r="B209" s="145"/>
      <c r="C209" s="145"/>
      <c r="D209" s="145"/>
      <c r="E209" s="145"/>
      <c r="F209" s="145"/>
      <c r="G209" s="145"/>
      <c r="H209" s="145"/>
      <c r="I209" s="145"/>
      <c r="J209" s="145"/>
      <c r="K209" s="145"/>
      <c r="L209" s="145"/>
      <c r="M209" s="145"/>
      <c r="N209" s="145"/>
      <c r="O209" s="145"/>
      <c r="P209" s="145"/>
      <c r="Q209" s="145"/>
      <c r="R209" s="145"/>
      <c r="S209" s="145"/>
      <c r="T209" s="145"/>
      <c r="U209" s="145"/>
    </row>
    <row r="210" spans="2:21" x14ac:dyDescent="0.25">
      <c r="B210" s="145"/>
      <c r="C210" s="145"/>
      <c r="D210" s="145"/>
      <c r="E210" s="145"/>
      <c r="F210" s="145"/>
      <c r="G210" s="145"/>
      <c r="H210" s="145"/>
      <c r="I210" s="145"/>
      <c r="J210" s="145"/>
      <c r="K210" s="145"/>
      <c r="L210" s="145"/>
      <c r="M210" s="145"/>
      <c r="N210" s="145"/>
      <c r="O210" s="145"/>
      <c r="P210" s="145"/>
      <c r="Q210" s="145"/>
      <c r="R210" s="145"/>
      <c r="S210" s="145"/>
      <c r="T210" s="145"/>
      <c r="U210" s="145"/>
    </row>
    <row r="211" spans="2:21" x14ac:dyDescent="0.25">
      <c r="B211" s="145"/>
      <c r="C211" s="145"/>
      <c r="D211" s="145"/>
      <c r="E211" s="145"/>
      <c r="F211" s="145"/>
      <c r="G211" s="145"/>
      <c r="H211" s="145"/>
      <c r="I211" s="145"/>
      <c r="J211" s="145"/>
      <c r="K211" s="145"/>
      <c r="L211" s="145"/>
      <c r="M211" s="145"/>
      <c r="N211" s="145"/>
      <c r="O211" s="145"/>
      <c r="P211" s="145"/>
      <c r="Q211" s="145"/>
      <c r="R211" s="145"/>
      <c r="S211" s="145"/>
      <c r="T211" s="145"/>
      <c r="U211" s="145"/>
    </row>
    <row r="212" spans="2:21" x14ac:dyDescent="0.25">
      <c r="B212" s="145"/>
      <c r="C212" s="145"/>
      <c r="D212" s="145"/>
      <c r="E212" s="145"/>
      <c r="F212" s="145"/>
      <c r="G212" s="145"/>
      <c r="H212" s="145"/>
      <c r="I212" s="145"/>
      <c r="J212" s="145"/>
      <c r="K212" s="145"/>
      <c r="L212" s="145"/>
      <c r="M212" s="145"/>
      <c r="N212" s="145"/>
      <c r="O212" s="145"/>
      <c r="P212" s="145"/>
      <c r="Q212" s="145"/>
      <c r="R212" s="145"/>
      <c r="S212" s="145"/>
      <c r="T212" s="145"/>
      <c r="U212" s="145"/>
    </row>
    <row r="213" spans="2:21" x14ac:dyDescent="0.25">
      <c r="B213" s="145"/>
      <c r="C213" s="145"/>
      <c r="D213" s="145"/>
      <c r="E213" s="145"/>
      <c r="F213" s="145"/>
      <c r="G213" s="145"/>
      <c r="H213" s="145"/>
      <c r="I213" s="145"/>
      <c r="J213" s="145"/>
      <c r="K213" s="145"/>
      <c r="L213" s="145"/>
      <c r="M213" s="145"/>
      <c r="N213" s="145"/>
      <c r="O213" s="145"/>
      <c r="P213" s="145"/>
      <c r="Q213" s="145"/>
      <c r="R213" s="145"/>
      <c r="S213" s="145"/>
      <c r="T213" s="145"/>
      <c r="U213" s="145"/>
    </row>
    <row r="214" spans="2:21" x14ac:dyDescent="0.25">
      <c r="B214" s="145"/>
      <c r="C214" s="145"/>
      <c r="D214" s="145"/>
      <c r="E214" s="145"/>
      <c r="F214" s="145"/>
      <c r="G214" s="145"/>
      <c r="H214" s="145"/>
      <c r="I214" s="145"/>
      <c r="J214" s="145"/>
      <c r="K214" s="145"/>
      <c r="L214" s="145"/>
      <c r="M214" s="145"/>
      <c r="N214" s="145"/>
      <c r="O214" s="145"/>
      <c r="P214" s="145"/>
      <c r="Q214" s="145"/>
      <c r="R214" s="145"/>
      <c r="S214" s="145"/>
      <c r="T214" s="145"/>
      <c r="U214" s="145"/>
    </row>
    <row r="215" spans="2:21" x14ac:dyDescent="0.25">
      <c r="B215" s="145"/>
      <c r="C215" s="145"/>
      <c r="D215" s="145"/>
      <c r="E215" s="145"/>
      <c r="F215" s="145"/>
      <c r="G215" s="145"/>
      <c r="H215" s="145"/>
      <c r="I215" s="145"/>
      <c r="J215" s="145"/>
      <c r="K215" s="145"/>
      <c r="L215" s="145"/>
      <c r="M215" s="145"/>
      <c r="N215" s="145"/>
      <c r="O215" s="145"/>
      <c r="P215" s="145"/>
      <c r="Q215" s="145"/>
      <c r="R215" s="145"/>
      <c r="S215" s="145"/>
      <c r="T215" s="145"/>
      <c r="U215" s="145"/>
    </row>
    <row r="216" spans="2:21" x14ac:dyDescent="0.25">
      <c r="B216" s="145"/>
      <c r="C216" s="145"/>
      <c r="D216" s="145"/>
      <c r="E216" s="145"/>
      <c r="F216" s="145"/>
      <c r="G216" s="145"/>
      <c r="H216" s="145"/>
      <c r="I216" s="145"/>
      <c r="J216" s="145"/>
      <c r="K216" s="145"/>
      <c r="L216" s="145"/>
      <c r="M216" s="145"/>
      <c r="N216" s="145"/>
      <c r="O216" s="145"/>
      <c r="P216" s="145"/>
      <c r="Q216" s="145"/>
      <c r="R216" s="145"/>
      <c r="S216" s="145"/>
      <c r="T216" s="145"/>
      <c r="U216" s="145"/>
    </row>
    <row r="217" spans="2:21" x14ac:dyDescent="0.25">
      <c r="B217" s="145"/>
      <c r="C217" s="145"/>
      <c r="D217" s="145"/>
      <c r="E217" s="145"/>
      <c r="F217" s="145"/>
      <c r="G217" s="145"/>
      <c r="H217" s="145"/>
      <c r="I217" s="145"/>
      <c r="J217" s="145"/>
      <c r="K217" s="145"/>
      <c r="L217" s="145"/>
      <c r="M217" s="145"/>
      <c r="N217" s="145"/>
      <c r="O217" s="145"/>
      <c r="P217" s="145"/>
      <c r="Q217" s="145"/>
      <c r="R217" s="145"/>
      <c r="S217" s="145"/>
      <c r="T217" s="145"/>
      <c r="U217" s="145"/>
    </row>
    <row r="218" spans="2:21" x14ac:dyDescent="0.25">
      <c r="B218" s="145"/>
      <c r="C218" s="145"/>
      <c r="D218" s="145"/>
      <c r="E218" s="145"/>
      <c r="F218" s="145"/>
      <c r="G218" s="145"/>
      <c r="H218" s="145"/>
      <c r="I218" s="145"/>
      <c r="J218" s="145"/>
      <c r="K218" s="145"/>
      <c r="L218" s="145"/>
      <c r="M218" s="145"/>
      <c r="N218" s="145"/>
      <c r="O218" s="145"/>
      <c r="P218" s="145"/>
      <c r="Q218" s="145"/>
      <c r="R218" s="145"/>
      <c r="S218" s="145"/>
      <c r="T218" s="145"/>
      <c r="U218" s="145"/>
    </row>
    <row r="219" spans="2:21" x14ac:dyDescent="0.25">
      <c r="B219" s="145"/>
      <c r="C219" s="145"/>
      <c r="D219" s="145"/>
      <c r="E219" s="145"/>
      <c r="F219" s="145"/>
      <c r="G219" s="145"/>
      <c r="H219" s="145"/>
      <c r="I219" s="145"/>
      <c r="J219" s="145"/>
      <c r="K219" s="145"/>
      <c r="L219" s="145"/>
      <c r="M219" s="145"/>
      <c r="N219" s="145"/>
      <c r="O219" s="145"/>
      <c r="P219" s="145"/>
      <c r="Q219" s="145"/>
      <c r="R219" s="145"/>
      <c r="S219" s="145"/>
      <c r="T219" s="145"/>
      <c r="U219" s="145"/>
    </row>
    <row r="220" spans="2:21" x14ac:dyDescent="0.25">
      <c r="B220" s="145"/>
      <c r="C220" s="145"/>
      <c r="D220" s="145"/>
      <c r="E220" s="145"/>
      <c r="F220" s="145"/>
      <c r="G220" s="145"/>
      <c r="H220" s="145"/>
      <c r="I220" s="145"/>
      <c r="J220" s="145"/>
      <c r="K220" s="145"/>
      <c r="L220" s="145"/>
      <c r="M220" s="145"/>
      <c r="N220" s="145"/>
      <c r="O220" s="145"/>
      <c r="P220" s="145"/>
      <c r="Q220" s="145"/>
      <c r="R220" s="145"/>
      <c r="S220" s="145"/>
      <c r="T220" s="145"/>
      <c r="U220" s="145"/>
    </row>
    <row r="221" spans="2:21" x14ac:dyDescent="0.25">
      <c r="B221" s="145"/>
      <c r="C221" s="145"/>
      <c r="D221" s="145"/>
      <c r="E221" s="145"/>
      <c r="F221" s="145"/>
      <c r="G221" s="145"/>
      <c r="H221" s="145"/>
      <c r="I221" s="145"/>
      <c r="J221" s="145"/>
      <c r="K221" s="145"/>
      <c r="L221" s="145"/>
      <c r="M221" s="145"/>
      <c r="N221" s="145"/>
      <c r="O221" s="145"/>
      <c r="P221" s="145"/>
      <c r="Q221" s="145"/>
      <c r="R221" s="145"/>
      <c r="S221" s="145"/>
      <c r="T221" s="145"/>
      <c r="U221" s="145"/>
    </row>
    <row r="222" spans="2:21" x14ac:dyDescent="0.25">
      <c r="B222" s="145"/>
      <c r="C222" s="145"/>
      <c r="D222" s="145"/>
      <c r="E222" s="145"/>
      <c r="F222" s="145"/>
      <c r="G222" s="145"/>
      <c r="H222" s="145"/>
      <c r="I222" s="145"/>
      <c r="J222" s="145"/>
      <c r="K222" s="145"/>
      <c r="L222" s="145"/>
      <c r="M222" s="145"/>
      <c r="N222" s="145"/>
      <c r="O222" s="145"/>
      <c r="P222" s="145"/>
      <c r="Q222" s="145"/>
      <c r="R222" s="145"/>
      <c r="S222" s="145"/>
      <c r="T222" s="145"/>
      <c r="U222" s="145"/>
    </row>
    <row r="223" spans="2:21" x14ac:dyDescent="0.25">
      <c r="B223" s="145"/>
      <c r="C223" s="145"/>
      <c r="D223" s="145"/>
      <c r="E223" s="145"/>
      <c r="F223" s="145"/>
      <c r="G223" s="145"/>
      <c r="H223" s="145"/>
      <c r="I223" s="145"/>
      <c r="J223" s="145"/>
      <c r="K223" s="145"/>
      <c r="L223" s="145"/>
      <c r="M223" s="145"/>
      <c r="N223" s="145"/>
      <c r="O223" s="145"/>
      <c r="P223" s="145"/>
      <c r="Q223" s="145"/>
      <c r="R223" s="145"/>
      <c r="S223" s="145"/>
      <c r="T223" s="145"/>
      <c r="U223" s="145"/>
    </row>
    <row r="224" spans="2:21" x14ac:dyDescent="0.25">
      <c r="B224" s="145"/>
      <c r="C224" s="145"/>
      <c r="D224" s="145"/>
      <c r="E224" s="145"/>
      <c r="F224" s="145"/>
      <c r="G224" s="145"/>
      <c r="H224" s="145"/>
      <c r="I224" s="145"/>
      <c r="J224" s="145"/>
      <c r="K224" s="145"/>
      <c r="L224" s="145"/>
      <c r="M224" s="145"/>
      <c r="N224" s="145"/>
      <c r="O224" s="145"/>
      <c r="P224" s="145"/>
      <c r="Q224" s="145"/>
      <c r="R224" s="145"/>
      <c r="S224" s="145"/>
      <c r="T224" s="145"/>
      <c r="U224" s="145"/>
    </row>
    <row r="225" spans="2:21" x14ac:dyDescent="0.25">
      <c r="B225" s="145"/>
      <c r="C225" s="145"/>
      <c r="D225" s="145"/>
      <c r="E225" s="145"/>
      <c r="F225" s="145"/>
      <c r="G225" s="145"/>
      <c r="H225" s="145"/>
      <c r="I225" s="145"/>
      <c r="J225" s="145"/>
      <c r="K225" s="145"/>
      <c r="L225" s="145"/>
      <c r="M225" s="145"/>
      <c r="N225" s="145"/>
      <c r="O225" s="145"/>
      <c r="P225" s="145"/>
      <c r="Q225" s="145"/>
      <c r="R225" s="145"/>
      <c r="S225" s="145"/>
      <c r="T225" s="145"/>
      <c r="U225" s="145"/>
    </row>
    <row r="226" spans="2:21" x14ac:dyDescent="0.25">
      <c r="B226" s="145"/>
      <c r="C226" s="145"/>
      <c r="D226" s="145"/>
      <c r="E226" s="145"/>
      <c r="F226" s="145"/>
      <c r="G226" s="145"/>
      <c r="H226" s="145"/>
      <c r="I226" s="145"/>
      <c r="J226" s="145"/>
      <c r="K226" s="145"/>
      <c r="L226" s="145"/>
      <c r="M226" s="145"/>
      <c r="N226" s="145"/>
      <c r="O226" s="145"/>
      <c r="P226" s="145"/>
      <c r="Q226" s="145"/>
      <c r="R226" s="145"/>
      <c r="S226" s="145"/>
      <c r="T226" s="145"/>
      <c r="U226" s="145"/>
    </row>
    <row r="227" spans="2:21" x14ac:dyDescent="0.25">
      <c r="B227" s="145"/>
      <c r="C227" s="145"/>
      <c r="D227" s="145"/>
      <c r="E227" s="145"/>
      <c r="F227" s="145"/>
      <c r="G227" s="145"/>
      <c r="H227" s="145"/>
      <c r="I227" s="145"/>
      <c r="J227" s="145"/>
      <c r="K227" s="145"/>
      <c r="L227" s="145"/>
      <c r="M227" s="145"/>
      <c r="N227" s="145"/>
      <c r="O227" s="145"/>
      <c r="P227" s="145"/>
      <c r="Q227" s="145"/>
      <c r="R227" s="145"/>
      <c r="S227" s="145"/>
      <c r="T227" s="145"/>
      <c r="U227" s="145"/>
    </row>
    <row r="228" spans="2:21" x14ac:dyDescent="0.25">
      <c r="B228" s="145"/>
      <c r="C228" s="145"/>
      <c r="D228" s="145"/>
      <c r="E228" s="145"/>
      <c r="F228" s="145"/>
      <c r="G228" s="145"/>
      <c r="H228" s="145"/>
      <c r="I228" s="145"/>
      <c r="J228" s="145"/>
      <c r="K228" s="145"/>
      <c r="L228" s="145"/>
      <c r="M228" s="145"/>
      <c r="N228" s="145"/>
      <c r="O228" s="145"/>
      <c r="P228" s="145"/>
      <c r="Q228" s="145"/>
      <c r="R228" s="145"/>
      <c r="S228" s="145"/>
      <c r="T228" s="145"/>
      <c r="U228" s="145"/>
    </row>
    <row r="229" spans="2:21" x14ac:dyDescent="0.25">
      <c r="B229" s="145"/>
      <c r="C229" s="145"/>
      <c r="D229" s="145"/>
      <c r="E229" s="145"/>
      <c r="F229" s="145"/>
      <c r="G229" s="145"/>
      <c r="H229" s="145"/>
      <c r="I229" s="145"/>
      <c r="J229" s="145"/>
      <c r="K229" s="145"/>
      <c r="L229" s="145"/>
      <c r="M229" s="145"/>
      <c r="N229" s="145"/>
      <c r="O229" s="145"/>
      <c r="P229" s="145"/>
      <c r="Q229" s="145"/>
      <c r="R229" s="145"/>
      <c r="S229" s="145"/>
      <c r="T229" s="145"/>
      <c r="U229" s="145"/>
    </row>
    <row r="230" spans="2:21" x14ac:dyDescent="0.25">
      <c r="B230" s="145"/>
      <c r="C230" s="145"/>
      <c r="D230" s="145"/>
      <c r="E230" s="145"/>
      <c r="F230" s="145"/>
      <c r="G230" s="145"/>
      <c r="H230" s="145"/>
      <c r="I230" s="145"/>
      <c r="J230" s="145"/>
      <c r="K230" s="145"/>
      <c r="L230" s="145"/>
      <c r="M230" s="145"/>
      <c r="N230" s="145"/>
      <c r="O230" s="145"/>
      <c r="P230" s="145"/>
      <c r="Q230" s="145"/>
      <c r="R230" s="145"/>
      <c r="S230" s="145"/>
      <c r="T230" s="145"/>
      <c r="U230" s="145"/>
    </row>
    <row r="231" spans="2:21" x14ac:dyDescent="0.25">
      <c r="B231" s="145"/>
      <c r="C231" s="145"/>
      <c r="D231" s="145"/>
      <c r="E231" s="145"/>
      <c r="F231" s="145"/>
      <c r="G231" s="145"/>
      <c r="H231" s="145"/>
      <c r="I231" s="145"/>
      <c r="J231" s="145"/>
      <c r="K231" s="145"/>
      <c r="L231" s="145"/>
      <c r="M231" s="145"/>
      <c r="N231" s="145"/>
      <c r="O231" s="145"/>
      <c r="P231" s="145"/>
      <c r="Q231" s="145"/>
      <c r="R231" s="145"/>
      <c r="S231" s="145"/>
      <c r="T231" s="145"/>
      <c r="U231" s="145"/>
    </row>
    <row r="232" spans="2:21" x14ac:dyDescent="0.25">
      <c r="B232" s="145"/>
      <c r="C232" s="145"/>
      <c r="D232" s="145"/>
      <c r="E232" s="145"/>
      <c r="F232" s="145"/>
      <c r="G232" s="145"/>
      <c r="H232" s="145"/>
      <c r="I232" s="145"/>
      <c r="J232" s="145"/>
      <c r="K232" s="145"/>
      <c r="L232" s="145"/>
      <c r="M232" s="145"/>
      <c r="N232" s="145"/>
      <c r="O232" s="145"/>
      <c r="P232" s="145"/>
      <c r="Q232" s="145"/>
      <c r="R232" s="145"/>
      <c r="S232" s="145"/>
      <c r="T232" s="145"/>
      <c r="U232" s="145"/>
    </row>
    <row r="233" spans="2:21" x14ac:dyDescent="0.25">
      <c r="B233" s="145"/>
      <c r="C233" s="145"/>
      <c r="D233" s="145"/>
      <c r="E233" s="145"/>
      <c r="F233" s="145"/>
      <c r="G233" s="145"/>
      <c r="H233" s="145"/>
      <c r="I233" s="145"/>
      <c r="J233" s="145"/>
      <c r="K233" s="145"/>
      <c r="L233" s="145"/>
      <c r="M233" s="145"/>
      <c r="N233" s="145"/>
      <c r="O233" s="145"/>
      <c r="P233" s="145"/>
      <c r="Q233" s="145"/>
      <c r="R233" s="145"/>
      <c r="S233" s="145"/>
      <c r="T233" s="145"/>
      <c r="U233" s="145"/>
    </row>
    <row r="234" spans="2:21" x14ac:dyDescent="0.25">
      <c r="B234" s="145"/>
      <c r="C234" s="145"/>
      <c r="D234" s="145"/>
      <c r="E234" s="145"/>
      <c r="F234" s="145"/>
      <c r="G234" s="145"/>
      <c r="H234" s="145"/>
      <c r="I234" s="145"/>
      <c r="J234" s="145"/>
      <c r="K234" s="145"/>
      <c r="L234" s="145"/>
      <c r="M234" s="145"/>
      <c r="N234" s="145"/>
      <c r="O234" s="145"/>
      <c r="P234" s="145"/>
      <c r="Q234" s="145"/>
      <c r="R234" s="145"/>
      <c r="S234" s="145"/>
      <c r="T234" s="145"/>
      <c r="U234" s="145"/>
    </row>
    <row r="235" spans="2:21" x14ac:dyDescent="0.25">
      <c r="B235" s="145"/>
      <c r="C235" s="145"/>
      <c r="D235" s="145"/>
      <c r="E235" s="145"/>
      <c r="F235" s="145"/>
      <c r="G235" s="145"/>
      <c r="H235" s="145"/>
      <c r="I235" s="145"/>
      <c r="J235" s="145"/>
      <c r="K235" s="145"/>
      <c r="L235" s="145"/>
      <c r="M235" s="145"/>
      <c r="N235" s="145"/>
      <c r="O235" s="145"/>
      <c r="P235" s="145"/>
      <c r="Q235" s="145"/>
      <c r="R235" s="145"/>
      <c r="S235" s="145"/>
      <c r="T235" s="145"/>
      <c r="U235" s="145"/>
    </row>
    <row r="236" spans="2:21" x14ac:dyDescent="0.25">
      <c r="B236" s="145"/>
      <c r="C236" s="145"/>
      <c r="D236" s="145"/>
      <c r="E236" s="145"/>
      <c r="F236" s="145"/>
      <c r="G236" s="145"/>
      <c r="H236" s="145"/>
      <c r="I236" s="145"/>
      <c r="J236" s="145"/>
      <c r="K236" s="145"/>
      <c r="L236" s="145"/>
      <c r="M236" s="145"/>
      <c r="N236" s="145"/>
      <c r="O236" s="145"/>
      <c r="P236" s="145"/>
      <c r="Q236" s="145"/>
      <c r="R236" s="145"/>
      <c r="S236" s="145"/>
      <c r="T236" s="145"/>
      <c r="U236" s="145"/>
    </row>
    <row r="237" spans="2:21" x14ac:dyDescent="0.25">
      <c r="B237" s="145"/>
      <c r="C237" s="145"/>
      <c r="D237" s="145"/>
      <c r="E237" s="145"/>
      <c r="F237" s="145"/>
      <c r="G237" s="145"/>
      <c r="H237" s="145"/>
      <c r="I237" s="145"/>
      <c r="J237" s="145"/>
      <c r="K237" s="145"/>
      <c r="L237" s="145"/>
      <c r="M237" s="145"/>
      <c r="N237" s="145"/>
      <c r="O237" s="145"/>
      <c r="P237" s="145"/>
      <c r="Q237" s="145"/>
      <c r="R237" s="145"/>
      <c r="S237" s="145"/>
      <c r="T237" s="145"/>
      <c r="U237" s="145"/>
    </row>
    <row r="238" spans="2:21" x14ac:dyDescent="0.25">
      <c r="B238" s="145"/>
      <c r="C238" s="145"/>
      <c r="D238" s="145"/>
      <c r="E238" s="145"/>
      <c r="F238" s="145"/>
      <c r="G238" s="145"/>
      <c r="H238" s="145"/>
      <c r="I238" s="145"/>
      <c r="J238" s="145"/>
      <c r="K238" s="145"/>
      <c r="L238" s="145"/>
      <c r="M238" s="145"/>
      <c r="N238" s="145"/>
      <c r="O238" s="145"/>
      <c r="P238" s="145"/>
      <c r="Q238" s="145"/>
      <c r="R238" s="145"/>
      <c r="S238" s="145"/>
      <c r="T238" s="145"/>
      <c r="U238" s="145"/>
    </row>
    <row r="239" spans="2:21" x14ac:dyDescent="0.25">
      <c r="B239" s="145"/>
      <c r="C239" s="145"/>
      <c r="D239" s="145"/>
      <c r="E239" s="145"/>
      <c r="F239" s="145"/>
      <c r="G239" s="145"/>
      <c r="H239" s="145"/>
      <c r="I239" s="145"/>
      <c r="J239" s="145"/>
      <c r="K239" s="145"/>
      <c r="L239" s="145"/>
      <c r="M239" s="145"/>
      <c r="N239" s="145"/>
      <c r="O239" s="145"/>
      <c r="P239" s="145"/>
      <c r="Q239" s="145"/>
      <c r="R239" s="145"/>
      <c r="S239" s="145"/>
      <c r="T239" s="145"/>
      <c r="U239" s="145"/>
    </row>
    <row r="240" spans="2:21" x14ac:dyDescent="0.25">
      <c r="B240" s="145"/>
      <c r="C240" s="145"/>
      <c r="D240" s="145"/>
      <c r="E240" s="145"/>
      <c r="F240" s="145"/>
      <c r="G240" s="145"/>
      <c r="H240" s="145"/>
      <c r="I240" s="145"/>
      <c r="J240" s="145"/>
      <c r="K240" s="145"/>
      <c r="L240" s="145"/>
      <c r="M240" s="145"/>
      <c r="N240" s="145"/>
      <c r="O240" s="145"/>
      <c r="P240" s="145"/>
      <c r="Q240" s="145"/>
      <c r="R240" s="145"/>
      <c r="S240" s="145"/>
      <c r="T240" s="145"/>
      <c r="U240" s="145"/>
    </row>
    <row r="241" spans="2:21" x14ac:dyDescent="0.25">
      <c r="B241" s="145"/>
      <c r="C241" s="145"/>
      <c r="D241" s="145"/>
      <c r="E241" s="145"/>
      <c r="F241" s="145"/>
      <c r="G241" s="145"/>
      <c r="H241" s="145"/>
      <c r="I241" s="145"/>
      <c r="J241" s="145"/>
      <c r="K241" s="145"/>
      <c r="L241" s="145"/>
      <c r="M241" s="145"/>
      <c r="N241" s="145"/>
      <c r="O241" s="145"/>
      <c r="P241" s="145"/>
      <c r="Q241" s="145"/>
      <c r="R241" s="145"/>
      <c r="S241" s="145"/>
      <c r="T241" s="145"/>
      <c r="U241" s="145"/>
    </row>
    <row r="242" spans="2:21" x14ac:dyDescent="0.25">
      <c r="B242" s="145"/>
      <c r="C242" s="145"/>
      <c r="D242" s="145"/>
      <c r="E242" s="145"/>
      <c r="F242" s="145"/>
      <c r="G242" s="145"/>
      <c r="H242" s="145"/>
      <c r="I242" s="145"/>
      <c r="J242" s="145"/>
      <c r="K242" s="145"/>
      <c r="L242" s="145"/>
      <c r="M242" s="145"/>
      <c r="N242" s="145"/>
      <c r="O242" s="145"/>
      <c r="P242" s="145"/>
      <c r="Q242" s="145"/>
      <c r="R242" s="145"/>
      <c r="S242" s="145"/>
      <c r="T242" s="145"/>
      <c r="U242" s="145"/>
    </row>
    <row r="243" spans="2:21" x14ac:dyDescent="0.25">
      <c r="B243" s="145"/>
      <c r="C243" s="145"/>
      <c r="D243" s="145"/>
      <c r="E243" s="145"/>
      <c r="F243" s="145"/>
      <c r="G243" s="145"/>
      <c r="H243" s="145"/>
      <c r="I243" s="145"/>
      <c r="J243" s="145"/>
      <c r="K243" s="145"/>
      <c r="L243" s="145"/>
      <c r="M243" s="145"/>
      <c r="N243" s="145"/>
      <c r="O243" s="145"/>
      <c r="P243" s="145"/>
      <c r="Q243" s="145"/>
      <c r="R243" s="145"/>
      <c r="S243" s="145"/>
      <c r="T243" s="145"/>
      <c r="U243" s="145"/>
    </row>
    <row r="244" spans="2:21" x14ac:dyDescent="0.25">
      <c r="B244" s="145"/>
      <c r="C244" s="145"/>
      <c r="D244" s="145"/>
      <c r="E244" s="145"/>
      <c r="F244" s="145"/>
      <c r="G244" s="145"/>
      <c r="H244" s="145"/>
      <c r="I244" s="145"/>
      <c r="J244" s="145"/>
      <c r="K244" s="145"/>
      <c r="L244" s="145"/>
      <c r="M244" s="145"/>
      <c r="N244" s="145"/>
      <c r="O244" s="145"/>
      <c r="P244" s="145"/>
      <c r="Q244" s="145"/>
      <c r="R244" s="145"/>
      <c r="S244" s="145"/>
      <c r="T244" s="145"/>
      <c r="U244" s="145"/>
    </row>
    <row r="245" spans="2:21" x14ac:dyDescent="0.25">
      <c r="B245" s="145"/>
      <c r="C245" s="145"/>
      <c r="D245" s="145"/>
      <c r="E245" s="145"/>
      <c r="F245" s="145"/>
      <c r="G245" s="145"/>
      <c r="H245" s="145"/>
      <c r="I245" s="145"/>
      <c r="J245" s="145"/>
      <c r="K245" s="145"/>
      <c r="L245" s="145"/>
      <c r="M245" s="145"/>
      <c r="N245" s="145"/>
      <c r="O245" s="145"/>
      <c r="P245" s="145"/>
      <c r="Q245" s="145"/>
      <c r="R245" s="145"/>
      <c r="S245" s="145"/>
      <c r="T245" s="145"/>
      <c r="U245" s="145"/>
    </row>
    <row r="246" spans="2:21" x14ac:dyDescent="0.25">
      <c r="B246" s="145"/>
      <c r="C246" s="145"/>
      <c r="D246" s="145"/>
      <c r="E246" s="145"/>
      <c r="F246" s="145"/>
      <c r="G246" s="145"/>
      <c r="H246" s="145"/>
      <c r="I246" s="145"/>
      <c r="J246" s="145"/>
      <c r="K246" s="145"/>
      <c r="L246" s="145"/>
      <c r="M246" s="145"/>
      <c r="N246" s="145"/>
      <c r="O246" s="145"/>
      <c r="P246" s="145"/>
      <c r="Q246" s="145"/>
      <c r="R246" s="145"/>
      <c r="S246" s="145"/>
      <c r="T246" s="145"/>
      <c r="U246" s="145"/>
    </row>
    <row r="247" spans="2:21" x14ac:dyDescent="0.25">
      <c r="B247" s="145"/>
      <c r="C247" s="145"/>
      <c r="D247" s="145"/>
      <c r="E247" s="145"/>
      <c r="F247" s="145"/>
      <c r="G247" s="145"/>
      <c r="H247" s="145"/>
      <c r="I247" s="145"/>
      <c r="J247" s="145"/>
      <c r="K247" s="145"/>
      <c r="L247" s="145"/>
      <c r="M247" s="145"/>
      <c r="N247" s="145"/>
      <c r="O247" s="145"/>
      <c r="P247" s="145"/>
      <c r="Q247" s="145"/>
      <c r="R247" s="145"/>
      <c r="S247" s="145"/>
      <c r="T247" s="145"/>
      <c r="U247" s="145"/>
    </row>
    <row r="248" spans="2:21" x14ac:dyDescent="0.25">
      <c r="B248" s="145"/>
      <c r="C248" s="145"/>
      <c r="D248" s="145"/>
      <c r="E248" s="145"/>
      <c r="F248" s="145"/>
      <c r="G248" s="145"/>
      <c r="H248" s="145"/>
      <c r="I248" s="145"/>
      <c r="J248" s="145"/>
      <c r="K248" s="145"/>
      <c r="L248" s="145"/>
      <c r="M248" s="145"/>
      <c r="N248" s="145"/>
      <c r="O248" s="145"/>
      <c r="P248" s="145"/>
      <c r="Q248" s="145"/>
      <c r="R248" s="145"/>
      <c r="S248" s="145"/>
      <c r="T248" s="145"/>
      <c r="U248" s="145"/>
    </row>
    <row r="249" spans="2:21" x14ac:dyDescent="0.25">
      <c r="B249" s="145"/>
      <c r="C249" s="145"/>
      <c r="D249" s="145"/>
      <c r="E249" s="145"/>
      <c r="F249" s="145"/>
      <c r="G249" s="145"/>
      <c r="H249" s="145"/>
      <c r="I249" s="145"/>
      <c r="J249" s="145"/>
      <c r="K249" s="145"/>
      <c r="L249" s="145"/>
      <c r="M249" s="145"/>
      <c r="N249" s="145"/>
      <c r="O249" s="145"/>
      <c r="P249" s="145"/>
      <c r="Q249" s="145"/>
      <c r="R249" s="145"/>
      <c r="S249" s="145"/>
      <c r="T249" s="145"/>
      <c r="U249" s="145"/>
    </row>
    <row r="250" spans="2:21" x14ac:dyDescent="0.25">
      <c r="B250" s="145"/>
      <c r="C250" s="145"/>
      <c r="D250" s="145"/>
      <c r="E250" s="145"/>
      <c r="F250" s="145"/>
      <c r="G250" s="145"/>
      <c r="H250" s="145"/>
      <c r="I250" s="145"/>
      <c r="J250" s="145"/>
      <c r="K250" s="145"/>
      <c r="L250" s="145"/>
      <c r="M250" s="145"/>
      <c r="N250" s="145"/>
      <c r="O250" s="145"/>
      <c r="P250" s="145"/>
      <c r="Q250" s="145"/>
      <c r="R250" s="145"/>
      <c r="S250" s="145"/>
      <c r="T250" s="145"/>
      <c r="U250" s="145"/>
    </row>
    <row r="251" spans="2:21" x14ac:dyDescent="0.25">
      <c r="B251" s="145"/>
      <c r="C251" s="145"/>
      <c r="D251" s="145"/>
      <c r="E251" s="145"/>
      <c r="F251" s="145"/>
      <c r="G251" s="145"/>
      <c r="H251" s="145"/>
      <c r="I251" s="145"/>
      <c r="J251" s="145"/>
      <c r="K251" s="145"/>
      <c r="L251" s="145"/>
      <c r="M251" s="145"/>
      <c r="N251" s="145"/>
      <c r="O251" s="145"/>
      <c r="P251" s="145"/>
      <c r="Q251" s="145"/>
      <c r="R251" s="145"/>
      <c r="S251" s="145"/>
      <c r="T251" s="145"/>
      <c r="U251" s="145"/>
    </row>
    <row r="252" spans="2:21" x14ac:dyDescent="0.25">
      <c r="B252" s="145"/>
      <c r="C252" s="145"/>
      <c r="D252" s="145"/>
      <c r="E252" s="145"/>
      <c r="F252" s="145"/>
      <c r="G252" s="145"/>
      <c r="H252" s="145"/>
      <c r="I252" s="145"/>
      <c r="J252" s="145"/>
      <c r="K252" s="145"/>
      <c r="L252" s="145"/>
      <c r="M252" s="145"/>
      <c r="N252" s="145"/>
      <c r="O252" s="145"/>
      <c r="P252" s="145"/>
      <c r="Q252" s="145"/>
      <c r="R252" s="145"/>
      <c r="S252" s="145"/>
      <c r="T252" s="145"/>
      <c r="U252" s="145"/>
    </row>
    <row r="253" spans="2:21" x14ac:dyDescent="0.25">
      <c r="B253" s="145"/>
      <c r="C253" s="145"/>
      <c r="D253" s="145"/>
      <c r="E253" s="145"/>
      <c r="F253" s="145"/>
      <c r="G253" s="145"/>
      <c r="H253" s="145"/>
      <c r="I253" s="145"/>
      <c r="J253" s="145"/>
      <c r="K253" s="145"/>
      <c r="L253" s="145"/>
      <c r="M253" s="145"/>
      <c r="N253" s="145"/>
      <c r="O253" s="145"/>
      <c r="P253" s="145"/>
      <c r="Q253" s="145"/>
      <c r="R253" s="145"/>
      <c r="S253" s="145"/>
      <c r="T253" s="145"/>
      <c r="U253" s="145"/>
    </row>
    <row r="254" spans="2:21" x14ac:dyDescent="0.25">
      <c r="B254" s="145"/>
      <c r="C254" s="145"/>
      <c r="D254" s="145"/>
      <c r="E254" s="145"/>
      <c r="F254" s="145"/>
      <c r="G254" s="145"/>
      <c r="H254" s="145"/>
      <c r="I254" s="145"/>
      <c r="J254" s="145"/>
      <c r="K254" s="145"/>
      <c r="L254" s="145"/>
      <c r="M254" s="145"/>
      <c r="N254" s="145"/>
      <c r="O254" s="145"/>
      <c r="P254" s="145"/>
      <c r="Q254" s="145"/>
      <c r="R254" s="145"/>
      <c r="S254" s="145"/>
      <c r="T254" s="145"/>
      <c r="U254" s="145"/>
    </row>
    <row r="255" spans="2:21" x14ac:dyDescent="0.25">
      <c r="B255" s="145"/>
      <c r="C255" s="145"/>
      <c r="D255" s="145"/>
      <c r="E255" s="145"/>
      <c r="F255" s="145"/>
      <c r="G255" s="145"/>
      <c r="H255" s="145"/>
      <c r="I255" s="145"/>
      <c r="J255" s="145"/>
      <c r="K255" s="145"/>
      <c r="L255" s="145"/>
      <c r="M255" s="145"/>
      <c r="N255" s="145"/>
      <c r="O255" s="145"/>
      <c r="P255" s="145"/>
      <c r="Q255" s="145"/>
      <c r="R255" s="145"/>
      <c r="S255" s="145"/>
      <c r="T255" s="145"/>
      <c r="U255" s="145"/>
    </row>
    <row r="256" spans="2:21" x14ac:dyDescent="0.25">
      <c r="B256" s="145"/>
      <c r="C256" s="145"/>
      <c r="D256" s="145"/>
      <c r="E256" s="145"/>
      <c r="F256" s="145"/>
      <c r="G256" s="145"/>
      <c r="H256" s="145"/>
      <c r="I256" s="145"/>
      <c r="J256" s="145"/>
      <c r="K256" s="145"/>
      <c r="L256" s="145"/>
      <c r="M256" s="145"/>
      <c r="N256" s="145"/>
      <c r="O256" s="145"/>
      <c r="P256" s="145"/>
      <c r="Q256" s="145"/>
      <c r="R256" s="145"/>
      <c r="S256" s="145"/>
      <c r="T256" s="145"/>
      <c r="U256" s="145"/>
    </row>
    <row r="257" spans="2:21" x14ac:dyDescent="0.25">
      <c r="B257" s="145"/>
      <c r="C257" s="145"/>
      <c r="D257" s="145"/>
      <c r="E257" s="145"/>
      <c r="F257" s="145"/>
      <c r="G257" s="145"/>
      <c r="H257" s="145"/>
      <c r="I257" s="145"/>
      <c r="J257" s="145"/>
      <c r="K257" s="145"/>
      <c r="L257" s="145"/>
      <c r="M257" s="145"/>
      <c r="N257" s="145"/>
      <c r="O257" s="145"/>
      <c r="P257" s="145"/>
      <c r="Q257" s="145"/>
      <c r="R257" s="145"/>
      <c r="S257" s="145"/>
      <c r="T257" s="145"/>
      <c r="U257" s="145"/>
    </row>
    <row r="258" spans="2:21" x14ac:dyDescent="0.25">
      <c r="B258" s="145"/>
      <c r="C258" s="145"/>
      <c r="D258" s="145"/>
      <c r="E258" s="145"/>
      <c r="F258" s="145"/>
      <c r="G258" s="145"/>
      <c r="H258" s="145"/>
      <c r="I258" s="145"/>
      <c r="J258" s="145"/>
      <c r="K258" s="145"/>
      <c r="L258" s="145"/>
      <c r="M258" s="145"/>
      <c r="N258" s="145"/>
      <c r="O258" s="145"/>
      <c r="P258" s="145"/>
      <c r="Q258" s="145"/>
      <c r="R258" s="145"/>
      <c r="S258" s="145"/>
      <c r="T258" s="145"/>
      <c r="U258" s="145"/>
    </row>
    <row r="259" spans="2:21" x14ac:dyDescent="0.25">
      <c r="B259" s="145"/>
      <c r="C259" s="145"/>
      <c r="D259" s="145"/>
      <c r="E259" s="145"/>
      <c r="F259" s="145"/>
      <c r="G259" s="145"/>
      <c r="H259" s="145"/>
      <c r="I259" s="145"/>
      <c r="J259" s="145"/>
      <c r="K259" s="145"/>
      <c r="L259" s="145"/>
      <c r="M259" s="145"/>
      <c r="N259" s="145"/>
      <c r="O259" s="145"/>
      <c r="P259" s="145"/>
      <c r="Q259" s="145"/>
      <c r="R259" s="145"/>
      <c r="S259" s="145"/>
      <c r="T259" s="145"/>
      <c r="U259" s="145"/>
    </row>
    <row r="260" spans="2:21" x14ac:dyDescent="0.25">
      <c r="B260" s="145"/>
      <c r="C260" s="145"/>
      <c r="D260" s="145"/>
      <c r="E260" s="145"/>
      <c r="F260" s="145"/>
      <c r="G260" s="145"/>
      <c r="H260" s="145"/>
      <c r="I260" s="145"/>
      <c r="J260" s="145"/>
      <c r="K260" s="145"/>
      <c r="L260" s="145"/>
      <c r="M260" s="145"/>
      <c r="N260" s="145"/>
      <c r="O260" s="145"/>
      <c r="P260" s="145"/>
      <c r="Q260" s="145"/>
      <c r="R260" s="145"/>
      <c r="S260" s="145"/>
      <c r="T260" s="145"/>
      <c r="U260" s="145"/>
    </row>
    <row r="261" spans="2:21" x14ac:dyDescent="0.25">
      <c r="B261" s="145"/>
      <c r="C261" s="145"/>
      <c r="D261" s="145"/>
      <c r="E261" s="145"/>
      <c r="F261" s="145"/>
      <c r="G261" s="145"/>
      <c r="H261" s="145"/>
      <c r="I261" s="145"/>
      <c r="J261" s="145"/>
      <c r="K261" s="145"/>
      <c r="L261" s="145"/>
      <c r="M261" s="145"/>
      <c r="N261" s="145"/>
      <c r="O261" s="145"/>
      <c r="P261" s="145"/>
      <c r="Q261" s="145"/>
      <c r="R261" s="145"/>
      <c r="S261" s="145"/>
      <c r="T261" s="145"/>
      <c r="U261" s="145"/>
    </row>
    <row r="262" spans="2:21" x14ac:dyDescent="0.25">
      <c r="B262" s="145"/>
      <c r="C262" s="145"/>
      <c r="D262" s="145"/>
      <c r="E262" s="145"/>
      <c r="F262" s="145"/>
      <c r="G262" s="145"/>
      <c r="H262" s="145"/>
      <c r="I262" s="145"/>
      <c r="J262" s="145"/>
      <c r="K262" s="145"/>
      <c r="L262" s="145"/>
      <c r="M262" s="145"/>
      <c r="N262" s="145"/>
      <c r="O262" s="145"/>
      <c r="P262" s="145"/>
      <c r="Q262" s="145"/>
      <c r="R262" s="145"/>
      <c r="S262" s="145"/>
      <c r="T262" s="145"/>
      <c r="U262" s="145"/>
    </row>
    <row r="263" spans="2:21" x14ac:dyDescent="0.25">
      <c r="B263" s="145"/>
      <c r="C263" s="145"/>
      <c r="D263" s="145"/>
      <c r="E263" s="145"/>
      <c r="F263" s="145"/>
      <c r="G263" s="145"/>
      <c r="H263" s="145"/>
      <c r="I263" s="145"/>
      <c r="J263" s="145"/>
      <c r="K263" s="145"/>
      <c r="L263" s="145"/>
      <c r="M263" s="145"/>
      <c r="N263" s="145"/>
      <c r="O263" s="145"/>
      <c r="P263" s="145"/>
      <c r="Q263" s="145"/>
      <c r="R263" s="145"/>
      <c r="S263" s="145"/>
      <c r="T263" s="145"/>
      <c r="U263" s="145"/>
    </row>
    <row r="264" spans="2:21" x14ac:dyDescent="0.25">
      <c r="B264" s="145"/>
      <c r="C264" s="145"/>
      <c r="D264" s="145"/>
      <c r="E264" s="145"/>
      <c r="F264" s="145"/>
      <c r="G264" s="145"/>
      <c r="H264" s="145"/>
      <c r="I264" s="145"/>
      <c r="J264" s="145"/>
      <c r="K264" s="145"/>
      <c r="L264" s="145"/>
      <c r="M264" s="145"/>
      <c r="N264" s="145"/>
      <c r="O264" s="145"/>
      <c r="P264" s="145"/>
      <c r="Q264" s="145"/>
      <c r="R264" s="145"/>
      <c r="S264" s="145"/>
      <c r="T264" s="145"/>
      <c r="U264" s="145"/>
    </row>
    <row r="265" spans="2:21" x14ac:dyDescent="0.25">
      <c r="B265" s="145"/>
      <c r="C265" s="145"/>
      <c r="D265" s="145"/>
      <c r="E265" s="145"/>
      <c r="F265" s="145"/>
      <c r="G265" s="145"/>
      <c r="H265" s="145"/>
      <c r="I265" s="145"/>
      <c r="J265" s="145"/>
      <c r="K265" s="145"/>
      <c r="L265" s="145"/>
      <c r="M265" s="145"/>
      <c r="N265" s="145"/>
      <c r="O265" s="145"/>
      <c r="P265" s="145"/>
      <c r="Q265" s="145"/>
      <c r="R265" s="145"/>
      <c r="S265" s="145"/>
      <c r="T265" s="145"/>
      <c r="U265" s="145"/>
    </row>
    <row r="266" spans="2:21" x14ac:dyDescent="0.25">
      <c r="B266" s="145"/>
      <c r="C266" s="145"/>
      <c r="D266" s="145"/>
      <c r="E266" s="145"/>
      <c r="F266" s="145"/>
      <c r="G266" s="145"/>
      <c r="H266" s="145"/>
      <c r="I266" s="145"/>
      <c r="J266" s="145"/>
      <c r="K266" s="145"/>
      <c r="L266" s="145"/>
      <c r="M266" s="145"/>
      <c r="N266" s="145"/>
      <c r="O266" s="145"/>
      <c r="P266" s="145"/>
      <c r="Q266" s="145"/>
      <c r="R266" s="145"/>
      <c r="S266" s="145"/>
      <c r="T266" s="145"/>
      <c r="U266" s="145"/>
    </row>
    <row r="267" spans="2:21" x14ac:dyDescent="0.25">
      <c r="B267" s="145"/>
      <c r="C267" s="145"/>
      <c r="D267" s="145"/>
      <c r="E267" s="145"/>
      <c r="F267" s="145"/>
      <c r="G267" s="145"/>
      <c r="H267" s="145"/>
      <c r="I267" s="145"/>
      <c r="J267" s="145"/>
      <c r="K267" s="145"/>
      <c r="L267" s="145"/>
      <c r="M267" s="145"/>
      <c r="N267" s="145"/>
      <c r="O267" s="145"/>
      <c r="P267" s="145"/>
      <c r="Q267" s="145"/>
      <c r="R267" s="145"/>
      <c r="S267" s="145"/>
      <c r="T267" s="145"/>
      <c r="U267" s="145"/>
    </row>
    <row r="268" spans="2:21" x14ac:dyDescent="0.25">
      <c r="B268" s="145"/>
      <c r="C268" s="145"/>
      <c r="D268" s="145"/>
      <c r="E268" s="145"/>
      <c r="F268" s="145"/>
      <c r="G268" s="145"/>
      <c r="H268" s="145"/>
      <c r="I268" s="145"/>
      <c r="J268" s="145"/>
      <c r="K268" s="145"/>
      <c r="L268" s="145"/>
      <c r="M268" s="145"/>
      <c r="N268" s="145"/>
      <c r="O268" s="145"/>
      <c r="P268" s="145"/>
      <c r="Q268" s="145"/>
      <c r="R268" s="145"/>
      <c r="S268" s="145"/>
      <c r="T268" s="145"/>
      <c r="U268" s="145"/>
    </row>
    <row r="269" spans="2:21" x14ac:dyDescent="0.25">
      <c r="B269" s="145"/>
      <c r="C269" s="145"/>
      <c r="D269" s="145"/>
      <c r="E269" s="145"/>
      <c r="F269" s="145"/>
      <c r="G269" s="145"/>
      <c r="H269" s="145"/>
      <c r="I269" s="145"/>
      <c r="J269" s="145"/>
      <c r="K269" s="145"/>
      <c r="L269" s="145"/>
      <c r="M269" s="145"/>
      <c r="N269" s="145"/>
      <c r="O269" s="145"/>
      <c r="P269" s="145"/>
      <c r="Q269" s="145"/>
      <c r="R269" s="145"/>
      <c r="S269" s="145"/>
      <c r="T269" s="145"/>
      <c r="U269" s="145"/>
    </row>
    <row r="270" spans="2:21" x14ac:dyDescent="0.25">
      <c r="B270" s="145"/>
      <c r="C270" s="145"/>
      <c r="D270" s="145"/>
      <c r="E270" s="145"/>
      <c r="F270" s="145"/>
      <c r="G270" s="145"/>
      <c r="H270" s="145"/>
      <c r="I270" s="145"/>
      <c r="J270" s="145"/>
      <c r="K270" s="145"/>
      <c r="L270" s="145"/>
      <c r="M270" s="145"/>
      <c r="N270" s="145"/>
      <c r="O270" s="145"/>
      <c r="P270" s="145"/>
      <c r="Q270" s="145"/>
      <c r="R270" s="145"/>
      <c r="S270" s="145"/>
      <c r="T270" s="145"/>
      <c r="U270" s="145"/>
    </row>
    <row r="271" spans="2:21" x14ac:dyDescent="0.25">
      <c r="B271" s="145"/>
      <c r="C271" s="145"/>
      <c r="D271" s="145"/>
      <c r="E271" s="145"/>
      <c r="F271" s="145"/>
      <c r="G271" s="145"/>
      <c r="H271" s="145"/>
      <c r="I271" s="145"/>
      <c r="J271" s="145"/>
      <c r="K271" s="145"/>
      <c r="L271" s="145"/>
      <c r="M271" s="145"/>
      <c r="N271" s="145"/>
      <c r="O271" s="145"/>
      <c r="P271" s="145"/>
      <c r="Q271" s="145"/>
      <c r="R271" s="145"/>
      <c r="S271" s="145"/>
      <c r="T271" s="145"/>
      <c r="U271" s="145"/>
    </row>
    <row r="272" spans="2:21" x14ac:dyDescent="0.25">
      <c r="B272" s="145"/>
      <c r="C272" s="145"/>
      <c r="D272" s="145"/>
      <c r="E272" s="145"/>
      <c r="F272" s="145"/>
      <c r="G272" s="145"/>
      <c r="H272" s="145"/>
      <c r="I272" s="145"/>
      <c r="J272" s="145"/>
      <c r="K272" s="145"/>
      <c r="L272" s="145"/>
      <c r="M272" s="145"/>
      <c r="N272" s="145"/>
      <c r="O272" s="145"/>
      <c r="P272" s="145"/>
      <c r="Q272" s="145"/>
      <c r="R272" s="145"/>
      <c r="S272" s="145"/>
      <c r="T272" s="145"/>
      <c r="U272" s="145"/>
    </row>
    <row r="273" spans="2:21" x14ac:dyDescent="0.25">
      <c r="B273" s="145"/>
      <c r="C273" s="145"/>
      <c r="D273" s="145"/>
      <c r="E273" s="145"/>
      <c r="F273" s="145"/>
      <c r="G273" s="145"/>
      <c r="H273" s="145"/>
      <c r="I273" s="145"/>
      <c r="J273" s="145"/>
      <c r="K273" s="145"/>
      <c r="L273" s="145"/>
      <c r="M273" s="145"/>
      <c r="N273" s="145"/>
      <c r="O273" s="145"/>
      <c r="P273" s="145"/>
      <c r="Q273" s="145"/>
      <c r="R273" s="145"/>
      <c r="S273" s="145"/>
      <c r="T273" s="145"/>
      <c r="U273" s="145"/>
    </row>
    <row r="274" spans="2:21" x14ac:dyDescent="0.25">
      <c r="B274" s="145"/>
      <c r="C274" s="145"/>
      <c r="D274" s="145"/>
      <c r="E274" s="145"/>
      <c r="F274" s="145"/>
      <c r="G274" s="145"/>
      <c r="H274" s="145"/>
      <c r="I274" s="145"/>
      <c r="J274" s="145"/>
      <c r="K274" s="145"/>
      <c r="L274" s="145"/>
      <c r="M274" s="145"/>
      <c r="N274" s="145"/>
      <c r="O274" s="145"/>
      <c r="P274" s="145"/>
      <c r="Q274" s="145"/>
      <c r="R274" s="145"/>
      <c r="S274" s="145"/>
      <c r="T274" s="145"/>
      <c r="U274" s="145"/>
    </row>
    <row r="275" spans="2:21" x14ac:dyDescent="0.25">
      <c r="B275" s="145"/>
      <c r="C275" s="145"/>
      <c r="D275" s="145"/>
      <c r="E275" s="145"/>
      <c r="F275" s="145"/>
      <c r="G275" s="145"/>
      <c r="H275" s="145"/>
      <c r="I275" s="145"/>
      <c r="J275" s="145"/>
      <c r="K275" s="145"/>
      <c r="L275" s="145"/>
      <c r="M275" s="145"/>
      <c r="N275" s="145"/>
      <c r="O275" s="145"/>
      <c r="P275" s="145"/>
      <c r="Q275" s="145"/>
      <c r="R275" s="145"/>
      <c r="S275" s="145"/>
      <c r="T275" s="145"/>
      <c r="U275" s="145"/>
    </row>
    <row r="276" spans="2:21" x14ac:dyDescent="0.25">
      <c r="B276" s="145"/>
      <c r="C276" s="145"/>
      <c r="D276" s="145"/>
      <c r="E276" s="145"/>
      <c r="F276" s="145"/>
      <c r="G276" s="145"/>
      <c r="H276" s="145"/>
      <c r="I276" s="145"/>
      <c r="J276" s="145"/>
      <c r="K276" s="145"/>
      <c r="L276" s="145"/>
      <c r="M276" s="145"/>
      <c r="N276" s="145"/>
      <c r="O276" s="145"/>
      <c r="P276" s="145"/>
      <c r="Q276" s="145"/>
      <c r="R276" s="145"/>
      <c r="S276" s="145"/>
      <c r="T276" s="145"/>
      <c r="U276" s="145"/>
    </row>
    <row r="277" spans="2:21" x14ac:dyDescent="0.25">
      <c r="B277" s="145"/>
      <c r="C277" s="145"/>
      <c r="D277" s="145"/>
      <c r="E277" s="145"/>
      <c r="F277" s="145"/>
      <c r="G277" s="145"/>
      <c r="H277" s="145"/>
      <c r="I277" s="145"/>
      <c r="J277" s="145"/>
      <c r="K277" s="145"/>
      <c r="L277" s="145"/>
      <c r="M277" s="145"/>
      <c r="N277" s="145"/>
      <c r="O277" s="145"/>
      <c r="P277" s="145"/>
      <c r="Q277" s="145"/>
      <c r="R277" s="145"/>
      <c r="S277" s="145"/>
      <c r="T277" s="145"/>
      <c r="U277" s="145"/>
    </row>
    <row r="278" spans="2:21" x14ac:dyDescent="0.25">
      <c r="B278" s="145"/>
      <c r="C278" s="145"/>
      <c r="D278" s="145"/>
      <c r="E278" s="145"/>
      <c r="F278" s="145"/>
      <c r="G278" s="145"/>
      <c r="H278" s="145"/>
      <c r="I278" s="145"/>
      <c r="J278" s="145"/>
      <c r="K278" s="145"/>
      <c r="L278" s="145"/>
      <c r="M278" s="145"/>
      <c r="N278" s="145"/>
      <c r="O278" s="145"/>
      <c r="P278" s="145"/>
      <c r="Q278" s="145"/>
      <c r="R278" s="145"/>
      <c r="S278" s="145"/>
      <c r="T278" s="145"/>
      <c r="U278" s="145"/>
    </row>
    <row r="279" spans="2:21" x14ac:dyDescent="0.25">
      <c r="B279" s="145"/>
      <c r="C279" s="145"/>
      <c r="D279" s="145"/>
      <c r="E279" s="145"/>
      <c r="F279" s="145"/>
      <c r="G279" s="145"/>
      <c r="H279" s="145"/>
      <c r="I279" s="145"/>
      <c r="J279" s="145"/>
      <c r="K279" s="145"/>
      <c r="L279" s="145"/>
      <c r="M279" s="145"/>
      <c r="N279" s="145"/>
      <c r="O279" s="145"/>
      <c r="P279" s="145"/>
      <c r="Q279" s="145"/>
      <c r="R279" s="145"/>
      <c r="S279" s="145"/>
      <c r="T279" s="145"/>
      <c r="U279" s="145"/>
    </row>
    <row r="280" spans="2:21" x14ac:dyDescent="0.25">
      <c r="B280" s="145"/>
      <c r="C280" s="145"/>
      <c r="D280" s="145"/>
      <c r="E280" s="145"/>
      <c r="F280" s="145"/>
      <c r="G280" s="145"/>
      <c r="H280" s="145"/>
      <c r="I280" s="145"/>
      <c r="J280" s="145"/>
      <c r="K280" s="145"/>
      <c r="L280" s="145"/>
      <c r="M280" s="145"/>
      <c r="N280" s="145"/>
      <c r="O280" s="145"/>
      <c r="P280" s="145"/>
      <c r="Q280" s="145"/>
      <c r="R280" s="145"/>
      <c r="S280" s="145"/>
      <c r="T280" s="145"/>
      <c r="U280" s="145"/>
    </row>
    <row r="281" spans="2:21" x14ac:dyDescent="0.25">
      <c r="B281" s="145"/>
      <c r="C281" s="145"/>
      <c r="D281" s="145"/>
      <c r="E281" s="145"/>
      <c r="F281" s="145"/>
      <c r="G281" s="145"/>
      <c r="H281" s="145"/>
      <c r="I281" s="145"/>
      <c r="J281" s="145"/>
      <c r="K281" s="145"/>
      <c r="L281" s="145"/>
      <c r="M281" s="145"/>
      <c r="N281" s="145"/>
      <c r="O281" s="145"/>
      <c r="P281" s="145"/>
      <c r="Q281" s="145"/>
      <c r="R281" s="145"/>
      <c r="S281" s="145"/>
      <c r="T281" s="145"/>
      <c r="U281" s="145"/>
    </row>
    <row r="282" spans="2:21" x14ac:dyDescent="0.25">
      <c r="B282" s="145"/>
      <c r="C282" s="145"/>
      <c r="D282" s="145"/>
      <c r="E282" s="145"/>
      <c r="F282" s="145"/>
      <c r="G282" s="145"/>
      <c r="H282" s="145"/>
      <c r="I282" s="145"/>
      <c r="J282" s="145"/>
      <c r="K282" s="145"/>
      <c r="L282" s="145"/>
      <c r="M282" s="145"/>
      <c r="N282" s="145"/>
      <c r="O282" s="145"/>
      <c r="P282" s="145"/>
      <c r="Q282" s="145"/>
      <c r="R282" s="145"/>
      <c r="S282" s="145"/>
      <c r="T282" s="145"/>
      <c r="U282" s="145"/>
    </row>
    <row r="283" spans="2:21" x14ac:dyDescent="0.25">
      <c r="B283" s="145"/>
      <c r="C283" s="145"/>
      <c r="D283" s="145"/>
      <c r="E283" s="145"/>
      <c r="F283" s="145"/>
      <c r="G283" s="145"/>
      <c r="H283" s="145"/>
      <c r="I283" s="145"/>
      <c r="J283" s="145"/>
      <c r="K283" s="145"/>
      <c r="L283" s="145"/>
      <c r="M283" s="145"/>
      <c r="N283" s="145"/>
      <c r="O283" s="145"/>
      <c r="P283" s="145"/>
      <c r="Q283" s="145"/>
      <c r="R283" s="145"/>
      <c r="S283" s="145"/>
      <c r="T283" s="145"/>
      <c r="U283" s="145"/>
    </row>
    <row r="284" spans="2:21" x14ac:dyDescent="0.25">
      <c r="B284" s="145"/>
      <c r="C284" s="145"/>
      <c r="D284" s="145"/>
      <c r="E284" s="145"/>
      <c r="F284" s="145"/>
      <c r="G284" s="145"/>
      <c r="H284" s="145"/>
      <c r="I284" s="145"/>
      <c r="J284" s="145"/>
      <c r="K284" s="145"/>
      <c r="L284" s="145"/>
      <c r="M284" s="145"/>
      <c r="N284" s="145"/>
      <c r="O284" s="145"/>
      <c r="P284" s="145"/>
      <c r="Q284" s="145"/>
      <c r="R284" s="145"/>
      <c r="S284" s="145"/>
      <c r="T284" s="145"/>
      <c r="U284" s="145"/>
    </row>
    <row r="285" spans="2:21" x14ac:dyDescent="0.25">
      <c r="B285" s="145"/>
      <c r="C285" s="145"/>
      <c r="D285" s="145"/>
      <c r="E285" s="145"/>
      <c r="F285" s="145"/>
      <c r="G285" s="145"/>
      <c r="H285" s="145"/>
      <c r="I285" s="145"/>
      <c r="J285" s="145"/>
      <c r="K285" s="145"/>
      <c r="L285" s="145"/>
      <c r="M285" s="145"/>
      <c r="N285" s="145"/>
      <c r="O285" s="145"/>
      <c r="P285" s="145"/>
      <c r="Q285" s="145"/>
      <c r="R285" s="145"/>
      <c r="S285" s="145"/>
      <c r="T285" s="145"/>
      <c r="U285" s="145"/>
    </row>
    <row r="286" spans="2:21" x14ac:dyDescent="0.25">
      <c r="B286" s="145"/>
      <c r="C286" s="145"/>
      <c r="D286" s="145"/>
      <c r="E286" s="145"/>
      <c r="F286" s="145"/>
      <c r="G286" s="145"/>
      <c r="H286" s="145"/>
      <c r="I286" s="145"/>
      <c r="J286" s="145"/>
      <c r="K286" s="145"/>
      <c r="L286" s="145"/>
      <c r="M286" s="145"/>
      <c r="N286" s="145"/>
      <c r="O286" s="145"/>
      <c r="P286" s="145"/>
      <c r="Q286" s="145"/>
      <c r="R286" s="145"/>
      <c r="S286" s="145"/>
      <c r="T286" s="145"/>
      <c r="U286" s="145"/>
    </row>
    <row r="287" spans="2:21" x14ac:dyDescent="0.25">
      <c r="B287" s="145"/>
      <c r="C287" s="145"/>
      <c r="D287" s="145"/>
      <c r="E287" s="145"/>
      <c r="F287" s="145"/>
      <c r="G287" s="145"/>
      <c r="H287" s="145"/>
      <c r="I287" s="145"/>
      <c r="J287" s="145"/>
      <c r="K287" s="145"/>
      <c r="L287" s="145"/>
      <c r="M287" s="145"/>
      <c r="N287" s="145"/>
      <c r="O287" s="145"/>
      <c r="P287" s="145"/>
      <c r="Q287" s="145"/>
      <c r="R287" s="145"/>
      <c r="S287" s="145"/>
      <c r="T287" s="145"/>
      <c r="U287" s="145"/>
    </row>
    <row r="288" spans="2:21" x14ac:dyDescent="0.25">
      <c r="B288" s="145"/>
      <c r="C288" s="145"/>
      <c r="D288" s="145"/>
      <c r="E288" s="145"/>
      <c r="F288" s="145"/>
      <c r="G288" s="145"/>
      <c r="H288" s="145"/>
      <c r="I288" s="145"/>
      <c r="J288" s="145"/>
      <c r="K288" s="145"/>
      <c r="L288" s="145"/>
      <c r="M288" s="145"/>
      <c r="N288" s="145"/>
      <c r="O288" s="145"/>
      <c r="P288" s="145"/>
      <c r="Q288" s="145"/>
      <c r="R288" s="145"/>
      <c r="S288" s="145"/>
      <c r="T288" s="145"/>
      <c r="U288" s="145"/>
    </row>
    <row r="289" spans="2:21" x14ac:dyDescent="0.25">
      <c r="B289" s="145"/>
      <c r="C289" s="145"/>
      <c r="D289" s="145"/>
      <c r="E289" s="145"/>
      <c r="F289" s="145"/>
      <c r="G289" s="145"/>
      <c r="H289" s="145"/>
      <c r="I289" s="145"/>
      <c r="J289" s="145"/>
      <c r="K289" s="145"/>
      <c r="L289" s="145"/>
      <c r="M289" s="145"/>
      <c r="N289" s="145"/>
      <c r="O289" s="145"/>
      <c r="P289" s="145"/>
      <c r="Q289" s="145"/>
      <c r="R289" s="145"/>
      <c r="S289" s="145"/>
      <c r="T289" s="145"/>
      <c r="U289" s="145"/>
    </row>
    <row r="290" spans="2:21" x14ac:dyDescent="0.25">
      <c r="B290" s="145"/>
      <c r="C290" s="145"/>
      <c r="D290" s="145"/>
      <c r="E290" s="145"/>
      <c r="F290" s="145"/>
      <c r="G290" s="145"/>
      <c r="H290" s="145"/>
      <c r="I290" s="145"/>
      <c r="J290" s="145"/>
      <c r="K290" s="145"/>
      <c r="L290" s="145"/>
      <c r="M290" s="145"/>
      <c r="N290" s="145"/>
      <c r="O290" s="145"/>
      <c r="P290" s="145"/>
      <c r="Q290" s="145"/>
      <c r="R290" s="145"/>
      <c r="S290" s="145"/>
      <c r="T290" s="145"/>
      <c r="U290" s="145"/>
    </row>
    <row r="291" spans="2:21" x14ac:dyDescent="0.25">
      <c r="B291" s="145"/>
      <c r="C291" s="145"/>
      <c r="D291" s="145"/>
      <c r="E291" s="145"/>
      <c r="F291" s="145"/>
      <c r="G291" s="145"/>
      <c r="H291" s="145"/>
      <c r="I291" s="145"/>
      <c r="J291" s="145"/>
      <c r="K291" s="145"/>
      <c r="L291" s="145"/>
      <c r="M291" s="145"/>
      <c r="N291" s="145"/>
      <c r="O291" s="145"/>
      <c r="P291" s="145"/>
      <c r="Q291" s="145"/>
      <c r="R291" s="145"/>
      <c r="S291" s="145"/>
      <c r="T291" s="145"/>
      <c r="U291" s="145"/>
    </row>
    <row r="292" spans="2:21" x14ac:dyDescent="0.25">
      <c r="B292" s="145"/>
      <c r="C292" s="145"/>
      <c r="D292" s="145"/>
      <c r="E292" s="145"/>
      <c r="F292" s="145"/>
      <c r="G292" s="145"/>
      <c r="H292" s="145"/>
      <c r="I292" s="145"/>
      <c r="J292" s="145"/>
      <c r="K292" s="145"/>
      <c r="L292" s="145"/>
      <c r="M292" s="145"/>
      <c r="N292" s="145"/>
      <c r="O292" s="145"/>
      <c r="P292" s="145"/>
      <c r="Q292" s="145"/>
      <c r="R292" s="145"/>
      <c r="S292" s="145"/>
      <c r="T292" s="145"/>
      <c r="U292" s="145"/>
    </row>
    <row r="293" spans="2:21" x14ac:dyDescent="0.25">
      <c r="B293" s="145"/>
      <c r="C293" s="145"/>
      <c r="D293" s="145"/>
      <c r="E293" s="145"/>
      <c r="F293" s="145"/>
      <c r="G293" s="145"/>
      <c r="H293" s="145"/>
      <c r="I293" s="145"/>
      <c r="J293" s="145"/>
      <c r="K293" s="145"/>
      <c r="L293" s="145"/>
      <c r="M293" s="145"/>
      <c r="N293" s="145"/>
      <c r="O293" s="145"/>
      <c r="P293" s="145"/>
      <c r="Q293" s="145"/>
      <c r="R293" s="145"/>
      <c r="S293" s="145"/>
      <c r="T293" s="145"/>
      <c r="U293" s="145"/>
    </row>
    <row r="294" spans="2:21" x14ac:dyDescent="0.25">
      <c r="B294" s="145"/>
      <c r="C294" s="145"/>
      <c r="D294" s="145"/>
      <c r="E294" s="145"/>
      <c r="F294" s="145"/>
      <c r="G294" s="145"/>
      <c r="H294" s="145"/>
      <c r="I294" s="145"/>
      <c r="J294" s="145"/>
      <c r="K294" s="145"/>
      <c r="L294" s="145"/>
      <c r="M294" s="145"/>
      <c r="N294" s="145"/>
      <c r="O294" s="145"/>
      <c r="P294" s="145"/>
      <c r="Q294" s="145"/>
      <c r="R294" s="145"/>
      <c r="S294" s="145"/>
      <c r="T294" s="145"/>
      <c r="U294" s="145"/>
    </row>
    <row r="295" spans="2:21" x14ac:dyDescent="0.25">
      <c r="B295" s="145"/>
      <c r="C295" s="145"/>
      <c r="D295" s="145"/>
      <c r="E295" s="145"/>
      <c r="F295" s="145"/>
      <c r="G295" s="145"/>
      <c r="H295" s="145"/>
      <c r="I295" s="145"/>
      <c r="J295" s="145"/>
      <c r="K295" s="145"/>
      <c r="L295" s="145"/>
      <c r="M295" s="145"/>
      <c r="N295" s="145"/>
      <c r="O295" s="145"/>
      <c r="P295" s="145"/>
      <c r="Q295" s="145"/>
      <c r="R295" s="145"/>
      <c r="S295" s="145"/>
      <c r="T295" s="145"/>
      <c r="U295" s="145"/>
    </row>
    <row r="296" spans="2:21" x14ac:dyDescent="0.25">
      <c r="B296" s="145"/>
      <c r="C296" s="145"/>
      <c r="D296" s="145"/>
      <c r="E296" s="145"/>
      <c r="F296" s="145"/>
      <c r="G296" s="145"/>
      <c r="H296" s="145"/>
      <c r="I296" s="145"/>
      <c r="J296" s="145"/>
      <c r="K296" s="145"/>
      <c r="L296" s="145"/>
      <c r="M296" s="145"/>
      <c r="N296" s="145"/>
      <c r="O296" s="145"/>
      <c r="P296" s="145"/>
      <c r="Q296" s="145"/>
      <c r="R296" s="145"/>
      <c r="S296" s="145"/>
      <c r="T296" s="145"/>
      <c r="U296" s="145"/>
    </row>
    <row r="297" spans="2:21" x14ac:dyDescent="0.25">
      <c r="B297" s="145"/>
      <c r="C297" s="145"/>
      <c r="D297" s="145"/>
      <c r="E297" s="145"/>
      <c r="F297" s="145"/>
      <c r="G297" s="145"/>
      <c r="H297" s="145"/>
      <c r="I297" s="145"/>
      <c r="J297" s="145"/>
      <c r="K297" s="145"/>
      <c r="L297" s="145"/>
      <c r="M297" s="145"/>
      <c r="N297" s="145"/>
      <c r="O297" s="145"/>
      <c r="P297" s="145"/>
      <c r="Q297" s="145"/>
      <c r="R297" s="145"/>
      <c r="S297" s="145"/>
      <c r="T297" s="145"/>
      <c r="U297" s="145"/>
    </row>
    <row r="298" spans="2:21" x14ac:dyDescent="0.25">
      <c r="B298" s="145"/>
      <c r="C298" s="145"/>
      <c r="D298" s="145"/>
      <c r="E298" s="145"/>
      <c r="F298" s="145"/>
      <c r="G298" s="145"/>
      <c r="H298" s="145"/>
      <c r="I298" s="145"/>
      <c r="J298" s="145"/>
      <c r="K298" s="145"/>
      <c r="L298" s="145"/>
      <c r="M298" s="145"/>
      <c r="N298" s="145"/>
      <c r="O298" s="145"/>
      <c r="P298" s="145"/>
      <c r="Q298" s="145"/>
      <c r="R298" s="145"/>
      <c r="S298" s="145"/>
      <c r="T298" s="145"/>
      <c r="U298" s="145"/>
    </row>
    <row r="299" spans="2:21" x14ac:dyDescent="0.25">
      <c r="B299" s="145"/>
      <c r="C299" s="145"/>
      <c r="D299" s="145"/>
      <c r="E299" s="145"/>
      <c r="F299" s="145"/>
      <c r="G299" s="145"/>
      <c r="H299" s="145"/>
      <c r="I299" s="145"/>
      <c r="J299" s="145"/>
      <c r="K299" s="145"/>
      <c r="L299" s="145"/>
      <c r="M299" s="145"/>
      <c r="N299" s="145"/>
      <c r="O299" s="145"/>
      <c r="P299" s="145"/>
      <c r="Q299" s="145"/>
      <c r="R299" s="145"/>
      <c r="S299" s="145"/>
      <c r="T299" s="145"/>
      <c r="U299" s="145"/>
    </row>
    <row r="300" spans="2:21" x14ac:dyDescent="0.25">
      <c r="B300" s="145"/>
      <c r="C300" s="145"/>
      <c r="D300" s="145"/>
      <c r="E300" s="145"/>
      <c r="F300" s="145"/>
      <c r="G300" s="145"/>
      <c r="H300" s="145"/>
      <c r="I300" s="145"/>
      <c r="J300" s="145"/>
      <c r="K300" s="145"/>
      <c r="L300" s="145"/>
      <c r="M300" s="145"/>
      <c r="N300" s="145"/>
      <c r="O300" s="145"/>
      <c r="P300" s="145"/>
      <c r="Q300" s="145"/>
      <c r="R300" s="145"/>
      <c r="S300" s="145"/>
      <c r="T300" s="145"/>
      <c r="U300" s="145"/>
    </row>
    <row r="301" spans="2:21" x14ac:dyDescent="0.25">
      <c r="B301" s="145"/>
      <c r="C301" s="145"/>
      <c r="D301" s="145"/>
      <c r="E301" s="145"/>
      <c r="F301" s="145"/>
      <c r="G301" s="145"/>
      <c r="H301" s="145"/>
      <c r="I301" s="145"/>
      <c r="J301" s="145"/>
      <c r="K301" s="145"/>
      <c r="L301" s="145"/>
      <c r="M301" s="145"/>
      <c r="N301" s="145"/>
      <c r="O301" s="145"/>
      <c r="P301" s="145"/>
      <c r="Q301" s="145"/>
      <c r="R301" s="145"/>
      <c r="S301" s="145"/>
      <c r="T301" s="145"/>
      <c r="U301" s="145"/>
    </row>
    <row r="302" spans="2:21" x14ac:dyDescent="0.25">
      <c r="B302" s="145"/>
      <c r="C302" s="145"/>
      <c r="D302" s="145"/>
      <c r="E302" s="145"/>
      <c r="F302" s="145"/>
      <c r="G302" s="145"/>
      <c r="H302" s="145"/>
      <c r="I302" s="145"/>
      <c r="J302" s="145"/>
      <c r="K302" s="145"/>
      <c r="L302" s="145"/>
      <c r="M302" s="145"/>
      <c r="N302" s="145"/>
      <c r="O302" s="145"/>
      <c r="P302" s="145"/>
      <c r="Q302" s="145"/>
      <c r="R302" s="145"/>
      <c r="S302" s="145"/>
      <c r="T302" s="145"/>
      <c r="U302" s="145"/>
    </row>
    <row r="303" spans="2:21" x14ac:dyDescent="0.25">
      <c r="B303" s="145"/>
      <c r="C303" s="145"/>
      <c r="D303" s="145"/>
      <c r="E303" s="145"/>
      <c r="F303" s="145"/>
      <c r="G303" s="145"/>
      <c r="H303" s="145"/>
      <c r="I303" s="145"/>
      <c r="J303" s="145"/>
      <c r="K303" s="145"/>
      <c r="L303" s="145"/>
      <c r="M303" s="145"/>
      <c r="N303" s="145"/>
      <c r="O303" s="145"/>
      <c r="P303" s="145"/>
      <c r="Q303" s="145"/>
      <c r="R303" s="145"/>
      <c r="S303" s="145"/>
      <c r="T303" s="145"/>
      <c r="U303" s="145"/>
    </row>
    <row r="304" spans="2:21" x14ac:dyDescent="0.25">
      <c r="B304" s="145"/>
      <c r="C304" s="145"/>
      <c r="D304" s="145"/>
      <c r="E304" s="145"/>
      <c r="F304" s="145"/>
      <c r="G304" s="145"/>
      <c r="H304" s="145"/>
      <c r="I304" s="145"/>
      <c r="J304" s="145"/>
      <c r="K304" s="145"/>
      <c r="L304" s="145"/>
      <c r="M304" s="145"/>
      <c r="N304" s="145"/>
      <c r="O304" s="145"/>
      <c r="P304" s="145"/>
      <c r="Q304" s="145"/>
      <c r="R304" s="145"/>
      <c r="S304" s="145"/>
      <c r="T304" s="145"/>
      <c r="U304" s="145"/>
    </row>
    <row r="305" spans="2:21" x14ac:dyDescent="0.25">
      <c r="B305" s="145"/>
      <c r="C305" s="145"/>
      <c r="D305" s="145"/>
      <c r="E305" s="145"/>
      <c r="F305" s="145"/>
      <c r="G305" s="145"/>
      <c r="H305" s="145"/>
      <c r="I305" s="145"/>
      <c r="J305" s="145"/>
      <c r="K305" s="145"/>
      <c r="L305" s="145"/>
      <c r="M305" s="145"/>
      <c r="N305" s="145"/>
      <c r="O305" s="145"/>
      <c r="P305" s="145"/>
      <c r="Q305" s="145"/>
      <c r="R305" s="145"/>
      <c r="S305" s="145"/>
      <c r="T305" s="145"/>
      <c r="U305" s="145"/>
    </row>
    <row r="306" spans="2:21" x14ac:dyDescent="0.25">
      <c r="B306" s="145"/>
      <c r="C306" s="145"/>
      <c r="D306" s="145"/>
      <c r="E306" s="145"/>
      <c r="F306" s="145"/>
      <c r="G306" s="145"/>
      <c r="H306" s="145"/>
      <c r="I306" s="145"/>
      <c r="J306" s="145"/>
      <c r="K306" s="145"/>
      <c r="L306" s="145"/>
      <c r="M306" s="145"/>
      <c r="N306" s="145"/>
      <c r="O306" s="145"/>
      <c r="P306" s="145"/>
      <c r="Q306" s="145"/>
      <c r="R306" s="145"/>
      <c r="S306" s="145"/>
      <c r="T306" s="145"/>
      <c r="U306" s="145"/>
    </row>
    <row r="307" spans="2:21" x14ac:dyDescent="0.25">
      <c r="B307" s="145"/>
      <c r="C307" s="145"/>
      <c r="D307" s="145"/>
      <c r="E307" s="145"/>
      <c r="F307" s="145"/>
      <c r="G307" s="145"/>
      <c r="H307" s="145"/>
      <c r="I307" s="145"/>
      <c r="J307" s="145"/>
      <c r="K307" s="145"/>
      <c r="L307" s="145"/>
      <c r="M307" s="145"/>
      <c r="N307" s="145"/>
      <c r="O307" s="145"/>
      <c r="P307" s="145"/>
      <c r="Q307" s="145"/>
      <c r="R307" s="145"/>
      <c r="S307" s="145"/>
      <c r="T307" s="145"/>
      <c r="U307" s="145"/>
    </row>
    <row r="308" spans="2:21" x14ac:dyDescent="0.25">
      <c r="B308" s="145"/>
      <c r="C308" s="145"/>
      <c r="D308" s="145"/>
      <c r="E308" s="145"/>
      <c r="F308" s="145"/>
      <c r="G308" s="145"/>
      <c r="H308" s="145"/>
      <c r="I308" s="145"/>
      <c r="J308" s="145"/>
      <c r="K308" s="145"/>
      <c r="L308" s="145"/>
      <c r="M308" s="145"/>
      <c r="N308" s="145"/>
      <c r="O308" s="145"/>
      <c r="P308" s="145"/>
      <c r="Q308" s="145"/>
      <c r="R308" s="145"/>
      <c r="S308" s="145"/>
      <c r="T308" s="145"/>
      <c r="U308" s="145"/>
    </row>
    <row r="309" spans="2:21" x14ac:dyDescent="0.25">
      <c r="B309" s="145"/>
      <c r="C309" s="145"/>
      <c r="D309" s="145"/>
      <c r="E309" s="145"/>
      <c r="F309" s="145"/>
      <c r="G309" s="145"/>
      <c r="H309" s="145"/>
      <c r="I309" s="145"/>
      <c r="J309" s="145"/>
      <c r="K309" s="145"/>
      <c r="L309" s="145"/>
      <c r="M309" s="145"/>
      <c r="N309" s="145"/>
      <c r="O309" s="145"/>
      <c r="P309" s="145"/>
      <c r="Q309" s="145"/>
      <c r="R309" s="145"/>
      <c r="S309" s="145"/>
      <c r="T309" s="145"/>
      <c r="U309" s="145"/>
    </row>
    <row r="310" spans="2:21" x14ac:dyDescent="0.25">
      <c r="B310" s="145"/>
      <c r="C310" s="145"/>
      <c r="D310" s="145"/>
      <c r="E310" s="145"/>
      <c r="F310" s="145"/>
      <c r="G310" s="145"/>
      <c r="H310" s="145"/>
      <c r="I310" s="145"/>
      <c r="J310" s="145"/>
      <c r="K310" s="145"/>
      <c r="L310" s="145"/>
      <c r="M310" s="145"/>
      <c r="N310" s="145"/>
      <c r="O310" s="145"/>
      <c r="P310" s="145"/>
      <c r="Q310" s="145"/>
      <c r="R310" s="145"/>
      <c r="S310" s="145"/>
      <c r="T310" s="145"/>
      <c r="U310" s="145"/>
    </row>
    <row r="311" spans="2:21" x14ac:dyDescent="0.25">
      <c r="B311" s="145"/>
      <c r="C311" s="145"/>
      <c r="D311" s="145"/>
      <c r="E311" s="145"/>
      <c r="F311" s="145"/>
      <c r="G311" s="145"/>
      <c r="H311" s="145"/>
      <c r="I311" s="145"/>
      <c r="J311" s="145"/>
      <c r="K311" s="145"/>
      <c r="L311" s="145"/>
      <c r="M311" s="145"/>
      <c r="N311" s="145"/>
      <c r="O311" s="145"/>
      <c r="P311" s="145"/>
      <c r="Q311" s="145"/>
      <c r="R311" s="145"/>
      <c r="S311" s="145"/>
      <c r="T311" s="145"/>
      <c r="U311" s="145"/>
    </row>
    <row r="312" spans="2:21" x14ac:dyDescent="0.25">
      <c r="B312" s="145"/>
      <c r="C312" s="145"/>
      <c r="D312" s="145"/>
      <c r="E312" s="145"/>
      <c r="F312" s="145"/>
      <c r="G312" s="145"/>
      <c r="H312" s="145"/>
      <c r="I312" s="145"/>
      <c r="J312" s="145"/>
      <c r="K312" s="145"/>
      <c r="L312" s="145"/>
      <c r="M312" s="145"/>
      <c r="N312" s="145"/>
      <c r="O312" s="145"/>
      <c r="P312" s="145"/>
      <c r="Q312" s="145"/>
      <c r="R312" s="145"/>
      <c r="S312" s="145"/>
      <c r="T312" s="145"/>
      <c r="U312" s="145"/>
    </row>
    <row r="313" spans="2:21" x14ac:dyDescent="0.25">
      <c r="B313" s="145"/>
      <c r="C313" s="145"/>
      <c r="D313" s="145"/>
      <c r="E313" s="145"/>
      <c r="F313" s="145"/>
      <c r="G313" s="145"/>
      <c r="H313" s="145"/>
      <c r="I313" s="145"/>
      <c r="J313" s="145"/>
      <c r="K313" s="145"/>
      <c r="L313" s="145"/>
      <c r="M313" s="145"/>
      <c r="N313" s="145"/>
      <c r="O313" s="145"/>
      <c r="P313" s="145"/>
      <c r="Q313" s="145"/>
      <c r="R313" s="145"/>
      <c r="S313" s="145"/>
      <c r="T313" s="145"/>
      <c r="U313" s="145"/>
    </row>
    <row r="314" spans="2:21" x14ac:dyDescent="0.25">
      <c r="B314" s="145"/>
      <c r="C314" s="145"/>
      <c r="D314" s="145"/>
      <c r="E314" s="145"/>
      <c r="F314" s="145"/>
      <c r="G314" s="145"/>
      <c r="H314" s="145"/>
      <c r="I314" s="145"/>
      <c r="J314" s="145"/>
      <c r="K314" s="145"/>
      <c r="L314" s="145"/>
      <c r="M314" s="145"/>
      <c r="N314" s="145"/>
      <c r="O314" s="145"/>
      <c r="P314" s="145"/>
      <c r="Q314" s="145"/>
      <c r="R314" s="145"/>
      <c r="S314" s="145"/>
      <c r="T314" s="145"/>
      <c r="U314" s="145"/>
    </row>
    <row r="315" spans="2:21" x14ac:dyDescent="0.25">
      <c r="B315" s="145"/>
      <c r="C315" s="145"/>
      <c r="D315" s="145"/>
      <c r="E315" s="145"/>
      <c r="F315" s="145"/>
      <c r="G315" s="145"/>
      <c r="H315" s="145"/>
      <c r="I315" s="145"/>
      <c r="J315" s="145"/>
      <c r="K315" s="145"/>
      <c r="L315" s="145"/>
      <c r="M315" s="145"/>
      <c r="N315" s="145"/>
      <c r="O315" s="145"/>
      <c r="P315" s="145"/>
      <c r="Q315" s="145"/>
      <c r="R315" s="145"/>
      <c r="S315" s="145"/>
      <c r="T315" s="145"/>
      <c r="U315" s="145"/>
    </row>
    <row r="316" spans="2:21" x14ac:dyDescent="0.25">
      <c r="B316" s="145"/>
      <c r="C316" s="145"/>
      <c r="D316" s="145"/>
      <c r="E316" s="145"/>
      <c r="F316" s="145"/>
      <c r="G316" s="145"/>
      <c r="H316" s="145"/>
      <c r="I316" s="145"/>
      <c r="J316" s="145"/>
      <c r="K316" s="145"/>
      <c r="L316" s="145"/>
      <c r="M316" s="145"/>
      <c r="N316" s="145"/>
      <c r="O316" s="145"/>
      <c r="P316" s="145"/>
      <c r="Q316" s="145"/>
      <c r="R316" s="145"/>
      <c r="S316" s="145"/>
      <c r="T316" s="145"/>
      <c r="U316" s="145"/>
    </row>
    <row r="317" spans="2:21" x14ac:dyDescent="0.25">
      <c r="B317" s="145"/>
      <c r="C317" s="145"/>
      <c r="D317" s="145"/>
      <c r="E317" s="145"/>
      <c r="F317" s="145"/>
      <c r="G317" s="145"/>
      <c r="H317" s="145"/>
      <c r="I317" s="145"/>
      <c r="J317" s="145"/>
      <c r="K317" s="145"/>
      <c r="L317" s="145"/>
      <c r="M317" s="145"/>
      <c r="N317" s="145"/>
      <c r="O317" s="145"/>
      <c r="P317" s="145"/>
      <c r="Q317" s="145"/>
      <c r="R317" s="145"/>
      <c r="S317" s="145"/>
      <c r="T317" s="145"/>
      <c r="U317" s="145"/>
    </row>
    <row r="318" spans="2:21" x14ac:dyDescent="0.25">
      <c r="B318" s="145"/>
      <c r="C318" s="145"/>
      <c r="D318" s="145"/>
      <c r="E318" s="145"/>
      <c r="F318" s="145"/>
      <c r="G318" s="145"/>
      <c r="H318" s="145"/>
      <c r="I318" s="145"/>
      <c r="J318" s="145"/>
      <c r="K318" s="145"/>
      <c r="L318" s="145"/>
      <c r="M318" s="145"/>
      <c r="N318" s="145"/>
      <c r="O318" s="145"/>
      <c r="P318" s="145"/>
      <c r="Q318" s="145"/>
      <c r="R318" s="145"/>
      <c r="S318" s="145"/>
      <c r="T318" s="145"/>
      <c r="U318" s="145"/>
    </row>
    <row r="319" spans="2:21" x14ac:dyDescent="0.25">
      <c r="B319" s="145"/>
      <c r="C319" s="145"/>
      <c r="D319" s="145"/>
      <c r="E319" s="145"/>
      <c r="F319" s="145"/>
      <c r="G319" s="145"/>
      <c r="H319" s="145"/>
      <c r="I319" s="145"/>
      <c r="J319" s="145"/>
      <c r="K319" s="145"/>
      <c r="L319" s="145"/>
      <c r="M319" s="145"/>
      <c r="N319" s="145"/>
      <c r="O319" s="145"/>
      <c r="P319" s="145"/>
      <c r="Q319" s="145"/>
      <c r="R319" s="145"/>
      <c r="S319" s="145"/>
      <c r="T319" s="145"/>
      <c r="U319" s="145"/>
    </row>
    <row r="320" spans="2:21" x14ac:dyDescent="0.25">
      <c r="B320" s="145"/>
      <c r="C320" s="145"/>
      <c r="D320" s="145"/>
      <c r="E320" s="145"/>
      <c r="F320" s="145"/>
      <c r="G320" s="145"/>
      <c r="H320" s="145"/>
      <c r="I320" s="145"/>
      <c r="J320" s="145"/>
      <c r="K320" s="145"/>
      <c r="L320" s="145"/>
      <c r="M320" s="145"/>
      <c r="N320" s="145"/>
      <c r="O320" s="145"/>
      <c r="P320" s="145"/>
      <c r="Q320" s="145"/>
      <c r="R320" s="145"/>
      <c r="S320" s="145"/>
      <c r="T320" s="145"/>
      <c r="U320" s="145"/>
    </row>
    <row r="321" spans="2:21" x14ac:dyDescent="0.25">
      <c r="B321" s="145"/>
      <c r="C321" s="145"/>
      <c r="D321" s="145"/>
      <c r="E321" s="145"/>
      <c r="F321" s="145"/>
      <c r="G321" s="145"/>
      <c r="H321" s="145"/>
      <c r="I321" s="145"/>
      <c r="J321" s="145"/>
      <c r="K321" s="145"/>
      <c r="L321" s="145"/>
      <c r="M321" s="145"/>
      <c r="N321" s="145"/>
      <c r="O321" s="145"/>
      <c r="P321" s="145"/>
      <c r="Q321" s="145"/>
      <c r="R321" s="145"/>
      <c r="S321" s="145"/>
      <c r="T321" s="145"/>
      <c r="U321" s="145"/>
    </row>
    <row r="322" spans="2:21" x14ac:dyDescent="0.25">
      <c r="B322" s="145"/>
      <c r="C322" s="145"/>
      <c r="D322" s="145"/>
      <c r="E322" s="145"/>
      <c r="F322" s="145"/>
      <c r="G322" s="145"/>
      <c r="H322" s="145"/>
      <c r="I322" s="145"/>
      <c r="J322" s="145"/>
      <c r="K322" s="145"/>
      <c r="L322" s="145"/>
      <c r="M322" s="145"/>
      <c r="N322" s="145"/>
      <c r="O322" s="145"/>
      <c r="P322" s="145"/>
      <c r="Q322" s="145"/>
      <c r="R322" s="145"/>
      <c r="S322" s="145"/>
      <c r="T322" s="145"/>
      <c r="U322" s="145"/>
    </row>
    <row r="323" spans="2:21" x14ac:dyDescent="0.25">
      <c r="B323" s="145"/>
      <c r="C323" s="145"/>
      <c r="D323" s="145"/>
      <c r="E323" s="145"/>
      <c r="F323" s="145"/>
      <c r="G323" s="145"/>
      <c r="H323" s="145"/>
      <c r="I323" s="145"/>
      <c r="J323" s="145"/>
      <c r="K323" s="145"/>
      <c r="L323" s="145"/>
      <c r="M323" s="145"/>
      <c r="N323" s="145"/>
      <c r="O323" s="145"/>
      <c r="P323" s="145"/>
      <c r="Q323" s="145"/>
      <c r="R323" s="145"/>
      <c r="S323" s="145"/>
      <c r="T323" s="145"/>
      <c r="U323" s="145"/>
    </row>
    <row r="324" spans="2:21" x14ac:dyDescent="0.25">
      <c r="B324" s="145"/>
      <c r="C324" s="145"/>
      <c r="D324" s="145"/>
      <c r="E324" s="145"/>
      <c r="F324" s="145"/>
      <c r="G324" s="145"/>
      <c r="H324" s="145"/>
      <c r="I324" s="145"/>
      <c r="J324" s="145"/>
      <c r="K324" s="145"/>
      <c r="L324" s="145"/>
      <c r="M324" s="145"/>
      <c r="N324" s="145"/>
      <c r="O324" s="145"/>
      <c r="P324" s="145"/>
      <c r="Q324" s="145"/>
      <c r="R324" s="145"/>
      <c r="S324" s="145"/>
      <c r="T324" s="145"/>
      <c r="U324" s="145"/>
    </row>
    <row r="325" spans="2:21" x14ac:dyDescent="0.25">
      <c r="B325" s="145"/>
      <c r="C325" s="145"/>
      <c r="D325" s="145"/>
      <c r="E325" s="145"/>
      <c r="F325" s="145"/>
      <c r="G325" s="145"/>
      <c r="H325" s="145"/>
      <c r="I325" s="145"/>
      <c r="J325" s="145"/>
      <c r="K325" s="145"/>
      <c r="L325" s="145"/>
      <c r="M325" s="145"/>
      <c r="N325" s="145"/>
      <c r="O325" s="145"/>
      <c r="P325" s="145"/>
      <c r="Q325" s="145"/>
      <c r="R325" s="145"/>
      <c r="S325" s="145"/>
      <c r="T325" s="145"/>
      <c r="U325" s="145"/>
    </row>
    <row r="326" spans="2:21" x14ac:dyDescent="0.25">
      <c r="B326" s="145"/>
      <c r="C326" s="145"/>
      <c r="D326" s="145"/>
      <c r="E326" s="145"/>
      <c r="F326" s="145"/>
      <c r="G326" s="145"/>
      <c r="H326" s="145"/>
      <c r="I326" s="145"/>
      <c r="J326" s="145"/>
      <c r="K326" s="145"/>
      <c r="L326" s="145"/>
      <c r="M326" s="145"/>
      <c r="N326" s="145"/>
      <c r="O326" s="145"/>
      <c r="P326" s="145"/>
      <c r="Q326" s="145"/>
      <c r="R326" s="145"/>
      <c r="S326" s="145"/>
      <c r="T326" s="145"/>
      <c r="U326" s="145"/>
    </row>
    <row r="327" spans="2:21" x14ac:dyDescent="0.25">
      <c r="B327" s="145"/>
      <c r="C327" s="145"/>
      <c r="D327" s="145"/>
      <c r="E327" s="145"/>
      <c r="F327" s="145"/>
      <c r="G327" s="145"/>
      <c r="H327" s="145"/>
      <c r="I327" s="145"/>
      <c r="J327" s="145"/>
      <c r="K327" s="145"/>
      <c r="L327" s="145"/>
      <c r="M327" s="145"/>
      <c r="N327" s="145"/>
      <c r="O327" s="145"/>
      <c r="P327" s="145"/>
      <c r="Q327" s="145"/>
      <c r="R327" s="145"/>
      <c r="S327" s="145"/>
      <c r="T327" s="145"/>
      <c r="U327" s="145"/>
    </row>
    <row r="328" spans="2:21" x14ac:dyDescent="0.25">
      <c r="B328" s="145"/>
      <c r="C328" s="145"/>
      <c r="D328" s="145"/>
      <c r="E328" s="145"/>
      <c r="F328" s="145"/>
      <c r="G328" s="145"/>
      <c r="H328" s="145"/>
      <c r="I328" s="145"/>
      <c r="J328" s="145"/>
      <c r="K328" s="145"/>
      <c r="L328" s="145"/>
      <c r="M328" s="145"/>
      <c r="N328" s="145"/>
      <c r="O328" s="145"/>
      <c r="P328" s="145"/>
      <c r="Q328" s="145"/>
      <c r="R328" s="145"/>
      <c r="S328" s="145"/>
      <c r="T328" s="145"/>
      <c r="U328" s="145"/>
    </row>
    <row r="329" spans="2:21" x14ac:dyDescent="0.25">
      <c r="B329" s="145"/>
      <c r="C329" s="145"/>
      <c r="D329" s="145"/>
      <c r="E329" s="145"/>
      <c r="F329" s="145"/>
      <c r="G329" s="145"/>
      <c r="H329" s="145"/>
      <c r="I329" s="145"/>
      <c r="J329" s="145"/>
      <c r="K329" s="145"/>
      <c r="L329" s="145"/>
      <c r="M329" s="145"/>
      <c r="N329" s="145"/>
      <c r="O329" s="145"/>
      <c r="P329" s="145"/>
      <c r="Q329" s="145"/>
      <c r="R329" s="145"/>
      <c r="S329" s="145"/>
      <c r="T329" s="145"/>
      <c r="U329" s="145"/>
    </row>
    <row r="330" spans="2:21" x14ac:dyDescent="0.25">
      <c r="B330" s="145"/>
      <c r="C330" s="145"/>
      <c r="D330" s="145"/>
      <c r="E330" s="145"/>
      <c r="F330" s="145"/>
      <c r="G330" s="145"/>
      <c r="H330" s="145"/>
      <c r="I330" s="145"/>
      <c r="J330" s="145"/>
      <c r="K330" s="145"/>
      <c r="L330" s="145"/>
      <c r="M330" s="145"/>
      <c r="N330" s="145"/>
      <c r="O330" s="145"/>
      <c r="P330" s="145"/>
      <c r="Q330" s="145"/>
      <c r="R330" s="145"/>
      <c r="S330" s="145"/>
      <c r="T330" s="145"/>
      <c r="U330" s="145"/>
    </row>
    <row r="331" spans="2:21" x14ac:dyDescent="0.25">
      <c r="B331" s="145"/>
      <c r="C331" s="145"/>
      <c r="D331" s="145"/>
      <c r="E331" s="145"/>
      <c r="F331" s="145"/>
      <c r="G331" s="145"/>
      <c r="H331" s="145"/>
      <c r="I331" s="145"/>
      <c r="J331" s="145"/>
      <c r="K331" s="145"/>
      <c r="L331" s="145"/>
      <c r="M331" s="145"/>
      <c r="N331" s="145"/>
      <c r="O331" s="145"/>
      <c r="P331" s="145"/>
      <c r="Q331" s="145"/>
      <c r="R331" s="145"/>
      <c r="S331" s="145"/>
      <c r="T331" s="145"/>
      <c r="U331" s="145"/>
    </row>
    <row r="332" spans="2:21" x14ac:dyDescent="0.25">
      <c r="B332" s="145"/>
      <c r="C332" s="145"/>
      <c r="D332" s="145"/>
      <c r="E332" s="145"/>
      <c r="F332" s="145"/>
      <c r="G332" s="145"/>
      <c r="H332" s="145"/>
      <c r="I332" s="145"/>
      <c r="J332" s="145"/>
      <c r="K332" s="145"/>
      <c r="L332" s="145"/>
      <c r="M332" s="145"/>
      <c r="N332" s="145"/>
      <c r="O332" s="145"/>
      <c r="P332" s="145"/>
      <c r="Q332" s="145"/>
      <c r="R332" s="145"/>
      <c r="S332" s="145"/>
      <c r="T332" s="145"/>
      <c r="U332" s="145"/>
    </row>
    <row r="333" spans="2:21" x14ac:dyDescent="0.25">
      <c r="B333" s="145"/>
      <c r="C333" s="145"/>
      <c r="D333" s="145"/>
      <c r="E333" s="145"/>
      <c r="F333" s="145"/>
      <c r="G333" s="145"/>
      <c r="H333" s="145"/>
      <c r="I333" s="145"/>
      <c r="J333" s="145"/>
      <c r="K333" s="145"/>
      <c r="L333" s="145"/>
      <c r="M333" s="145"/>
      <c r="N333" s="145"/>
      <c r="O333" s="145"/>
      <c r="P333" s="145"/>
      <c r="Q333" s="145"/>
      <c r="R333" s="145"/>
      <c r="S333" s="145"/>
      <c r="T333" s="145"/>
      <c r="U333" s="145"/>
    </row>
    <row r="334" spans="2:21" x14ac:dyDescent="0.25">
      <c r="B334" s="145"/>
      <c r="C334" s="145"/>
      <c r="D334" s="145"/>
      <c r="E334" s="145"/>
      <c r="F334" s="145"/>
      <c r="G334" s="145"/>
      <c r="H334" s="145"/>
      <c r="I334" s="145"/>
      <c r="J334" s="145"/>
      <c r="K334" s="145"/>
      <c r="L334" s="145"/>
      <c r="M334" s="145"/>
      <c r="N334" s="145"/>
      <c r="O334" s="145"/>
      <c r="P334" s="145"/>
      <c r="Q334" s="145"/>
      <c r="R334" s="145"/>
      <c r="S334" s="145"/>
      <c r="T334" s="145"/>
      <c r="U334" s="145"/>
    </row>
    <row r="335" spans="2:21" x14ac:dyDescent="0.25">
      <c r="B335" s="145"/>
      <c r="C335" s="145"/>
      <c r="D335" s="145"/>
      <c r="E335" s="145"/>
      <c r="F335" s="145"/>
      <c r="G335" s="145"/>
      <c r="H335" s="145"/>
      <c r="I335" s="145"/>
      <c r="J335" s="145"/>
      <c r="K335" s="145"/>
      <c r="L335" s="145"/>
      <c r="M335" s="145"/>
      <c r="N335" s="145"/>
      <c r="O335" s="145"/>
      <c r="P335" s="145"/>
      <c r="Q335" s="145"/>
      <c r="R335" s="145"/>
      <c r="S335" s="145"/>
      <c r="T335" s="145"/>
      <c r="U335" s="145"/>
    </row>
    <row r="336" spans="2:21" x14ac:dyDescent="0.25">
      <c r="B336" s="145"/>
      <c r="C336" s="145"/>
      <c r="D336" s="145"/>
      <c r="E336" s="145"/>
      <c r="F336" s="145"/>
      <c r="G336" s="145"/>
      <c r="H336" s="145"/>
      <c r="I336" s="145"/>
      <c r="J336" s="145"/>
      <c r="K336" s="145"/>
      <c r="L336" s="145"/>
      <c r="M336" s="145"/>
      <c r="N336" s="145"/>
      <c r="O336" s="145"/>
      <c r="P336" s="145"/>
      <c r="Q336" s="145"/>
      <c r="R336" s="145"/>
      <c r="S336" s="145"/>
      <c r="T336" s="145"/>
      <c r="U336" s="145"/>
    </row>
    <row r="337" spans="2:21" x14ac:dyDescent="0.25">
      <c r="B337" s="145"/>
      <c r="C337" s="145"/>
      <c r="D337" s="145"/>
      <c r="E337" s="145"/>
      <c r="F337" s="145"/>
      <c r="G337" s="145"/>
      <c r="H337" s="145"/>
      <c r="I337" s="145"/>
      <c r="J337" s="145"/>
      <c r="K337" s="145"/>
      <c r="L337" s="145"/>
      <c r="M337" s="145"/>
      <c r="N337" s="145"/>
      <c r="O337" s="145"/>
      <c r="P337" s="145"/>
      <c r="Q337" s="145"/>
      <c r="R337" s="145"/>
      <c r="S337" s="145"/>
      <c r="T337" s="145"/>
      <c r="U337" s="145"/>
    </row>
    <row r="338" spans="2:21" x14ac:dyDescent="0.25">
      <c r="B338" s="145"/>
      <c r="C338" s="145"/>
      <c r="D338" s="145"/>
      <c r="E338" s="145"/>
      <c r="F338" s="145"/>
      <c r="G338" s="145"/>
      <c r="H338" s="145"/>
      <c r="I338" s="145"/>
      <c r="J338" s="145"/>
      <c r="K338" s="145"/>
      <c r="L338" s="145"/>
      <c r="M338" s="145"/>
      <c r="N338" s="145"/>
      <c r="O338" s="145"/>
      <c r="P338" s="145"/>
      <c r="Q338" s="145"/>
      <c r="R338" s="145"/>
      <c r="S338" s="145"/>
      <c r="T338" s="145"/>
      <c r="U338" s="145"/>
    </row>
    <row r="339" spans="2:21" x14ac:dyDescent="0.25">
      <c r="B339" s="145"/>
      <c r="C339" s="145"/>
      <c r="D339" s="145"/>
      <c r="E339" s="145"/>
      <c r="F339" s="145"/>
      <c r="G339" s="145"/>
      <c r="H339" s="145"/>
      <c r="I339" s="145"/>
      <c r="J339" s="145"/>
      <c r="K339" s="145"/>
      <c r="L339" s="145"/>
      <c r="M339" s="145"/>
      <c r="N339" s="145"/>
      <c r="O339" s="145"/>
      <c r="P339" s="145"/>
      <c r="Q339" s="145"/>
      <c r="R339" s="145"/>
      <c r="S339" s="145"/>
      <c r="T339" s="145"/>
      <c r="U339" s="145"/>
    </row>
    <row r="340" spans="2:21" x14ac:dyDescent="0.25">
      <c r="B340" s="145"/>
      <c r="C340" s="145"/>
      <c r="D340" s="145"/>
      <c r="E340" s="145"/>
      <c r="F340" s="145"/>
      <c r="G340" s="145"/>
      <c r="H340" s="145"/>
      <c r="I340" s="145"/>
      <c r="J340" s="145"/>
      <c r="K340" s="145"/>
      <c r="L340" s="145"/>
      <c r="M340" s="145"/>
      <c r="N340" s="145"/>
      <c r="O340" s="145"/>
      <c r="P340" s="145"/>
      <c r="Q340" s="145"/>
      <c r="R340" s="145"/>
      <c r="S340" s="145"/>
      <c r="T340" s="145"/>
      <c r="U340" s="145"/>
    </row>
    <row r="341" spans="2:21" x14ac:dyDescent="0.25">
      <c r="B341" s="145"/>
      <c r="C341" s="145"/>
      <c r="D341" s="145"/>
      <c r="E341" s="145"/>
      <c r="F341" s="145"/>
      <c r="G341" s="145"/>
      <c r="H341" s="145"/>
      <c r="I341" s="145"/>
      <c r="J341" s="145"/>
      <c r="K341" s="145"/>
      <c r="L341" s="145"/>
      <c r="M341" s="145"/>
      <c r="N341" s="145"/>
      <c r="O341" s="145"/>
      <c r="P341" s="145"/>
      <c r="Q341" s="145"/>
      <c r="R341" s="145"/>
      <c r="S341" s="145"/>
      <c r="T341" s="145"/>
      <c r="U341" s="145"/>
    </row>
    <row r="342" spans="2:21" x14ac:dyDescent="0.25">
      <c r="B342" s="145"/>
      <c r="C342" s="145"/>
      <c r="D342" s="145"/>
      <c r="E342" s="145"/>
      <c r="F342" s="145"/>
      <c r="G342" s="145"/>
      <c r="H342" s="145"/>
      <c r="I342" s="145"/>
      <c r="J342" s="145"/>
      <c r="K342" s="145"/>
      <c r="L342" s="145"/>
      <c r="M342" s="145"/>
      <c r="N342" s="145"/>
      <c r="O342" s="145"/>
      <c r="P342" s="145"/>
      <c r="Q342" s="145"/>
      <c r="R342" s="145"/>
      <c r="S342" s="145"/>
      <c r="T342" s="145"/>
      <c r="U342" s="145"/>
    </row>
    <row r="343" spans="2:21" x14ac:dyDescent="0.25">
      <c r="B343" s="145"/>
      <c r="C343" s="145"/>
      <c r="D343" s="145"/>
      <c r="E343" s="145"/>
      <c r="F343" s="145"/>
      <c r="G343" s="145"/>
      <c r="H343" s="145"/>
      <c r="I343" s="145"/>
      <c r="J343" s="145"/>
      <c r="K343" s="145"/>
      <c r="L343" s="145"/>
      <c r="M343" s="145"/>
      <c r="N343" s="145"/>
      <c r="O343" s="145"/>
      <c r="P343" s="145"/>
      <c r="Q343" s="145"/>
      <c r="R343" s="145"/>
      <c r="S343" s="145"/>
      <c r="T343" s="145"/>
      <c r="U343" s="145"/>
    </row>
    <row r="344" spans="2:21" x14ac:dyDescent="0.25">
      <c r="B344" s="145"/>
      <c r="C344" s="145"/>
      <c r="D344" s="145"/>
      <c r="E344" s="145"/>
      <c r="F344" s="145"/>
      <c r="G344" s="145"/>
      <c r="H344" s="145"/>
      <c r="I344" s="145"/>
      <c r="J344" s="145"/>
      <c r="K344" s="145"/>
      <c r="L344" s="145"/>
      <c r="M344" s="145"/>
      <c r="N344" s="145"/>
      <c r="O344" s="145"/>
      <c r="P344" s="145"/>
      <c r="Q344" s="145"/>
      <c r="R344" s="145"/>
      <c r="S344" s="145"/>
      <c r="T344" s="145"/>
      <c r="U344" s="145"/>
    </row>
    <row r="345" spans="2:21" x14ac:dyDescent="0.25">
      <c r="B345" s="145"/>
      <c r="C345" s="145"/>
      <c r="D345" s="145"/>
      <c r="E345" s="145"/>
      <c r="F345" s="145"/>
      <c r="G345" s="145"/>
      <c r="H345" s="145"/>
      <c r="I345" s="145"/>
      <c r="J345" s="145"/>
      <c r="K345" s="145"/>
      <c r="L345" s="145"/>
      <c r="M345" s="145"/>
      <c r="N345" s="145"/>
      <c r="O345" s="145"/>
      <c r="P345" s="145"/>
      <c r="Q345" s="145"/>
      <c r="R345" s="145"/>
      <c r="S345" s="145"/>
      <c r="T345" s="145"/>
      <c r="U345" s="145"/>
    </row>
    <row r="346" spans="2:21" x14ac:dyDescent="0.25">
      <c r="B346" s="145"/>
      <c r="C346" s="145"/>
      <c r="D346" s="145"/>
      <c r="E346" s="145"/>
      <c r="F346" s="145"/>
      <c r="G346" s="145"/>
      <c r="H346" s="145"/>
      <c r="I346" s="145"/>
      <c r="J346" s="145"/>
      <c r="K346" s="145"/>
      <c r="L346" s="145"/>
      <c r="M346" s="145"/>
      <c r="N346" s="145"/>
      <c r="O346" s="145"/>
      <c r="P346" s="145"/>
      <c r="Q346" s="145"/>
      <c r="R346" s="145"/>
      <c r="S346" s="145"/>
      <c r="T346" s="145"/>
      <c r="U346" s="145"/>
    </row>
    <row r="347" spans="2:21" x14ac:dyDescent="0.25">
      <c r="B347" s="145"/>
      <c r="C347" s="145"/>
      <c r="D347" s="145"/>
      <c r="E347" s="145"/>
      <c r="F347" s="145"/>
      <c r="G347" s="145"/>
      <c r="H347" s="145"/>
      <c r="I347" s="145"/>
      <c r="J347" s="145"/>
      <c r="K347" s="145"/>
      <c r="L347" s="145"/>
      <c r="M347" s="145"/>
      <c r="N347" s="145"/>
      <c r="O347" s="145"/>
      <c r="P347" s="145"/>
      <c r="Q347" s="145"/>
      <c r="R347" s="145"/>
      <c r="S347" s="145"/>
      <c r="T347" s="145"/>
      <c r="U347" s="145"/>
    </row>
    <row r="348" spans="2:21" x14ac:dyDescent="0.25">
      <c r="B348" s="145"/>
      <c r="C348" s="145"/>
      <c r="D348" s="145"/>
      <c r="E348" s="145"/>
      <c r="F348" s="145"/>
      <c r="G348" s="145"/>
      <c r="H348" s="145"/>
      <c r="I348" s="145"/>
      <c r="J348" s="145"/>
      <c r="K348" s="145"/>
      <c r="L348" s="145"/>
      <c r="M348" s="145"/>
      <c r="N348" s="145"/>
      <c r="O348" s="145"/>
      <c r="P348" s="145"/>
      <c r="Q348" s="145"/>
      <c r="R348" s="145"/>
      <c r="S348" s="145"/>
      <c r="T348" s="145"/>
      <c r="U348" s="145"/>
    </row>
    <row r="349" spans="2:21" x14ac:dyDescent="0.25">
      <c r="B349" s="145"/>
      <c r="C349" s="145"/>
      <c r="D349" s="145"/>
      <c r="E349" s="145"/>
      <c r="F349" s="145"/>
      <c r="G349" s="145"/>
      <c r="H349" s="145"/>
      <c r="I349" s="145"/>
      <c r="J349" s="145"/>
      <c r="K349" s="145"/>
      <c r="L349" s="145"/>
      <c r="M349" s="145"/>
      <c r="N349" s="145"/>
      <c r="O349" s="145"/>
      <c r="P349" s="145"/>
      <c r="Q349" s="145"/>
      <c r="R349" s="145"/>
      <c r="S349" s="145"/>
      <c r="T349" s="145"/>
      <c r="U349" s="145"/>
    </row>
    <row r="350" spans="2:21" x14ac:dyDescent="0.25">
      <c r="B350" s="145"/>
      <c r="C350" s="145"/>
      <c r="D350" s="145"/>
      <c r="E350" s="145"/>
      <c r="F350" s="145"/>
      <c r="G350" s="145"/>
      <c r="H350" s="145"/>
      <c r="I350" s="145"/>
      <c r="J350" s="145"/>
      <c r="K350" s="145"/>
      <c r="L350" s="145"/>
      <c r="M350" s="145"/>
      <c r="N350" s="145"/>
      <c r="O350" s="145"/>
      <c r="P350" s="145"/>
      <c r="Q350" s="145"/>
      <c r="R350" s="145"/>
      <c r="S350" s="145"/>
      <c r="T350" s="145"/>
      <c r="U350" s="145"/>
    </row>
    <row r="351" spans="2:21" x14ac:dyDescent="0.25">
      <c r="B351" s="145"/>
      <c r="C351" s="145"/>
      <c r="D351" s="145"/>
      <c r="E351" s="145"/>
      <c r="F351" s="145"/>
      <c r="G351" s="145"/>
      <c r="H351" s="145"/>
      <c r="I351" s="145"/>
      <c r="J351" s="145"/>
      <c r="K351" s="145"/>
      <c r="L351" s="145"/>
      <c r="M351" s="145"/>
      <c r="N351" s="145"/>
      <c r="O351" s="145"/>
      <c r="P351" s="145"/>
      <c r="Q351" s="145"/>
      <c r="R351" s="145"/>
      <c r="S351" s="145"/>
      <c r="T351" s="145"/>
      <c r="U351" s="145"/>
    </row>
    <row r="352" spans="2:21" x14ac:dyDescent="0.25">
      <c r="B352" s="145"/>
      <c r="C352" s="145"/>
      <c r="D352" s="145"/>
      <c r="E352" s="145"/>
      <c r="F352" s="145"/>
      <c r="G352" s="145"/>
      <c r="H352" s="145"/>
      <c r="I352" s="145"/>
      <c r="J352" s="145"/>
      <c r="K352" s="145"/>
      <c r="L352" s="145"/>
      <c r="M352" s="145"/>
      <c r="N352" s="145"/>
      <c r="O352" s="145"/>
      <c r="P352" s="145"/>
      <c r="Q352" s="145"/>
      <c r="R352" s="145"/>
      <c r="S352" s="145"/>
      <c r="T352" s="145"/>
      <c r="U352" s="145"/>
    </row>
    <row r="353" spans="2:21" x14ac:dyDescent="0.25">
      <c r="B353" s="145"/>
      <c r="C353" s="145"/>
      <c r="D353" s="145"/>
      <c r="E353" s="145"/>
      <c r="F353" s="145"/>
      <c r="G353" s="145"/>
      <c r="H353" s="145"/>
      <c r="I353" s="145"/>
      <c r="J353" s="145"/>
      <c r="K353" s="145"/>
      <c r="L353" s="145"/>
      <c r="M353" s="145"/>
      <c r="N353" s="145"/>
      <c r="O353" s="145"/>
      <c r="P353" s="145"/>
      <c r="Q353" s="145"/>
      <c r="R353" s="145"/>
      <c r="S353" s="145"/>
      <c r="T353" s="145"/>
      <c r="U353" s="145"/>
    </row>
    <row r="354" spans="2:21" x14ac:dyDescent="0.25">
      <c r="B354" s="145"/>
      <c r="C354" s="145"/>
      <c r="D354" s="145"/>
      <c r="E354" s="145"/>
      <c r="F354" s="145"/>
      <c r="G354" s="145"/>
      <c r="H354" s="145"/>
      <c r="I354" s="145"/>
      <c r="J354" s="145"/>
      <c r="K354" s="145"/>
      <c r="L354" s="145"/>
      <c r="M354" s="145"/>
      <c r="N354" s="145"/>
      <c r="O354" s="145"/>
      <c r="P354" s="145"/>
      <c r="Q354" s="145"/>
      <c r="R354" s="145"/>
      <c r="S354" s="145"/>
      <c r="T354" s="145"/>
      <c r="U354" s="145"/>
    </row>
    <row r="355" spans="2:21" x14ac:dyDescent="0.25">
      <c r="B355" s="145"/>
      <c r="C355" s="145"/>
      <c r="D355" s="145"/>
      <c r="E355" s="145"/>
      <c r="F355" s="145"/>
      <c r="G355" s="145"/>
      <c r="H355" s="145"/>
      <c r="I355" s="145"/>
      <c r="J355" s="145"/>
      <c r="K355" s="145"/>
      <c r="L355" s="145"/>
      <c r="M355" s="145"/>
      <c r="N355" s="145"/>
      <c r="O355" s="145"/>
      <c r="P355" s="145"/>
      <c r="Q355" s="145"/>
      <c r="R355" s="145"/>
      <c r="S355" s="145"/>
      <c r="T355" s="145"/>
      <c r="U355" s="145"/>
    </row>
    <row r="356" spans="2:21" x14ac:dyDescent="0.25">
      <c r="B356" s="145"/>
      <c r="C356" s="145"/>
      <c r="D356" s="145"/>
      <c r="E356" s="145"/>
      <c r="F356" s="145"/>
      <c r="G356" s="145"/>
      <c r="H356" s="145"/>
      <c r="I356" s="145"/>
      <c r="J356" s="145"/>
      <c r="K356" s="145"/>
      <c r="L356" s="145"/>
      <c r="M356" s="145"/>
      <c r="N356" s="145"/>
      <c r="O356" s="145"/>
      <c r="P356" s="145"/>
      <c r="Q356" s="145"/>
      <c r="R356" s="145"/>
      <c r="S356" s="145"/>
      <c r="T356" s="145"/>
      <c r="U356" s="145"/>
    </row>
    <row r="357" spans="2:21" x14ac:dyDescent="0.25">
      <c r="B357" s="145"/>
      <c r="C357" s="145"/>
      <c r="D357" s="145"/>
      <c r="E357" s="145"/>
      <c r="F357" s="145"/>
      <c r="G357" s="145"/>
      <c r="H357" s="145"/>
      <c r="I357" s="145"/>
      <c r="J357" s="145"/>
      <c r="K357" s="145"/>
      <c r="L357" s="145"/>
      <c r="M357" s="145"/>
      <c r="N357" s="145"/>
      <c r="O357" s="145"/>
      <c r="P357" s="145"/>
      <c r="Q357" s="145"/>
      <c r="R357" s="145"/>
      <c r="S357" s="145"/>
      <c r="T357" s="145"/>
      <c r="U357" s="145"/>
    </row>
    <row r="358" spans="2:21" x14ac:dyDescent="0.25">
      <c r="B358" s="145"/>
      <c r="C358" s="145"/>
      <c r="D358" s="145"/>
      <c r="E358" s="145"/>
      <c r="F358" s="145"/>
      <c r="G358" s="145"/>
      <c r="H358" s="145"/>
      <c r="I358" s="145"/>
      <c r="J358" s="145"/>
      <c r="K358" s="145"/>
      <c r="L358" s="145"/>
      <c r="M358" s="145"/>
      <c r="N358" s="145"/>
      <c r="O358" s="145"/>
      <c r="P358" s="145"/>
      <c r="Q358" s="145"/>
      <c r="R358" s="145"/>
      <c r="S358" s="145"/>
      <c r="T358" s="145"/>
      <c r="U358" s="145"/>
    </row>
    <row r="359" spans="2:21" x14ac:dyDescent="0.25">
      <c r="B359" s="145"/>
      <c r="C359" s="145"/>
      <c r="D359" s="145"/>
      <c r="E359" s="145"/>
      <c r="F359" s="145"/>
      <c r="G359" s="145"/>
      <c r="H359" s="145"/>
      <c r="I359" s="145"/>
      <c r="J359" s="145"/>
      <c r="K359" s="145"/>
      <c r="L359" s="145"/>
      <c r="M359" s="145"/>
      <c r="N359" s="145"/>
      <c r="O359" s="145"/>
      <c r="P359" s="145"/>
      <c r="Q359" s="145"/>
      <c r="R359" s="145"/>
      <c r="S359" s="145"/>
      <c r="T359" s="145"/>
      <c r="U359" s="145"/>
    </row>
    <row r="360" spans="2:21" x14ac:dyDescent="0.25">
      <c r="B360" s="145"/>
      <c r="C360" s="145"/>
      <c r="D360" s="145"/>
      <c r="E360" s="145"/>
      <c r="F360" s="145"/>
      <c r="G360" s="145"/>
      <c r="H360" s="145"/>
      <c r="I360" s="145"/>
      <c r="J360" s="145"/>
      <c r="K360" s="145"/>
      <c r="L360" s="145"/>
      <c r="M360" s="145"/>
      <c r="N360" s="145"/>
      <c r="O360" s="145"/>
      <c r="P360" s="145"/>
      <c r="Q360" s="145"/>
      <c r="R360" s="145"/>
      <c r="S360" s="145"/>
      <c r="T360" s="145"/>
      <c r="U360" s="145"/>
    </row>
    <row r="361" spans="2:21" x14ac:dyDescent="0.25">
      <c r="B361" s="145"/>
      <c r="C361" s="145"/>
      <c r="D361" s="145"/>
      <c r="E361" s="145"/>
      <c r="F361" s="145"/>
      <c r="G361" s="145"/>
      <c r="H361" s="145"/>
      <c r="I361" s="145"/>
      <c r="J361" s="145"/>
      <c r="K361" s="145"/>
      <c r="L361" s="145"/>
      <c r="M361" s="145"/>
      <c r="N361" s="145"/>
      <c r="O361" s="145"/>
      <c r="P361" s="145"/>
      <c r="Q361" s="145"/>
      <c r="R361" s="145"/>
      <c r="S361" s="145"/>
      <c r="T361" s="145"/>
      <c r="U361" s="145"/>
    </row>
    <row r="362" spans="2:21" x14ac:dyDescent="0.25">
      <c r="B362" s="145"/>
      <c r="C362" s="145"/>
      <c r="D362" s="145"/>
      <c r="E362" s="145"/>
      <c r="F362" s="145"/>
      <c r="G362" s="145"/>
      <c r="H362" s="145"/>
      <c r="I362" s="145"/>
      <c r="J362" s="145"/>
      <c r="K362" s="145"/>
      <c r="L362" s="145"/>
      <c r="M362" s="145"/>
      <c r="N362" s="145"/>
      <c r="O362" s="145"/>
      <c r="P362" s="145"/>
      <c r="Q362" s="145"/>
      <c r="R362" s="145"/>
      <c r="S362" s="145"/>
      <c r="T362" s="145"/>
      <c r="U362" s="145"/>
    </row>
    <row r="363" spans="2:21" x14ac:dyDescent="0.25">
      <c r="B363" s="145"/>
      <c r="C363" s="145"/>
      <c r="D363" s="145"/>
      <c r="E363" s="145"/>
      <c r="F363" s="145"/>
      <c r="G363" s="145"/>
      <c r="H363" s="145"/>
      <c r="I363" s="145"/>
      <c r="J363" s="145"/>
      <c r="K363" s="145"/>
      <c r="L363" s="145"/>
      <c r="M363" s="145"/>
      <c r="N363" s="145"/>
      <c r="O363" s="145"/>
      <c r="P363" s="145"/>
      <c r="Q363" s="145"/>
      <c r="R363" s="145"/>
      <c r="S363" s="145"/>
      <c r="T363" s="145"/>
      <c r="U363" s="145"/>
    </row>
    <row r="364" spans="2:21" x14ac:dyDescent="0.25">
      <c r="B364" s="145"/>
      <c r="C364" s="145"/>
      <c r="D364" s="145"/>
      <c r="E364" s="145"/>
      <c r="F364" s="145"/>
      <c r="G364" s="145"/>
      <c r="H364" s="145"/>
      <c r="I364" s="145"/>
      <c r="J364" s="145"/>
      <c r="K364" s="145"/>
      <c r="L364" s="145"/>
      <c r="M364" s="145"/>
      <c r="N364" s="145"/>
      <c r="O364" s="145"/>
      <c r="P364" s="145"/>
      <c r="Q364" s="145"/>
      <c r="R364" s="145"/>
      <c r="S364" s="145"/>
      <c r="T364" s="145"/>
      <c r="U364" s="145"/>
    </row>
    <row r="365" spans="2:21" x14ac:dyDescent="0.25">
      <c r="B365" s="145"/>
      <c r="C365" s="145"/>
      <c r="D365" s="145"/>
      <c r="E365" s="145"/>
      <c r="F365" s="145"/>
      <c r="G365" s="145"/>
      <c r="H365" s="145"/>
      <c r="I365" s="145"/>
      <c r="J365" s="145"/>
      <c r="K365" s="145"/>
      <c r="L365" s="145"/>
      <c r="M365" s="145"/>
      <c r="N365" s="145"/>
      <c r="O365" s="145"/>
      <c r="P365" s="145"/>
      <c r="Q365" s="145"/>
      <c r="R365" s="145"/>
      <c r="S365" s="145"/>
      <c r="T365" s="145"/>
      <c r="U365" s="145"/>
    </row>
    <row r="366" spans="2:21" x14ac:dyDescent="0.25">
      <c r="B366" s="145"/>
      <c r="C366" s="145"/>
      <c r="D366" s="145"/>
      <c r="E366" s="145"/>
      <c r="F366" s="145"/>
      <c r="G366" s="145"/>
      <c r="H366" s="145"/>
      <c r="I366" s="145"/>
      <c r="J366" s="145"/>
      <c r="K366" s="145"/>
      <c r="L366" s="145"/>
      <c r="M366" s="145"/>
      <c r="N366" s="145"/>
      <c r="O366" s="145"/>
      <c r="P366" s="145"/>
      <c r="Q366" s="145"/>
      <c r="R366" s="145"/>
      <c r="S366" s="145"/>
      <c r="T366" s="145"/>
      <c r="U366" s="145"/>
    </row>
    <row r="367" spans="2:21" x14ac:dyDescent="0.25">
      <c r="B367" s="145"/>
      <c r="C367" s="145"/>
      <c r="D367" s="145"/>
      <c r="E367" s="145"/>
      <c r="F367" s="145"/>
      <c r="G367" s="145"/>
      <c r="H367" s="145"/>
      <c r="I367" s="145"/>
      <c r="J367" s="145"/>
      <c r="K367" s="145"/>
      <c r="L367" s="145"/>
      <c r="M367" s="145"/>
      <c r="N367" s="145"/>
      <c r="O367" s="145"/>
      <c r="P367" s="145"/>
      <c r="Q367" s="145"/>
      <c r="R367" s="145"/>
      <c r="S367" s="145"/>
      <c r="T367" s="145"/>
      <c r="U367" s="145"/>
    </row>
    <row r="368" spans="2:21" x14ac:dyDescent="0.25">
      <c r="B368" s="145"/>
      <c r="C368" s="145"/>
      <c r="D368" s="145"/>
      <c r="E368" s="145"/>
      <c r="F368" s="145"/>
      <c r="G368" s="145"/>
      <c r="H368" s="145"/>
      <c r="I368" s="145"/>
      <c r="J368" s="145"/>
      <c r="K368" s="145"/>
      <c r="L368" s="145"/>
      <c r="M368" s="145"/>
      <c r="N368" s="145"/>
      <c r="O368" s="145"/>
      <c r="P368" s="145"/>
      <c r="Q368" s="145"/>
      <c r="R368" s="145"/>
      <c r="S368" s="145"/>
      <c r="T368" s="145"/>
      <c r="U368" s="145"/>
    </row>
    <row r="369" spans="2:21" x14ac:dyDescent="0.25">
      <c r="B369" s="145"/>
      <c r="C369" s="145"/>
      <c r="D369" s="145"/>
      <c r="E369" s="145"/>
      <c r="F369" s="145"/>
      <c r="G369" s="145"/>
      <c r="H369" s="145"/>
      <c r="I369" s="145"/>
      <c r="J369" s="145"/>
      <c r="K369" s="145"/>
      <c r="L369" s="145"/>
      <c r="M369" s="145"/>
      <c r="N369" s="145"/>
      <c r="O369" s="145"/>
      <c r="P369" s="145"/>
      <c r="Q369" s="145"/>
      <c r="R369" s="145"/>
      <c r="S369" s="145"/>
      <c r="T369" s="145"/>
      <c r="U369" s="145"/>
    </row>
    <row r="370" spans="2:21" x14ac:dyDescent="0.25">
      <c r="B370" s="145"/>
      <c r="C370" s="145"/>
      <c r="D370" s="145"/>
      <c r="E370" s="145"/>
      <c r="F370" s="145"/>
      <c r="G370" s="145"/>
      <c r="H370" s="145"/>
      <c r="I370" s="145"/>
      <c r="J370" s="145"/>
      <c r="K370" s="145"/>
      <c r="L370" s="145"/>
      <c r="M370" s="145"/>
      <c r="N370" s="145"/>
      <c r="O370" s="145"/>
      <c r="P370" s="145"/>
      <c r="Q370" s="145"/>
      <c r="R370" s="145"/>
      <c r="S370" s="145"/>
      <c r="T370" s="145"/>
      <c r="U370" s="145"/>
    </row>
    <row r="371" spans="2:21" x14ac:dyDescent="0.25">
      <c r="B371" s="145"/>
      <c r="C371" s="145"/>
      <c r="D371" s="145"/>
      <c r="E371" s="145"/>
      <c r="F371" s="145"/>
      <c r="G371" s="145"/>
      <c r="H371" s="145"/>
      <c r="I371" s="145"/>
      <c r="J371" s="145"/>
      <c r="K371" s="145"/>
      <c r="L371" s="145"/>
      <c r="M371" s="145"/>
      <c r="N371" s="145"/>
      <c r="O371" s="145"/>
      <c r="P371" s="145"/>
      <c r="Q371" s="145"/>
      <c r="R371" s="145"/>
      <c r="S371" s="145"/>
      <c r="T371" s="145"/>
      <c r="U371" s="145"/>
    </row>
    <row r="372" spans="2:21" x14ac:dyDescent="0.25">
      <c r="B372" s="145"/>
      <c r="C372" s="145"/>
      <c r="D372" s="145"/>
      <c r="E372" s="145"/>
      <c r="F372" s="145"/>
      <c r="G372" s="145"/>
      <c r="H372" s="145"/>
      <c r="I372" s="145"/>
      <c r="J372" s="145"/>
      <c r="K372" s="145"/>
      <c r="L372" s="145"/>
      <c r="M372" s="145"/>
      <c r="N372" s="145"/>
      <c r="O372" s="145"/>
      <c r="P372" s="145"/>
      <c r="Q372" s="145"/>
      <c r="R372" s="145"/>
      <c r="S372" s="145"/>
      <c r="T372" s="145"/>
      <c r="U372" s="145"/>
    </row>
    <row r="373" spans="2:21" x14ac:dyDescent="0.25">
      <c r="B373" s="145"/>
      <c r="C373" s="145"/>
      <c r="D373" s="145"/>
      <c r="E373" s="145"/>
      <c r="F373" s="145"/>
      <c r="G373" s="145"/>
      <c r="H373" s="145"/>
      <c r="I373" s="145"/>
      <c r="J373" s="145"/>
      <c r="K373" s="145"/>
      <c r="L373" s="145"/>
      <c r="M373" s="145"/>
      <c r="N373" s="145"/>
      <c r="O373" s="145"/>
      <c r="P373" s="145"/>
      <c r="Q373" s="145"/>
      <c r="R373" s="145"/>
      <c r="S373" s="145"/>
      <c r="T373" s="145"/>
      <c r="U373" s="145"/>
    </row>
    <row r="374" spans="2:21" x14ac:dyDescent="0.25">
      <c r="B374" s="145"/>
      <c r="C374" s="145"/>
      <c r="D374" s="145"/>
      <c r="E374" s="145"/>
      <c r="F374" s="145"/>
      <c r="G374" s="145"/>
      <c r="H374" s="145"/>
      <c r="I374" s="145"/>
      <c r="J374" s="145"/>
      <c r="K374" s="145"/>
      <c r="L374" s="145"/>
      <c r="M374" s="145"/>
      <c r="N374" s="145"/>
      <c r="O374" s="145"/>
      <c r="P374" s="145"/>
      <c r="Q374" s="145"/>
      <c r="R374" s="145"/>
      <c r="S374" s="145"/>
      <c r="T374" s="145"/>
      <c r="U374" s="145"/>
    </row>
    <row r="375" spans="2:21" x14ac:dyDescent="0.25">
      <c r="B375" s="145"/>
      <c r="C375" s="145"/>
      <c r="D375" s="145"/>
      <c r="E375" s="145"/>
      <c r="F375" s="145"/>
      <c r="G375" s="145"/>
      <c r="H375" s="145"/>
      <c r="I375" s="145"/>
      <c r="J375" s="145"/>
      <c r="K375" s="145"/>
      <c r="L375" s="145"/>
      <c r="M375" s="145"/>
      <c r="N375" s="145"/>
      <c r="O375" s="145"/>
      <c r="P375" s="145"/>
      <c r="Q375" s="145"/>
      <c r="R375" s="145"/>
      <c r="S375" s="145"/>
      <c r="T375" s="145"/>
      <c r="U375" s="145"/>
    </row>
    <row r="376" spans="2:21" x14ac:dyDescent="0.25">
      <c r="B376" s="145"/>
      <c r="C376" s="145"/>
      <c r="D376" s="145"/>
      <c r="E376" s="145"/>
      <c r="F376" s="145"/>
      <c r="G376" s="145"/>
      <c r="H376" s="145"/>
      <c r="I376" s="145"/>
      <c r="J376" s="145"/>
      <c r="K376" s="145"/>
      <c r="L376" s="145"/>
      <c r="M376" s="145"/>
      <c r="N376" s="145"/>
      <c r="O376" s="145"/>
      <c r="P376" s="145"/>
      <c r="Q376" s="145"/>
      <c r="R376" s="145"/>
      <c r="S376" s="145"/>
      <c r="T376" s="145"/>
      <c r="U376" s="145"/>
    </row>
    <row r="377" spans="2:21" x14ac:dyDescent="0.25">
      <c r="B377" s="145"/>
      <c r="C377" s="145"/>
      <c r="D377" s="145"/>
      <c r="E377" s="145"/>
      <c r="F377" s="145"/>
      <c r="G377" s="145"/>
      <c r="H377" s="145"/>
      <c r="I377" s="145"/>
      <c r="J377" s="145"/>
      <c r="K377" s="145"/>
      <c r="L377" s="145"/>
      <c r="M377" s="145"/>
      <c r="N377" s="145"/>
      <c r="O377" s="145"/>
      <c r="P377" s="145"/>
      <c r="Q377" s="145"/>
      <c r="R377" s="145"/>
      <c r="S377" s="145"/>
      <c r="T377" s="145"/>
      <c r="U377" s="145"/>
    </row>
    <row r="378" spans="2:21" x14ac:dyDescent="0.25">
      <c r="B378" s="145"/>
      <c r="C378" s="145"/>
      <c r="D378" s="145"/>
      <c r="E378" s="145"/>
      <c r="F378" s="145"/>
      <c r="G378" s="145"/>
      <c r="H378" s="145"/>
      <c r="I378" s="145"/>
      <c r="J378" s="145"/>
      <c r="K378" s="145"/>
      <c r="L378" s="145"/>
      <c r="M378" s="145"/>
      <c r="N378" s="145"/>
      <c r="O378" s="145"/>
      <c r="P378" s="145"/>
      <c r="Q378" s="145"/>
      <c r="R378" s="145"/>
      <c r="S378" s="145"/>
      <c r="T378" s="145"/>
      <c r="U378" s="145"/>
    </row>
    <row r="379" spans="2:21" x14ac:dyDescent="0.25">
      <c r="B379" s="145"/>
      <c r="C379" s="145"/>
      <c r="D379" s="145"/>
      <c r="E379" s="145"/>
      <c r="F379" s="145"/>
      <c r="G379" s="145"/>
      <c r="H379" s="145"/>
      <c r="I379" s="145"/>
      <c r="J379" s="145"/>
      <c r="K379" s="145"/>
      <c r="L379" s="145"/>
      <c r="M379" s="145"/>
      <c r="N379" s="145"/>
      <c r="O379" s="145"/>
      <c r="P379" s="145"/>
      <c r="Q379" s="145"/>
      <c r="R379" s="145"/>
      <c r="S379" s="145"/>
      <c r="T379" s="145"/>
      <c r="U379" s="145"/>
    </row>
    <row r="380" spans="2:21" x14ac:dyDescent="0.25">
      <c r="B380" s="145"/>
      <c r="C380" s="145"/>
      <c r="D380" s="145"/>
      <c r="E380" s="145"/>
      <c r="F380" s="145"/>
      <c r="G380" s="145"/>
      <c r="H380" s="145"/>
      <c r="I380" s="145"/>
      <c r="J380" s="145"/>
      <c r="K380" s="145"/>
      <c r="L380" s="145"/>
      <c r="M380" s="145"/>
      <c r="N380" s="145"/>
      <c r="O380" s="145"/>
      <c r="P380" s="145"/>
      <c r="Q380" s="145"/>
      <c r="R380" s="145"/>
      <c r="S380" s="145"/>
      <c r="T380" s="145"/>
      <c r="U380" s="145"/>
    </row>
    <row r="381" spans="2:21" x14ac:dyDescent="0.25">
      <c r="B381" s="145"/>
      <c r="C381" s="145"/>
      <c r="D381" s="145"/>
      <c r="E381" s="145"/>
      <c r="F381" s="145"/>
      <c r="G381" s="145"/>
      <c r="H381" s="145"/>
      <c r="I381" s="145"/>
      <c r="J381" s="145"/>
      <c r="K381" s="145"/>
      <c r="L381" s="145"/>
      <c r="M381" s="145"/>
      <c r="N381" s="145"/>
      <c r="O381" s="145"/>
      <c r="P381" s="145"/>
      <c r="Q381" s="145"/>
      <c r="R381" s="145"/>
      <c r="S381" s="145"/>
      <c r="T381" s="145"/>
      <c r="U381" s="145"/>
    </row>
    <row r="382" spans="2:21" x14ac:dyDescent="0.25">
      <c r="B382" s="145"/>
      <c r="C382" s="145"/>
      <c r="D382" s="145"/>
      <c r="E382" s="145"/>
      <c r="F382" s="145"/>
      <c r="G382" s="145"/>
      <c r="H382" s="145"/>
      <c r="I382" s="145"/>
      <c r="J382" s="145"/>
      <c r="K382" s="145"/>
      <c r="L382" s="145"/>
      <c r="M382" s="145"/>
      <c r="N382" s="145"/>
      <c r="O382" s="145"/>
      <c r="P382" s="145"/>
      <c r="Q382" s="145"/>
      <c r="R382" s="145"/>
      <c r="S382" s="145"/>
      <c r="T382" s="145"/>
      <c r="U382" s="145"/>
    </row>
    <row r="383" spans="2:21" x14ac:dyDescent="0.25">
      <c r="B383" s="145"/>
      <c r="C383" s="145"/>
      <c r="D383" s="145"/>
      <c r="E383" s="145"/>
      <c r="F383" s="145"/>
      <c r="G383" s="145"/>
      <c r="H383" s="145"/>
      <c r="I383" s="145"/>
      <c r="J383" s="145"/>
      <c r="K383" s="145"/>
      <c r="L383" s="145"/>
      <c r="M383" s="145"/>
      <c r="N383" s="145"/>
      <c r="O383" s="145"/>
      <c r="P383" s="145"/>
      <c r="Q383" s="145"/>
      <c r="R383" s="145"/>
      <c r="S383" s="145"/>
      <c r="T383" s="145"/>
      <c r="U383" s="145"/>
    </row>
    <row r="384" spans="2:21" x14ac:dyDescent="0.25">
      <c r="B384" s="145"/>
      <c r="C384" s="145"/>
      <c r="D384" s="145"/>
      <c r="E384" s="145"/>
      <c r="F384" s="145"/>
      <c r="G384" s="145"/>
      <c r="H384" s="145"/>
      <c r="I384" s="145"/>
      <c r="J384" s="145"/>
      <c r="K384" s="145"/>
      <c r="L384" s="145"/>
      <c r="M384" s="145"/>
      <c r="N384" s="145"/>
      <c r="O384" s="145"/>
      <c r="P384" s="145"/>
      <c r="Q384" s="145"/>
      <c r="R384" s="145"/>
      <c r="S384" s="145"/>
      <c r="T384" s="145"/>
      <c r="U384" s="145"/>
    </row>
    <row r="385" spans="2:21" x14ac:dyDescent="0.25">
      <c r="B385" s="145"/>
      <c r="C385" s="145"/>
      <c r="D385" s="145"/>
      <c r="E385" s="145"/>
      <c r="F385" s="145"/>
      <c r="G385" s="145"/>
      <c r="H385" s="145"/>
      <c r="I385" s="145"/>
      <c r="J385" s="145"/>
      <c r="K385" s="145"/>
      <c r="L385" s="145"/>
      <c r="M385" s="145"/>
      <c r="N385" s="145"/>
      <c r="O385" s="145"/>
      <c r="P385" s="145"/>
      <c r="Q385" s="145"/>
      <c r="R385" s="145"/>
      <c r="S385" s="145"/>
      <c r="T385" s="145"/>
      <c r="U385" s="145"/>
    </row>
    <row r="386" spans="2:21" x14ac:dyDescent="0.25">
      <c r="B386" s="145"/>
      <c r="C386" s="145"/>
      <c r="D386" s="145"/>
      <c r="E386" s="145"/>
      <c r="F386" s="145"/>
      <c r="G386" s="145"/>
      <c r="H386" s="145"/>
      <c r="I386" s="145"/>
      <c r="J386" s="145"/>
      <c r="K386" s="145"/>
      <c r="L386" s="145"/>
      <c r="M386" s="145"/>
      <c r="N386" s="145"/>
      <c r="O386" s="145"/>
      <c r="P386" s="145"/>
      <c r="Q386" s="145"/>
      <c r="R386" s="145"/>
      <c r="S386" s="145"/>
      <c r="T386" s="145"/>
      <c r="U386" s="145"/>
    </row>
    <row r="387" spans="2:21" x14ac:dyDescent="0.25">
      <c r="B387" s="145"/>
      <c r="C387" s="145"/>
      <c r="D387" s="145"/>
      <c r="E387" s="145"/>
      <c r="F387" s="145"/>
      <c r="G387" s="145"/>
      <c r="H387" s="145"/>
      <c r="I387" s="145"/>
      <c r="J387" s="145"/>
      <c r="K387" s="145"/>
      <c r="L387" s="145"/>
      <c r="M387" s="145"/>
      <c r="N387" s="145"/>
      <c r="O387" s="145"/>
      <c r="P387" s="145"/>
      <c r="Q387" s="145"/>
      <c r="R387" s="145"/>
      <c r="S387" s="145"/>
      <c r="T387" s="145"/>
      <c r="U387" s="145"/>
    </row>
    <row r="388" spans="2:21" x14ac:dyDescent="0.25">
      <c r="B388" s="145"/>
      <c r="C388" s="145"/>
      <c r="D388" s="145"/>
      <c r="E388" s="145"/>
      <c r="F388" s="145"/>
      <c r="G388" s="145"/>
      <c r="H388" s="145"/>
      <c r="I388" s="145"/>
      <c r="J388" s="145"/>
      <c r="K388" s="145"/>
      <c r="L388" s="145"/>
      <c r="M388" s="145"/>
      <c r="N388" s="145"/>
      <c r="O388" s="145"/>
      <c r="P388" s="145"/>
      <c r="Q388" s="145"/>
      <c r="R388" s="145"/>
      <c r="S388" s="145"/>
      <c r="T388" s="145"/>
      <c r="U388" s="145"/>
    </row>
    <row r="389" spans="2:21" x14ac:dyDescent="0.25">
      <c r="B389" s="145"/>
      <c r="C389" s="145"/>
      <c r="D389" s="145"/>
      <c r="E389" s="145"/>
      <c r="F389" s="145"/>
      <c r="G389" s="145"/>
      <c r="H389" s="145"/>
      <c r="I389" s="145"/>
      <c r="J389" s="145"/>
      <c r="K389" s="145"/>
      <c r="L389" s="145"/>
      <c r="M389" s="145"/>
      <c r="N389" s="145"/>
      <c r="O389" s="145"/>
      <c r="P389" s="145"/>
      <c r="Q389" s="145"/>
      <c r="R389" s="145"/>
      <c r="S389" s="145"/>
      <c r="T389" s="145"/>
      <c r="U389" s="145"/>
    </row>
    <row r="390" spans="2:21" x14ac:dyDescent="0.25">
      <c r="B390" s="145"/>
      <c r="C390" s="145"/>
      <c r="D390" s="145"/>
      <c r="E390" s="145"/>
      <c r="F390" s="145"/>
      <c r="G390" s="145"/>
      <c r="H390" s="145"/>
      <c r="I390" s="145"/>
      <c r="J390" s="145"/>
      <c r="K390" s="145"/>
      <c r="L390" s="145"/>
      <c r="M390" s="145"/>
      <c r="N390" s="145"/>
      <c r="O390" s="145"/>
      <c r="P390" s="145"/>
      <c r="Q390" s="145"/>
      <c r="R390" s="145"/>
      <c r="S390" s="145"/>
      <c r="T390" s="145"/>
      <c r="U390" s="145"/>
    </row>
    <row r="391" spans="2:21" x14ac:dyDescent="0.25">
      <c r="B391" s="145"/>
      <c r="C391" s="145"/>
      <c r="D391" s="145"/>
      <c r="E391" s="145"/>
      <c r="F391" s="145"/>
      <c r="G391" s="145"/>
      <c r="H391" s="145"/>
      <c r="I391" s="145"/>
      <c r="J391" s="145"/>
      <c r="K391" s="145"/>
      <c r="L391" s="145"/>
      <c r="M391" s="145"/>
      <c r="N391" s="145"/>
      <c r="O391" s="145"/>
      <c r="P391" s="145"/>
      <c r="Q391" s="145"/>
      <c r="R391" s="145"/>
      <c r="S391" s="145"/>
      <c r="T391" s="145"/>
      <c r="U391" s="145"/>
    </row>
    <row r="392" spans="2:21" x14ac:dyDescent="0.25">
      <c r="B392" s="145"/>
      <c r="C392" s="145"/>
      <c r="D392" s="145"/>
      <c r="E392" s="145"/>
      <c r="F392" s="145"/>
      <c r="G392" s="145"/>
      <c r="H392" s="145"/>
      <c r="I392" s="145"/>
      <c r="J392" s="145"/>
      <c r="K392" s="145"/>
      <c r="L392" s="145"/>
      <c r="M392" s="145"/>
      <c r="N392" s="145"/>
      <c r="O392" s="145"/>
      <c r="P392" s="145"/>
      <c r="Q392" s="145"/>
      <c r="R392" s="145"/>
      <c r="S392" s="145"/>
      <c r="T392" s="145"/>
      <c r="U392" s="145"/>
    </row>
    <row r="393" spans="2:21" x14ac:dyDescent="0.25">
      <c r="B393" s="145"/>
      <c r="C393" s="145"/>
      <c r="D393" s="145"/>
      <c r="E393" s="145"/>
      <c r="F393" s="145"/>
      <c r="G393" s="145"/>
      <c r="H393" s="145"/>
      <c r="I393" s="145"/>
      <c r="J393" s="145"/>
      <c r="K393" s="145"/>
      <c r="L393" s="145"/>
      <c r="M393" s="145"/>
      <c r="N393" s="145"/>
      <c r="O393" s="145"/>
      <c r="P393" s="145"/>
      <c r="Q393" s="145"/>
      <c r="R393" s="145"/>
      <c r="S393" s="145"/>
      <c r="T393" s="145"/>
      <c r="U393" s="145"/>
    </row>
    <row r="394" spans="2:21" x14ac:dyDescent="0.25">
      <c r="B394" s="145"/>
      <c r="C394" s="145"/>
      <c r="D394" s="145"/>
      <c r="E394" s="145"/>
      <c r="F394" s="145"/>
      <c r="G394" s="145"/>
      <c r="H394" s="145"/>
      <c r="I394" s="145"/>
      <c r="J394" s="145"/>
      <c r="K394" s="145"/>
      <c r="L394" s="145"/>
      <c r="M394" s="145"/>
      <c r="N394" s="145"/>
      <c r="O394" s="145"/>
      <c r="P394" s="145"/>
      <c r="Q394" s="145"/>
      <c r="R394" s="145"/>
      <c r="S394" s="145"/>
      <c r="T394" s="145"/>
      <c r="U394" s="145"/>
    </row>
    <row r="395" spans="2:21" x14ac:dyDescent="0.25">
      <c r="B395" s="145"/>
      <c r="C395" s="145"/>
      <c r="D395" s="145"/>
      <c r="E395" s="145"/>
      <c r="F395" s="145"/>
      <c r="G395" s="145"/>
      <c r="H395" s="145"/>
      <c r="I395" s="145"/>
      <c r="J395" s="145"/>
      <c r="K395" s="145"/>
      <c r="L395" s="145"/>
      <c r="M395" s="145"/>
      <c r="N395" s="145"/>
      <c r="O395" s="145"/>
      <c r="P395" s="145"/>
      <c r="Q395" s="145"/>
      <c r="R395" s="145"/>
      <c r="S395" s="145"/>
      <c r="T395" s="145"/>
      <c r="U395" s="145"/>
    </row>
    <row r="396" spans="2:21" x14ac:dyDescent="0.25">
      <c r="B396" s="145"/>
      <c r="C396" s="145"/>
      <c r="D396" s="145"/>
      <c r="E396" s="145"/>
      <c r="F396" s="145"/>
      <c r="G396" s="145"/>
      <c r="H396" s="145"/>
      <c r="I396" s="145"/>
      <c r="J396" s="145"/>
      <c r="K396" s="145"/>
      <c r="L396" s="145"/>
      <c r="M396" s="145"/>
      <c r="N396" s="145"/>
      <c r="O396" s="145"/>
      <c r="P396" s="145"/>
      <c r="Q396" s="145"/>
      <c r="R396" s="145"/>
      <c r="S396" s="145"/>
      <c r="T396" s="145"/>
      <c r="U396" s="145"/>
    </row>
    <row r="397" spans="2:21" x14ac:dyDescent="0.25">
      <c r="B397" s="145"/>
      <c r="C397" s="145"/>
      <c r="D397" s="145"/>
      <c r="E397" s="145"/>
      <c r="F397" s="145"/>
      <c r="G397" s="145"/>
      <c r="H397" s="145"/>
      <c r="I397" s="145"/>
      <c r="J397" s="145"/>
      <c r="K397" s="145"/>
      <c r="L397" s="145"/>
      <c r="M397" s="145"/>
      <c r="N397" s="145"/>
      <c r="O397" s="145"/>
      <c r="P397" s="145"/>
      <c r="Q397" s="145"/>
      <c r="R397" s="145"/>
      <c r="S397" s="145"/>
      <c r="T397" s="145"/>
      <c r="U397" s="145"/>
    </row>
    <row r="398" spans="2:21" x14ac:dyDescent="0.25">
      <c r="B398" s="145"/>
      <c r="C398" s="145"/>
      <c r="D398" s="145"/>
      <c r="E398" s="145"/>
      <c r="F398" s="145"/>
      <c r="G398" s="145"/>
      <c r="H398" s="145"/>
      <c r="I398" s="145"/>
      <c r="J398" s="145"/>
      <c r="K398" s="145"/>
      <c r="L398" s="145"/>
      <c r="M398" s="145"/>
      <c r="N398" s="145"/>
      <c r="O398" s="145"/>
      <c r="P398" s="145"/>
      <c r="Q398" s="145"/>
      <c r="R398" s="145"/>
      <c r="S398" s="145"/>
      <c r="T398" s="145"/>
      <c r="U398" s="145"/>
    </row>
    <row r="399" spans="2:21" x14ac:dyDescent="0.25">
      <c r="B399" s="145"/>
      <c r="C399" s="145"/>
      <c r="D399" s="145"/>
      <c r="E399" s="145"/>
      <c r="F399" s="145"/>
      <c r="G399" s="145"/>
      <c r="H399" s="145"/>
      <c r="I399" s="145"/>
      <c r="J399" s="145"/>
      <c r="K399" s="145"/>
      <c r="L399" s="145"/>
      <c r="M399" s="145"/>
      <c r="N399" s="145"/>
      <c r="O399" s="145"/>
      <c r="P399" s="145"/>
      <c r="Q399" s="145"/>
      <c r="R399" s="145"/>
      <c r="S399" s="145"/>
      <c r="T399" s="145"/>
      <c r="U399" s="145"/>
    </row>
    <row r="400" spans="2:21" x14ac:dyDescent="0.25">
      <c r="B400" s="145"/>
      <c r="C400" s="145"/>
      <c r="D400" s="145"/>
      <c r="E400" s="145"/>
      <c r="F400" s="145"/>
      <c r="G400" s="145"/>
      <c r="H400" s="145"/>
      <c r="I400" s="145"/>
      <c r="J400" s="145"/>
      <c r="K400" s="145"/>
      <c r="L400" s="145"/>
      <c r="M400" s="145"/>
      <c r="N400" s="145"/>
      <c r="O400" s="145"/>
      <c r="P400" s="145"/>
      <c r="Q400" s="145"/>
      <c r="R400" s="145"/>
      <c r="S400" s="145"/>
      <c r="T400" s="145"/>
      <c r="U400" s="145"/>
    </row>
    <row r="401" spans="2:21" x14ac:dyDescent="0.25">
      <c r="B401" s="145"/>
      <c r="C401" s="145"/>
      <c r="D401" s="145"/>
      <c r="E401" s="145"/>
      <c r="F401" s="145"/>
      <c r="G401" s="145"/>
      <c r="H401" s="145"/>
      <c r="I401" s="145"/>
      <c r="J401" s="145"/>
      <c r="K401" s="145"/>
      <c r="L401" s="145"/>
      <c r="M401" s="145"/>
      <c r="N401" s="145"/>
      <c r="O401" s="145"/>
      <c r="P401" s="145"/>
      <c r="Q401" s="145"/>
      <c r="R401" s="145"/>
      <c r="S401" s="145"/>
      <c r="T401" s="145"/>
      <c r="U401" s="145"/>
    </row>
    <row r="402" spans="2:21" x14ac:dyDescent="0.25">
      <c r="B402" s="145"/>
      <c r="C402" s="145"/>
      <c r="D402" s="145"/>
      <c r="E402" s="145"/>
      <c r="F402" s="145"/>
      <c r="G402" s="145"/>
      <c r="H402" s="145"/>
      <c r="I402" s="145"/>
      <c r="J402" s="145"/>
      <c r="K402" s="145"/>
      <c r="L402" s="145"/>
      <c r="M402" s="145"/>
      <c r="N402" s="145"/>
      <c r="O402" s="145"/>
      <c r="P402" s="145"/>
      <c r="Q402" s="145"/>
      <c r="R402" s="145"/>
      <c r="S402" s="145"/>
      <c r="T402" s="145"/>
      <c r="U402" s="145"/>
    </row>
    <row r="403" spans="2:21" x14ac:dyDescent="0.25">
      <c r="B403" s="145"/>
      <c r="C403" s="145"/>
      <c r="D403" s="145"/>
      <c r="E403" s="145"/>
      <c r="F403" s="145"/>
      <c r="G403" s="145"/>
      <c r="H403" s="145"/>
      <c r="I403" s="145"/>
      <c r="J403" s="145"/>
      <c r="K403" s="145"/>
      <c r="L403" s="145"/>
      <c r="M403" s="145"/>
      <c r="N403" s="145"/>
      <c r="O403" s="145"/>
      <c r="P403" s="145"/>
      <c r="Q403" s="145"/>
      <c r="R403" s="145"/>
      <c r="S403" s="145"/>
      <c r="T403" s="145"/>
      <c r="U403" s="145"/>
    </row>
    <row r="404" spans="2:21" x14ac:dyDescent="0.25">
      <c r="B404" s="145"/>
      <c r="C404" s="145"/>
      <c r="D404" s="145"/>
      <c r="E404" s="145"/>
      <c r="F404" s="145"/>
      <c r="G404" s="145"/>
      <c r="H404" s="145"/>
      <c r="I404" s="145"/>
      <c r="J404" s="145"/>
      <c r="K404" s="145"/>
      <c r="L404" s="145"/>
      <c r="M404" s="145"/>
      <c r="N404" s="145"/>
      <c r="O404" s="145"/>
      <c r="P404" s="145"/>
      <c r="Q404" s="145"/>
      <c r="R404" s="145"/>
      <c r="S404" s="145"/>
      <c r="T404" s="145"/>
      <c r="U404" s="145"/>
    </row>
    <row r="405" spans="2:21" x14ac:dyDescent="0.25">
      <c r="B405" s="145"/>
      <c r="C405" s="145"/>
      <c r="D405" s="145"/>
      <c r="E405" s="145"/>
      <c r="F405" s="145"/>
      <c r="G405" s="145"/>
      <c r="H405" s="145"/>
      <c r="I405" s="145"/>
      <c r="J405" s="145"/>
      <c r="K405" s="145"/>
      <c r="L405" s="145"/>
      <c r="M405" s="145"/>
      <c r="N405" s="145"/>
      <c r="O405" s="145"/>
      <c r="P405" s="145"/>
      <c r="Q405" s="145"/>
      <c r="R405" s="145"/>
      <c r="S405" s="145"/>
      <c r="T405" s="145"/>
      <c r="U405" s="145"/>
    </row>
    <row r="406" spans="2:21" x14ac:dyDescent="0.25">
      <c r="B406" s="145"/>
      <c r="C406" s="145"/>
      <c r="D406" s="145"/>
      <c r="E406" s="145"/>
      <c r="F406" s="145"/>
      <c r="G406" s="145"/>
      <c r="H406" s="145"/>
      <c r="I406" s="145"/>
      <c r="J406" s="145"/>
      <c r="K406" s="145"/>
      <c r="L406" s="145"/>
      <c r="M406" s="145"/>
      <c r="N406" s="145"/>
      <c r="O406" s="145"/>
      <c r="P406" s="145"/>
      <c r="Q406" s="145"/>
      <c r="R406" s="145"/>
      <c r="S406" s="145"/>
      <c r="T406" s="145"/>
      <c r="U406" s="145"/>
    </row>
    <row r="407" spans="2:21" x14ac:dyDescent="0.25">
      <c r="B407" s="145"/>
      <c r="C407" s="145"/>
      <c r="D407" s="145"/>
      <c r="E407" s="145"/>
      <c r="F407" s="145"/>
      <c r="G407" s="145"/>
      <c r="H407" s="145"/>
      <c r="I407" s="145"/>
      <c r="J407" s="145"/>
      <c r="K407" s="145"/>
      <c r="L407" s="145"/>
      <c r="M407" s="145"/>
      <c r="N407" s="145"/>
      <c r="O407" s="145"/>
      <c r="P407" s="145"/>
      <c r="Q407" s="145"/>
      <c r="R407" s="145"/>
      <c r="S407" s="145"/>
      <c r="T407" s="145"/>
      <c r="U407" s="145"/>
    </row>
    <row r="408" spans="2:21" x14ac:dyDescent="0.25">
      <c r="B408" s="145"/>
      <c r="C408" s="145"/>
      <c r="D408" s="145"/>
      <c r="E408" s="145"/>
      <c r="F408" s="145"/>
      <c r="G408" s="145"/>
      <c r="H408" s="145"/>
      <c r="I408" s="145"/>
      <c r="J408" s="145"/>
      <c r="K408" s="145"/>
      <c r="L408" s="145"/>
      <c r="M408" s="145"/>
      <c r="N408" s="145"/>
      <c r="O408" s="145"/>
      <c r="P408" s="145"/>
      <c r="Q408" s="145"/>
      <c r="R408" s="145"/>
      <c r="S408" s="145"/>
      <c r="T408" s="145"/>
      <c r="U408" s="145"/>
    </row>
    <row r="409" spans="2:21" x14ac:dyDescent="0.25">
      <c r="B409" s="145"/>
      <c r="C409" s="145"/>
      <c r="D409" s="145"/>
      <c r="E409" s="145"/>
      <c r="F409" s="145"/>
      <c r="G409" s="145"/>
      <c r="H409" s="145"/>
      <c r="I409" s="145"/>
      <c r="J409" s="145"/>
      <c r="K409" s="145"/>
      <c r="L409" s="145"/>
      <c r="M409" s="145"/>
      <c r="N409" s="145"/>
      <c r="O409" s="145"/>
      <c r="P409" s="145"/>
      <c r="Q409" s="145"/>
      <c r="R409" s="145"/>
      <c r="S409" s="145"/>
      <c r="T409" s="145"/>
      <c r="U409" s="145"/>
    </row>
    <row r="410" spans="2:21" x14ac:dyDescent="0.25">
      <c r="B410" s="145"/>
      <c r="C410" s="145"/>
      <c r="D410" s="145"/>
      <c r="E410" s="145"/>
      <c r="F410" s="145"/>
      <c r="G410" s="145"/>
      <c r="H410" s="145"/>
      <c r="I410" s="145"/>
      <c r="J410" s="145"/>
      <c r="K410" s="145"/>
      <c r="L410" s="145"/>
      <c r="M410" s="145"/>
      <c r="N410" s="145"/>
      <c r="O410" s="145"/>
      <c r="P410" s="145"/>
      <c r="Q410" s="145"/>
      <c r="R410" s="145"/>
      <c r="S410" s="145"/>
      <c r="T410" s="145"/>
      <c r="U410" s="145"/>
    </row>
    <row r="411" spans="2:21" x14ac:dyDescent="0.25">
      <c r="B411" s="145"/>
      <c r="C411" s="145"/>
      <c r="D411" s="145"/>
      <c r="E411" s="145"/>
      <c r="F411" s="145"/>
      <c r="G411" s="145"/>
      <c r="H411" s="145"/>
      <c r="I411" s="145"/>
      <c r="J411" s="145"/>
      <c r="K411" s="145"/>
      <c r="L411" s="145"/>
      <c r="M411" s="145"/>
      <c r="N411" s="145"/>
      <c r="O411" s="145"/>
      <c r="P411" s="145"/>
      <c r="Q411" s="145"/>
      <c r="R411" s="145"/>
      <c r="S411" s="145"/>
      <c r="T411" s="145"/>
      <c r="U411" s="145"/>
    </row>
    <row r="412" spans="2:21" x14ac:dyDescent="0.25">
      <c r="B412" s="145"/>
      <c r="C412" s="145"/>
      <c r="D412" s="145"/>
      <c r="E412" s="145"/>
      <c r="F412" s="145"/>
      <c r="G412" s="145"/>
      <c r="H412" s="145"/>
      <c r="I412" s="145"/>
      <c r="J412" s="145"/>
      <c r="K412" s="145"/>
      <c r="L412" s="145"/>
      <c r="M412" s="145"/>
      <c r="N412" s="145"/>
      <c r="O412" s="145"/>
      <c r="P412" s="145"/>
      <c r="Q412" s="145"/>
      <c r="R412" s="145"/>
      <c r="S412" s="145"/>
      <c r="T412" s="145"/>
      <c r="U412" s="145"/>
    </row>
    <row r="413" spans="2:21" x14ac:dyDescent="0.25">
      <c r="B413" s="145"/>
      <c r="C413" s="145"/>
      <c r="D413" s="145"/>
      <c r="E413" s="145"/>
      <c r="F413" s="145"/>
      <c r="G413" s="145"/>
      <c r="H413" s="145"/>
      <c r="I413" s="145"/>
      <c r="J413" s="145"/>
      <c r="K413" s="145"/>
      <c r="L413" s="145"/>
      <c r="M413" s="145"/>
      <c r="N413" s="145"/>
      <c r="O413" s="145"/>
      <c r="P413" s="145"/>
      <c r="Q413" s="145"/>
      <c r="R413" s="145"/>
      <c r="S413" s="145"/>
      <c r="T413" s="145"/>
      <c r="U413" s="145"/>
    </row>
    <row r="414" spans="2:21" x14ac:dyDescent="0.25">
      <c r="B414" s="145"/>
      <c r="C414" s="145"/>
      <c r="D414" s="145"/>
      <c r="E414" s="145"/>
      <c r="F414" s="145"/>
      <c r="G414" s="145"/>
      <c r="H414" s="145"/>
      <c r="I414" s="145"/>
      <c r="J414" s="145"/>
      <c r="K414" s="145"/>
      <c r="L414" s="145"/>
      <c r="M414" s="145"/>
      <c r="N414" s="145"/>
      <c r="O414" s="145"/>
      <c r="P414" s="145"/>
      <c r="Q414" s="145"/>
      <c r="R414" s="145"/>
      <c r="S414" s="145"/>
      <c r="T414" s="145"/>
      <c r="U414" s="145"/>
    </row>
    <row r="415" spans="2:21" x14ac:dyDescent="0.25">
      <c r="B415" s="145"/>
      <c r="C415" s="145"/>
      <c r="D415" s="145"/>
      <c r="E415" s="145"/>
      <c r="F415" s="145"/>
      <c r="G415" s="145"/>
      <c r="H415" s="145"/>
      <c r="I415" s="145"/>
      <c r="J415" s="145"/>
      <c r="K415" s="145"/>
      <c r="L415" s="145"/>
      <c r="M415" s="145"/>
      <c r="N415" s="145"/>
      <c r="O415" s="145"/>
      <c r="P415" s="145"/>
      <c r="Q415" s="145"/>
      <c r="R415" s="145"/>
      <c r="S415" s="145"/>
      <c r="T415" s="145"/>
      <c r="U415" s="145"/>
    </row>
    <row r="416" spans="2:21" x14ac:dyDescent="0.25">
      <c r="B416" s="145"/>
      <c r="C416" s="145"/>
      <c r="D416" s="145"/>
      <c r="E416" s="145"/>
      <c r="F416" s="145"/>
      <c r="G416" s="145"/>
      <c r="H416" s="145"/>
      <c r="I416" s="145"/>
      <c r="J416" s="145"/>
      <c r="K416" s="145"/>
      <c r="L416" s="145"/>
      <c r="M416" s="145"/>
      <c r="N416" s="145"/>
      <c r="O416" s="145"/>
      <c r="P416" s="145"/>
      <c r="Q416" s="145"/>
      <c r="R416" s="145"/>
      <c r="S416" s="145"/>
      <c r="T416" s="145"/>
      <c r="U416" s="145"/>
    </row>
    <row r="417" spans="2:21" x14ac:dyDescent="0.25">
      <c r="B417" s="145"/>
      <c r="C417" s="145"/>
      <c r="D417" s="145"/>
      <c r="E417" s="145"/>
      <c r="F417" s="145"/>
      <c r="G417" s="145"/>
      <c r="H417" s="145"/>
      <c r="I417" s="145"/>
      <c r="J417" s="145"/>
      <c r="K417" s="145"/>
      <c r="L417" s="145"/>
      <c r="M417" s="145"/>
      <c r="N417" s="145"/>
      <c r="O417" s="145"/>
      <c r="P417" s="145"/>
      <c r="Q417" s="145"/>
      <c r="R417" s="145"/>
      <c r="S417" s="145"/>
      <c r="T417" s="145"/>
      <c r="U417" s="145"/>
    </row>
    <row r="418" spans="2:21" x14ac:dyDescent="0.25">
      <c r="B418" s="145"/>
      <c r="C418" s="145"/>
      <c r="D418" s="145"/>
      <c r="E418" s="145"/>
      <c r="F418" s="145"/>
      <c r="G418" s="145"/>
      <c r="H418" s="145"/>
      <c r="I418" s="145"/>
      <c r="J418" s="145"/>
      <c r="K418" s="145"/>
      <c r="L418" s="145"/>
      <c r="M418" s="145"/>
      <c r="N418" s="145"/>
      <c r="O418" s="145"/>
      <c r="P418" s="145"/>
      <c r="Q418" s="145"/>
      <c r="R418" s="145"/>
      <c r="S418" s="145"/>
      <c r="T418" s="145"/>
      <c r="U418" s="145"/>
    </row>
    <row r="419" spans="2:21" x14ac:dyDescent="0.25">
      <c r="B419" s="145"/>
      <c r="C419" s="145"/>
      <c r="D419" s="145"/>
      <c r="E419" s="145"/>
      <c r="F419" s="145"/>
      <c r="G419" s="145"/>
      <c r="H419" s="145"/>
      <c r="I419" s="145"/>
      <c r="J419" s="145"/>
      <c r="K419" s="145"/>
      <c r="L419" s="145"/>
      <c r="M419" s="145"/>
      <c r="N419" s="145"/>
      <c r="O419" s="145"/>
      <c r="P419" s="145"/>
      <c r="Q419" s="145"/>
      <c r="R419" s="145"/>
      <c r="S419" s="145"/>
      <c r="T419" s="145"/>
      <c r="U419" s="145"/>
    </row>
    <row r="420" spans="2:21" x14ac:dyDescent="0.25">
      <c r="B420" s="145"/>
      <c r="C420" s="145"/>
      <c r="D420" s="145"/>
      <c r="E420" s="145"/>
      <c r="F420" s="145"/>
      <c r="G420" s="145"/>
      <c r="H420" s="145"/>
      <c r="I420" s="145"/>
      <c r="J420" s="145"/>
      <c r="K420" s="145"/>
      <c r="L420" s="145"/>
      <c r="M420" s="145"/>
      <c r="N420" s="145"/>
      <c r="O420" s="145"/>
      <c r="P420" s="145"/>
      <c r="Q420" s="145"/>
      <c r="R420" s="145"/>
      <c r="S420" s="145"/>
      <c r="T420" s="145"/>
      <c r="U420" s="145"/>
    </row>
    <row r="421" spans="2:21" x14ac:dyDescent="0.25">
      <c r="B421" s="145"/>
      <c r="C421" s="145"/>
      <c r="D421" s="145"/>
      <c r="E421" s="145"/>
      <c r="F421" s="145"/>
      <c r="G421" s="145"/>
      <c r="H421" s="145"/>
      <c r="I421" s="145"/>
      <c r="J421" s="145"/>
      <c r="K421" s="145"/>
      <c r="L421" s="145"/>
      <c r="M421" s="145"/>
      <c r="N421" s="145"/>
      <c r="O421" s="145"/>
      <c r="P421" s="145"/>
      <c r="Q421" s="145"/>
      <c r="R421" s="145"/>
      <c r="S421" s="145"/>
      <c r="T421" s="145"/>
      <c r="U421" s="145"/>
    </row>
    <row r="422" spans="2:21" x14ac:dyDescent="0.25">
      <c r="B422" s="145"/>
      <c r="C422" s="145"/>
      <c r="D422" s="145"/>
      <c r="E422" s="145"/>
      <c r="F422" s="145"/>
      <c r="G422" s="145"/>
      <c r="H422" s="145"/>
      <c r="I422" s="145"/>
      <c r="J422" s="145"/>
      <c r="K422" s="145"/>
      <c r="L422" s="145"/>
      <c r="M422" s="145"/>
      <c r="N422" s="145"/>
      <c r="O422" s="145"/>
      <c r="P422" s="145"/>
      <c r="Q422" s="145"/>
      <c r="R422" s="145"/>
      <c r="S422" s="145"/>
      <c r="T422" s="145"/>
      <c r="U422" s="145"/>
    </row>
    <row r="423" spans="2:21" x14ac:dyDescent="0.25">
      <c r="B423" s="145"/>
      <c r="C423" s="145"/>
      <c r="D423" s="145"/>
      <c r="E423" s="145"/>
      <c r="F423" s="145"/>
      <c r="G423" s="145"/>
      <c r="H423" s="145"/>
      <c r="I423" s="145"/>
      <c r="J423" s="145"/>
      <c r="K423" s="145"/>
      <c r="L423" s="145"/>
      <c r="M423" s="145"/>
      <c r="N423" s="145"/>
      <c r="O423" s="145"/>
      <c r="P423" s="145"/>
      <c r="Q423" s="145"/>
      <c r="R423" s="145"/>
      <c r="S423" s="145"/>
      <c r="T423" s="145"/>
      <c r="U423" s="145"/>
    </row>
    <row r="424" spans="2:21" x14ac:dyDescent="0.25">
      <c r="B424" s="145"/>
      <c r="C424" s="145"/>
      <c r="D424" s="145"/>
      <c r="E424" s="145"/>
      <c r="F424" s="145"/>
      <c r="G424" s="145"/>
      <c r="H424" s="145"/>
      <c r="I424" s="145"/>
      <c r="J424" s="145"/>
      <c r="K424" s="145"/>
      <c r="L424" s="145"/>
      <c r="M424" s="145"/>
      <c r="N424" s="145"/>
      <c r="O424" s="145"/>
      <c r="P424" s="145"/>
      <c r="Q424" s="145"/>
      <c r="R424" s="145"/>
      <c r="S424" s="145"/>
      <c r="T424" s="145"/>
      <c r="U424" s="145"/>
    </row>
    <row r="425" spans="2:21" x14ac:dyDescent="0.25">
      <c r="B425" s="145"/>
      <c r="C425" s="145"/>
      <c r="D425" s="145"/>
      <c r="E425" s="145"/>
      <c r="F425" s="145"/>
      <c r="G425" s="145"/>
      <c r="H425" s="145"/>
      <c r="I425" s="145"/>
      <c r="J425" s="145"/>
      <c r="K425" s="145"/>
      <c r="L425" s="145"/>
      <c r="M425" s="145"/>
      <c r="N425" s="145"/>
      <c r="O425" s="145"/>
      <c r="P425" s="145"/>
      <c r="Q425" s="145"/>
      <c r="R425" s="145"/>
      <c r="S425" s="145"/>
      <c r="T425" s="145"/>
      <c r="U425" s="145"/>
    </row>
    <row r="426" spans="2:21" x14ac:dyDescent="0.25">
      <c r="B426" s="145"/>
      <c r="C426" s="145"/>
      <c r="D426" s="145"/>
      <c r="E426" s="145"/>
      <c r="F426" s="145"/>
      <c r="G426" s="145"/>
      <c r="H426" s="145"/>
      <c r="I426" s="145"/>
      <c r="J426" s="145"/>
      <c r="K426" s="145"/>
      <c r="L426" s="145"/>
      <c r="M426" s="145"/>
      <c r="N426" s="145"/>
      <c r="O426" s="145"/>
      <c r="P426" s="145"/>
      <c r="Q426" s="145"/>
      <c r="R426" s="145"/>
      <c r="S426" s="145"/>
      <c r="T426" s="145"/>
      <c r="U426" s="145"/>
    </row>
    <row r="427" spans="2:21" x14ac:dyDescent="0.25">
      <c r="B427" s="145"/>
      <c r="C427" s="145"/>
      <c r="D427" s="145"/>
      <c r="E427" s="145"/>
      <c r="F427" s="145"/>
      <c r="G427" s="145"/>
      <c r="H427" s="145"/>
      <c r="I427" s="145"/>
      <c r="J427" s="145"/>
      <c r="K427" s="145"/>
      <c r="L427" s="145"/>
      <c r="M427" s="145"/>
      <c r="N427" s="145"/>
      <c r="O427" s="145"/>
      <c r="P427" s="145"/>
      <c r="Q427" s="145"/>
      <c r="R427" s="145"/>
      <c r="S427" s="145"/>
      <c r="T427" s="145"/>
      <c r="U427" s="145"/>
    </row>
    <row r="428" spans="2:21" x14ac:dyDescent="0.25">
      <c r="B428" s="145"/>
      <c r="C428" s="145"/>
      <c r="D428" s="145"/>
      <c r="E428" s="145"/>
      <c r="F428" s="145"/>
      <c r="G428" s="145"/>
      <c r="H428" s="145"/>
      <c r="I428" s="145"/>
      <c r="J428" s="145"/>
      <c r="K428" s="145"/>
      <c r="L428" s="145"/>
      <c r="M428" s="145"/>
      <c r="N428" s="145"/>
      <c r="O428" s="145"/>
      <c r="P428" s="145"/>
      <c r="Q428" s="145"/>
      <c r="R428" s="145"/>
      <c r="S428" s="145"/>
      <c r="T428" s="145"/>
      <c r="U428" s="145"/>
    </row>
    <row r="429" spans="2:21" x14ac:dyDescent="0.25">
      <c r="B429" s="145"/>
      <c r="C429" s="145"/>
      <c r="D429" s="145"/>
      <c r="E429" s="145"/>
      <c r="F429" s="145"/>
      <c r="G429" s="145"/>
      <c r="H429" s="145"/>
      <c r="I429" s="145"/>
      <c r="J429" s="145"/>
      <c r="K429" s="145"/>
      <c r="L429" s="145"/>
      <c r="M429" s="145"/>
      <c r="N429" s="145"/>
      <c r="O429" s="145"/>
      <c r="P429" s="145"/>
      <c r="Q429" s="145"/>
      <c r="R429" s="145"/>
      <c r="S429" s="145"/>
      <c r="T429" s="145"/>
      <c r="U429" s="145"/>
    </row>
    <row r="430" spans="2:21" x14ac:dyDescent="0.25">
      <c r="B430" s="145"/>
      <c r="C430" s="145"/>
      <c r="D430" s="145"/>
      <c r="E430" s="145"/>
      <c r="F430" s="145"/>
      <c r="G430" s="145"/>
      <c r="H430" s="145"/>
      <c r="I430" s="145"/>
      <c r="J430" s="145"/>
      <c r="K430" s="145"/>
      <c r="L430" s="145"/>
      <c r="M430" s="145"/>
      <c r="N430" s="145"/>
      <c r="O430" s="145"/>
      <c r="P430" s="145"/>
      <c r="Q430" s="145"/>
      <c r="R430" s="145"/>
      <c r="S430" s="145"/>
      <c r="T430" s="145"/>
      <c r="U430" s="145"/>
    </row>
    <row r="431" spans="2:21" x14ac:dyDescent="0.25">
      <c r="B431" s="145"/>
      <c r="C431" s="145"/>
      <c r="D431" s="145"/>
      <c r="E431" s="145"/>
      <c r="F431" s="145"/>
      <c r="G431" s="145"/>
      <c r="H431" s="145"/>
      <c r="I431" s="145"/>
      <c r="J431" s="145"/>
      <c r="K431" s="145"/>
      <c r="L431" s="145"/>
      <c r="M431" s="145"/>
      <c r="N431" s="145"/>
      <c r="O431" s="145"/>
      <c r="P431" s="145"/>
      <c r="Q431" s="145"/>
      <c r="R431" s="145"/>
      <c r="S431" s="145"/>
      <c r="T431" s="145"/>
      <c r="U431" s="145"/>
    </row>
    <row r="432" spans="2:21" x14ac:dyDescent="0.25">
      <c r="B432" s="145"/>
      <c r="C432" s="145"/>
      <c r="D432" s="145"/>
      <c r="E432" s="145"/>
      <c r="F432" s="145"/>
      <c r="G432" s="145"/>
      <c r="H432" s="145"/>
      <c r="I432" s="145"/>
      <c r="J432" s="145"/>
      <c r="K432" s="145"/>
      <c r="L432" s="145"/>
      <c r="M432" s="145"/>
      <c r="N432" s="145"/>
      <c r="O432" s="145"/>
      <c r="P432" s="145"/>
      <c r="Q432" s="145"/>
      <c r="R432" s="145"/>
      <c r="S432" s="145"/>
      <c r="T432" s="145"/>
      <c r="U432" s="145"/>
    </row>
    <row r="433" spans="2:21" x14ac:dyDescent="0.25">
      <c r="B433" s="145"/>
      <c r="C433" s="145"/>
      <c r="D433" s="145"/>
      <c r="E433" s="145"/>
      <c r="F433" s="145"/>
      <c r="G433" s="145"/>
      <c r="H433" s="145"/>
      <c r="I433" s="145"/>
      <c r="J433" s="145"/>
      <c r="K433" s="145"/>
      <c r="L433" s="145"/>
      <c r="M433" s="145"/>
      <c r="N433" s="145"/>
      <c r="O433" s="145"/>
      <c r="P433" s="145"/>
      <c r="Q433" s="145"/>
      <c r="R433" s="145"/>
      <c r="S433" s="145"/>
      <c r="T433" s="145"/>
      <c r="U433" s="145"/>
    </row>
    <row r="434" spans="2:21" x14ac:dyDescent="0.25">
      <c r="B434" s="145"/>
      <c r="C434" s="145"/>
      <c r="D434" s="145"/>
      <c r="E434" s="145"/>
      <c r="F434" s="145"/>
      <c r="G434" s="145"/>
      <c r="H434" s="145"/>
      <c r="I434" s="145"/>
      <c r="J434" s="145"/>
      <c r="K434" s="145"/>
      <c r="L434" s="145"/>
      <c r="M434" s="145"/>
      <c r="N434" s="145"/>
      <c r="O434" s="145"/>
      <c r="P434" s="145"/>
      <c r="Q434" s="145"/>
      <c r="R434" s="145"/>
      <c r="S434" s="145"/>
      <c r="T434" s="145"/>
      <c r="U434" s="145"/>
    </row>
    <row r="435" spans="2:21" x14ac:dyDescent="0.25">
      <c r="B435" s="145"/>
      <c r="C435" s="145"/>
      <c r="D435" s="145"/>
      <c r="E435" s="145"/>
      <c r="F435" s="145"/>
      <c r="G435" s="145"/>
      <c r="H435" s="145"/>
      <c r="I435" s="145"/>
      <c r="J435" s="145"/>
      <c r="K435" s="145"/>
      <c r="L435" s="145"/>
      <c r="M435" s="145"/>
      <c r="N435" s="145"/>
      <c r="O435" s="145"/>
      <c r="P435" s="145"/>
      <c r="Q435" s="145"/>
      <c r="R435" s="145"/>
      <c r="S435" s="145"/>
      <c r="T435" s="145"/>
      <c r="U435" s="145"/>
    </row>
    <row r="436" spans="2:21" x14ac:dyDescent="0.25">
      <c r="B436" s="145"/>
      <c r="C436" s="145"/>
      <c r="D436" s="145"/>
      <c r="E436" s="145"/>
      <c r="F436" s="145"/>
      <c r="G436" s="145"/>
      <c r="H436" s="145"/>
      <c r="I436" s="145"/>
      <c r="J436" s="145"/>
      <c r="K436" s="145"/>
      <c r="L436" s="145"/>
      <c r="M436" s="145"/>
      <c r="N436" s="145"/>
      <c r="O436" s="145"/>
      <c r="P436" s="145"/>
      <c r="Q436" s="145"/>
      <c r="R436" s="145"/>
      <c r="S436" s="145"/>
      <c r="T436" s="145"/>
      <c r="U436" s="145"/>
    </row>
    <row r="437" spans="2:21" x14ac:dyDescent="0.25">
      <c r="B437" s="145"/>
      <c r="C437" s="145"/>
      <c r="D437" s="145"/>
      <c r="E437" s="145"/>
      <c r="F437" s="145"/>
      <c r="G437" s="145"/>
      <c r="H437" s="145"/>
      <c r="I437" s="145"/>
      <c r="J437" s="145"/>
      <c r="K437" s="145"/>
      <c r="L437" s="145"/>
      <c r="M437" s="145"/>
      <c r="N437" s="145"/>
      <c r="O437" s="145"/>
      <c r="P437" s="145"/>
      <c r="Q437" s="145"/>
      <c r="R437" s="145"/>
      <c r="S437" s="145"/>
      <c r="T437" s="145"/>
      <c r="U437" s="145"/>
    </row>
    <row r="438" spans="2:21" x14ac:dyDescent="0.25">
      <c r="B438" s="145"/>
      <c r="C438" s="145"/>
      <c r="D438" s="145"/>
      <c r="E438" s="145"/>
      <c r="F438" s="145"/>
      <c r="G438" s="145"/>
      <c r="H438" s="145"/>
      <c r="I438" s="145"/>
      <c r="J438" s="145"/>
      <c r="K438" s="145"/>
      <c r="L438" s="145"/>
      <c r="M438" s="145"/>
      <c r="N438" s="145"/>
      <c r="O438" s="145"/>
      <c r="P438" s="145"/>
      <c r="Q438" s="145"/>
      <c r="R438" s="145"/>
      <c r="S438" s="145"/>
      <c r="T438" s="145"/>
      <c r="U438" s="145"/>
    </row>
    <row r="439" spans="2:21" x14ac:dyDescent="0.25">
      <c r="B439" s="145"/>
      <c r="C439" s="145"/>
      <c r="D439" s="145"/>
      <c r="E439" s="145"/>
      <c r="F439" s="145"/>
      <c r="G439" s="145"/>
      <c r="H439" s="145"/>
      <c r="I439" s="145"/>
      <c r="J439" s="145"/>
      <c r="K439" s="145"/>
      <c r="L439" s="145"/>
      <c r="M439" s="145"/>
      <c r="N439" s="145"/>
      <c r="O439" s="145"/>
      <c r="P439" s="145"/>
      <c r="Q439" s="145"/>
      <c r="R439" s="145"/>
      <c r="S439" s="145"/>
      <c r="T439" s="145"/>
      <c r="U439" s="145"/>
    </row>
    <row r="440" spans="2:21" x14ac:dyDescent="0.25">
      <c r="B440" s="145"/>
      <c r="C440" s="145"/>
      <c r="D440" s="145"/>
      <c r="E440" s="145"/>
      <c r="F440" s="145"/>
      <c r="G440" s="145"/>
      <c r="H440" s="145"/>
      <c r="I440" s="145"/>
      <c r="J440" s="145"/>
      <c r="K440" s="145"/>
      <c r="L440" s="145"/>
      <c r="M440" s="145"/>
      <c r="N440" s="145"/>
      <c r="O440" s="145"/>
      <c r="P440" s="145"/>
      <c r="Q440" s="145"/>
      <c r="R440" s="145"/>
      <c r="S440" s="145"/>
      <c r="T440" s="145"/>
      <c r="U440" s="145"/>
    </row>
    <row r="441" spans="2:21" x14ac:dyDescent="0.25">
      <c r="B441" s="145"/>
      <c r="C441" s="145"/>
      <c r="D441" s="145"/>
      <c r="E441" s="145"/>
      <c r="F441" s="145"/>
      <c r="G441" s="145"/>
      <c r="H441" s="145"/>
      <c r="I441" s="145"/>
      <c r="J441" s="145"/>
      <c r="K441" s="145"/>
      <c r="L441" s="145"/>
      <c r="M441" s="145"/>
      <c r="N441" s="145"/>
      <c r="O441" s="145"/>
      <c r="P441" s="145"/>
      <c r="Q441" s="145"/>
      <c r="R441" s="145"/>
      <c r="S441" s="145"/>
      <c r="T441" s="145"/>
      <c r="U441" s="145"/>
    </row>
    <row r="442" spans="2:21" x14ac:dyDescent="0.25">
      <c r="B442" s="145"/>
      <c r="C442" s="145"/>
      <c r="D442" s="145"/>
      <c r="E442" s="145"/>
      <c r="F442" s="145"/>
      <c r="G442" s="145"/>
      <c r="H442" s="145"/>
      <c r="I442" s="145"/>
      <c r="J442" s="145"/>
      <c r="K442" s="145"/>
      <c r="L442" s="145"/>
      <c r="M442" s="145"/>
      <c r="N442" s="145"/>
      <c r="O442" s="145"/>
      <c r="P442" s="145"/>
      <c r="Q442" s="145"/>
      <c r="R442" s="145"/>
      <c r="S442" s="145"/>
      <c r="T442" s="145"/>
      <c r="U442" s="145"/>
    </row>
    <row r="443" spans="2:21" x14ac:dyDescent="0.25">
      <c r="B443" s="145"/>
      <c r="C443" s="145"/>
      <c r="D443" s="145"/>
      <c r="E443" s="145"/>
      <c r="F443" s="145"/>
      <c r="G443" s="145"/>
      <c r="H443" s="145"/>
      <c r="I443" s="145"/>
      <c r="J443" s="145"/>
      <c r="K443" s="145"/>
      <c r="L443" s="145"/>
      <c r="M443" s="145"/>
      <c r="N443" s="145"/>
      <c r="O443" s="145"/>
      <c r="P443" s="145"/>
      <c r="Q443" s="145"/>
      <c r="R443" s="145"/>
      <c r="S443" s="145"/>
      <c r="T443" s="145"/>
      <c r="U443" s="145"/>
    </row>
    <row r="444" spans="2:21" x14ac:dyDescent="0.25">
      <c r="B444" s="145"/>
      <c r="C444" s="145"/>
      <c r="D444" s="145"/>
      <c r="E444" s="145"/>
      <c r="F444" s="145"/>
      <c r="G444" s="145"/>
      <c r="H444" s="145"/>
      <c r="I444" s="145"/>
      <c r="J444" s="145"/>
      <c r="K444" s="145"/>
      <c r="L444" s="145"/>
      <c r="M444" s="145"/>
      <c r="N444" s="145"/>
      <c r="O444" s="145"/>
      <c r="P444" s="145"/>
      <c r="Q444" s="145"/>
      <c r="R444" s="145"/>
      <c r="S444" s="145"/>
      <c r="T444" s="145"/>
      <c r="U444" s="145"/>
    </row>
    <row r="445" spans="2:21" x14ac:dyDescent="0.25">
      <c r="B445" s="145"/>
      <c r="C445" s="145"/>
      <c r="D445" s="145"/>
      <c r="E445" s="145"/>
      <c r="F445" s="145"/>
      <c r="G445" s="145"/>
      <c r="H445" s="145"/>
      <c r="I445" s="145"/>
      <c r="J445" s="145"/>
      <c r="K445" s="145"/>
      <c r="L445" s="145"/>
      <c r="M445" s="145"/>
      <c r="N445" s="145"/>
      <c r="O445" s="145"/>
      <c r="P445" s="145"/>
      <c r="Q445" s="145"/>
      <c r="R445" s="145"/>
      <c r="S445" s="145"/>
      <c r="T445" s="145"/>
      <c r="U445" s="145"/>
    </row>
    <row r="446" spans="2:21" x14ac:dyDescent="0.25">
      <c r="B446" s="145"/>
      <c r="C446" s="145"/>
      <c r="D446" s="145"/>
      <c r="E446" s="145"/>
      <c r="F446" s="145"/>
      <c r="G446" s="145"/>
      <c r="H446" s="145"/>
      <c r="I446" s="145"/>
      <c r="J446" s="145"/>
      <c r="K446" s="145"/>
      <c r="L446" s="145"/>
      <c r="M446" s="145"/>
      <c r="N446" s="145"/>
      <c r="O446" s="145"/>
      <c r="P446" s="145"/>
      <c r="Q446" s="145"/>
      <c r="R446" s="145"/>
      <c r="S446" s="145"/>
      <c r="T446" s="145"/>
      <c r="U446" s="145"/>
    </row>
    <row r="447" spans="2:21" x14ac:dyDescent="0.25">
      <c r="B447" s="145"/>
      <c r="C447" s="145"/>
      <c r="D447" s="145"/>
      <c r="E447" s="145"/>
      <c r="F447" s="145"/>
      <c r="G447" s="145"/>
      <c r="H447" s="145"/>
      <c r="I447" s="145"/>
      <c r="J447" s="145"/>
      <c r="K447" s="145"/>
      <c r="L447" s="145"/>
      <c r="M447" s="145"/>
      <c r="N447" s="145"/>
      <c r="O447" s="145"/>
      <c r="P447" s="145"/>
      <c r="Q447" s="145"/>
      <c r="R447" s="145"/>
      <c r="S447" s="145"/>
      <c r="T447" s="145"/>
      <c r="U447" s="145"/>
    </row>
    <row r="448" spans="2:21" x14ac:dyDescent="0.25">
      <c r="B448" s="145"/>
      <c r="C448" s="145"/>
      <c r="D448" s="145"/>
      <c r="E448" s="145"/>
      <c r="F448" s="145"/>
      <c r="G448" s="145"/>
      <c r="H448" s="145"/>
      <c r="I448" s="145"/>
      <c r="J448" s="145"/>
      <c r="K448" s="145"/>
      <c r="L448" s="145"/>
      <c r="M448" s="145"/>
      <c r="N448" s="145"/>
      <c r="O448" s="145"/>
      <c r="P448" s="145"/>
      <c r="Q448" s="145"/>
      <c r="R448" s="145"/>
      <c r="S448" s="145"/>
      <c r="T448" s="145"/>
      <c r="U448" s="145"/>
    </row>
    <row r="449" spans="2:21" x14ac:dyDescent="0.25">
      <c r="B449" s="145"/>
      <c r="C449" s="145"/>
      <c r="D449" s="145"/>
      <c r="E449" s="145"/>
      <c r="F449" s="145"/>
      <c r="G449" s="145"/>
      <c r="H449" s="145"/>
      <c r="I449" s="145"/>
      <c r="J449" s="145"/>
      <c r="K449" s="145"/>
      <c r="L449" s="145"/>
      <c r="M449" s="145"/>
      <c r="N449" s="145"/>
      <c r="O449" s="145"/>
      <c r="P449" s="145"/>
      <c r="Q449" s="145"/>
      <c r="R449" s="145"/>
      <c r="S449" s="145"/>
      <c r="T449" s="145"/>
      <c r="U449" s="145"/>
    </row>
    <row r="450" spans="2:21" x14ac:dyDescent="0.25">
      <c r="B450" s="145"/>
      <c r="C450" s="145"/>
      <c r="D450" s="145"/>
      <c r="E450" s="145"/>
      <c r="F450" s="145"/>
      <c r="G450" s="145"/>
      <c r="H450" s="145"/>
      <c r="I450" s="145"/>
      <c r="J450" s="145"/>
      <c r="K450" s="145"/>
      <c r="L450" s="145"/>
      <c r="M450" s="145"/>
      <c r="N450" s="145"/>
      <c r="O450" s="145"/>
      <c r="P450" s="145"/>
      <c r="Q450" s="145"/>
      <c r="R450" s="145"/>
      <c r="S450" s="145"/>
      <c r="T450" s="145"/>
      <c r="U450" s="145"/>
    </row>
    <row r="451" spans="2:21" x14ac:dyDescent="0.25">
      <c r="B451" s="145"/>
      <c r="C451" s="145"/>
      <c r="D451" s="145"/>
      <c r="E451" s="145"/>
      <c r="F451" s="145"/>
      <c r="G451" s="145"/>
      <c r="H451" s="145"/>
      <c r="I451" s="145"/>
      <c r="J451" s="145"/>
      <c r="K451" s="145"/>
      <c r="L451" s="145"/>
      <c r="M451" s="145"/>
      <c r="N451" s="145"/>
      <c r="O451" s="145"/>
      <c r="P451" s="145"/>
      <c r="Q451" s="145"/>
      <c r="R451" s="145"/>
      <c r="S451" s="145"/>
      <c r="T451" s="145"/>
      <c r="U451" s="145"/>
    </row>
    <row r="452" spans="2:21" x14ac:dyDescent="0.25">
      <c r="B452" s="145"/>
      <c r="C452" s="145"/>
      <c r="D452" s="145"/>
      <c r="E452" s="145"/>
      <c r="F452" s="145"/>
      <c r="G452" s="145"/>
      <c r="H452" s="145"/>
      <c r="I452" s="145"/>
      <c r="J452" s="145"/>
      <c r="K452" s="145"/>
      <c r="L452" s="145"/>
      <c r="M452" s="145"/>
      <c r="N452" s="145"/>
      <c r="O452" s="145"/>
      <c r="P452" s="145"/>
      <c r="Q452" s="145"/>
      <c r="R452" s="145"/>
      <c r="S452" s="145"/>
      <c r="T452" s="145"/>
      <c r="U452" s="145"/>
    </row>
    <row r="453" spans="2:21" x14ac:dyDescent="0.25">
      <c r="B453" s="145"/>
      <c r="C453" s="145"/>
      <c r="D453" s="145"/>
      <c r="E453" s="145"/>
      <c r="F453" s="145"/>
      <c r="G453" s="145"/>
      <c r="H453" s="145"/>
      <c r="I453" s="145"/>
      <c r="J453" s="145"/>
      <c r="K453" s="145"/>
      <c r="L453" s="145"/>
      <c r="M453" s="145"/>
      <c r="N453" s="145"/>
      <c r="O453" s="145"/>
      <c r="P453" s="145"/>
      <c r="Q453" s="145"/>
      <c r="R453" s="145"/>
      <c r="S453" s="145"/>
      <c r="T453" s="145"/>
      <c r="U453" s="145"/>
    </row>
    <row r="454" spans="2:21" x14ac:dyDescent="0.25">
      <c r="B454" s="145"/>
      <c r="C454" s="145"/>
      <c r="D454" s="145"/>
      <c r="E454" s="145"/>
      <c r="F454" s="145"/>
      <c r="G454" s="145"/>
      <c r="H454" s="145"/>
      <c r="I454" s="145"/>
      <c r="J454" s="145"/>
      <c r="K454" s="145"/>
      <c r="L454" s="145"/>
      <c r="M454" s="145"/>
      <c r="N454" s="145"/>
      <c r="O454" s="145"/>
      <c r="P454" s="145"/>
      <c r="Q454" s="145"/>
      <c r="R454" s="145"/>
      <c r="S454" s="145"/>
      <c r="T454" s="145"/>
      <c r="U454" s="145"/>
    </row>
    <row r="455" spans="2:21" x14ac:dyDescent="0.25">
      <c r="B455" s="145"/>
      <c r="C455" s="145"/>
      <c r="D455" s="145"/>
      <c r="E455" s="145"/>
      <c r="F455" s="145"/>
      <c r="G455" s="145"/>
      <c r="H455" s="145"/>
      <c r="I455" s="145"/>
      <c r="J455" s="145"/>
      <c r="K455" s="145"/>
      <c r="L455" s="145"/>
      <c r="M455" s="145"/>
      <c r="N455" s="145"/>
      <c r="O455" s="145"/>
      <c r="P455" s="145"/>
      <c r="Q455" s="145"/>
      <c r="R455" s="145"/>
      <c r="S455" s="145"/>
      <c r="T455" s="145"/>
      <c r="U455" s="145"/>
    </row>
    <row r="456" spans="2:21" x14ac:dyDescent="0.25">
      <c r="B456" s="145"/>
      <c r="C456" s="145"/>
      <c r="D456" s="145"/>
      <c r="E456" s="145"/>
      <c r="F456" s="145"/>
      <c r="G456" s="145"/>
      <c r="H456" s="145"/>
      <c r="I456" s="145"/>
      <c r="J456" s="145"/>
      <c r="K456" s="145"/>
      <c r="L456" s="145"/>
      <c r="M456" s="145"/>
      <c r="N456" s="145"/>
      <c r="O456" s="145"/>
      <c r="P456" s="145"/>
      <c r="Q456" s="145"/>
      <c r="R456" s="145"/>
      <c r="S456" s="145"/>
      <c r="T456" s="145"/>
      <c r="U456" s="145"/>
    </row>
    <row r="457" spans="2:21" x14ac:dyDescent="0.25">
      <c r="B457" s="145"/>
      <c r="C457" s="145"/>
      <c r="D457" s="145"/>
      <c r="E457" s="145"/>
      <c r="F457" s="145"/>
      <c r="G457" s="145"/>
      <c r="H457" s="145"/>
      <c r="I457" s="145"/>
      <c r="J457" s="145"/>
      <c r="K457" s="145"/>
      <c r="L457" s="145"/>
      <c r="M457" s="145"/>
      <c r="N457" s="145"/>
      <c r="O457" s="145"/>
      <c r="P457" s="145"/>
      <c r="Q457" s="145"/>
      <c r="R457" s="145"/>
      <c r="S457" s="145"/>
      <c r="T457" s="145"/>
      <c r="U457" s="145"/>
    </row>
    <row r="458" spans="2:21" x14ac:dyDescent="0.25">
      <c r="B458" s="145"/>
      <c r="C458" s="145"/>
      <c r="D458" s="145"/>
      <c r="E458" s="145"/>
      <c r="F458" s="145"/>
      <c r="G458" s="145"/>
      <c r="H458" s="145"/>
      <c r="I458" s="145"/>
      <c r="J458" s="145"/>
      <c r="K458" s="145"/>
      <c r="L458" s="145"/>
      <c r="M458" s="145"/>
      <c r="N458" s="145"/>
      <c r="O458" s="145"/>
      <c r="P458" s="145"/>
      <c r="Q458" s="145"/>
      <c r="R458" s="145"/>
      <c r="S458" s="145"/>
      <c r="T458" s="145"/>
      <c r="U458" s="145"/>
    </row>
    <row r="459" spans="2:21" x14ac:dyDescent="0.25">
      <c r="B459" s="145"/>
      <c r="C459" s="145"/>
      <c r="D459" s="145"/>
      <c r="E459" s="145"/>
      <c r="F459" s="145"/>
      <c r="G459" s="145"/>
      <c r="H459" s="145"/>
      <c r="I459" s="145"/>
      <c r="J459" s="145"/>
      <c r="K459" s="145"/>
      <c r="L459" s="145"/>
      <c r="M459" s="145"/>
      <c r="N459" s="145"/>
      <c r="O459" s="145"/>
      <c r="P459" s="145"/>
      <c r="Q459" s="145"/>
      <c r="R459" s="145"/>
      <c r="S459" s="145"/>
      <c r="T459" s="145"/>
      <c r="U459" s="145"/>
    </row>
    <row r="460" spans="2:21" x14ac:dyDescent="0.25">
      <c r="B460" s="145"/>
      <c r="C460" s="145"/>
      <c r="D460" s="145"/>
      <c r="E460" s="145"/>
      <c r="F460" s="145"/>
      <c r="G460" s="145"/>
      <c r="H460" s="145"/>
      <c r="I460" s="145"/>
      <c r="J460" s="145"/>
      <c r="K460" s="145"/>
      <c r="L460" s="145"/>
      <c r="M460" s="145"/>
      <c r="N460" s="145"/>
      <c r="O460" s="145"/>
      <c r="P460" s="145"/>
      <c r="Q460" s="145"/>
      <c r="R460" s="145"/>
      <c r="S460" s="145"/>
      <c r="T460" s="145"/>
      <c r="U460" s="145"/>
    </row>
    <row r="461" spans="2:21" x14ac:dyDescent="0.25">
      <c r="B461" s="145"/>
      <c r="C461" s="145"/>
      <c r="D461" s="145"/>
      <c r="E461" s="145"/>
      <c r="F461" s="145"/>
      <c r="G461" s="145"/>
      <c r="H461" s="145"/>
      <c r="I461" s="145"/>
      <c r="J461" s="145"/>
      <c r="K461" s="145"/>
      <c r="L461" s="145"/>
      <c r="M461" s="145"/>
      <c r="N461" s="145"/>
      <c r="O461" s="145"/>
      <c r="P461" s="145"/>
      <c r="Q461" s="145"/>
      <c r="R461" s="145"/>
      <c r="S461" s="145"/>
      <c r="T461" s="145"/>
      <c r="U461" s="145"/>
    </row>
    <row r="462" spans="2:21" x14ac:dyDescent="0.25">
      <c r="B462" s="145"/>
      <c r="C462" s="145"/>
      <c r="D462" s="145"/>
      <c r="E462" s="145"/>
      <c r="F462" s="145"/>
      <c r="G462" s="145"/>
      <c r="H462" s="145"/>
      <c r="I462" s="145"/>
      <c r="J462" s="145"/>
      <c r="K462" s="145"/>
      <c r="L462" s="145"/>
      <c r="M462" s="145"/>
      <c r="N462" s="145"/>
      <c r="O462" s="145"/>
      <c r="P462" s="145"/>
      <c r="Q462" s="145"/>
      <c r="R462" s="145"/>
      <c r="S462" s="145"/>
      <c r="T462" s="145"/>
      <c r="U462" s="145"/>
    </row>
    <row r="463" spans="2:21" x14ac:dyDescent="0.25">
      <c r="B463" s="145"/>
      <c r="C463" s="145"/>
      <c r="D463" s="145"/>
      <c r="E463" s="145"/>
      <c r="F463" s="145"/>
      <c r="G463" s="145"/>
      <c r="H463" s="145"/>
      <c r="I463" s="145"/>
      <c r="J463" s="145"/>
      <c r="K463" s="145"/>
      <c r="L463" s="145"/>
      <c r="M463" s="145"/>
      <c r="N463" s="145"/>
      <c r="O463" s="145"/>
      <c r="P463" s="145"/>
      <c r="Q463" s="145"/>
      <c r="R463" s="145"/>
      <c r="S463" s="145"/>
      <c r="T463" s="145"/>
      <c r="U463" s="145"/>
    </row>
    <row r="464" spans="2:21" x14ac:dyDescent="0.25">
      <c r="B464" s="145"/>
      <c r="C464" s="145"/>
      <c r="D464" s="145"/>
      <c r="E464" s="145"/>
      <c r="F464" s="145"/>
      <c r="G464" s="145"/>
      <c r="H464" s="145"/>
      <c r="I464" s="145"/>
      <c r="J464" s="145"/>
      <c r="K464" s="145"/>
      <c r="L464" s="145"/>
      <c r="M464" s="145"/>
      <c r="N464" s="145"/>
      <c r="O464" s="145"/>
      <c r="P464" s="145"/>
      <c r="Q464" s="145"/>
      <c r="R464" s="145"/>
      <c r="S464" s="145"/>
      <c r="T464" s="145"/>
      <c r="U464" s="145"/>
    </row>
    <row r="465" spans="2:21" x14ac:dyDescent="0.25">
      <c r="B465" s="145"/>
      <c r="C465" s="145"/>
      <c r="D465" s="145"/>
      <c r="E465" s="145"/>
      <c r="F465" s="145"/>
      <c r="G465" s="145"/>
      <c r="H465" s="145"/>
      <c r="I465" s="145"/>
      <c r="J465" s="145"/>
      <c r="K465" s="145"/>
      <c r="L465" s="145"/>
      <c r="M465" s="145"/>
      <c r="N465" s="145"/>
      <c r="O465" s="145"/>
      <c r="P465" s="145"/>
      <c r="Q465" s="145"/>
      <c r="R465" s="145"/>
      <c r="S465" s="145"/>
      <c r="T465" s="145"/>
      <c r="U465" s="145"/>
    </row>
    <row r="466" spans="2:21" x14ac:dyDescent="0.25">
      <c r="B466" s="145"/>
      <c r="C466" s="145"/>
      <c r="D466" s="145"/>
      <c r="E466" s="145"/>
      <c r="F466" s="145"/>
      <c r="G466" s="145"/>
      <c r="H466" s="145"/>
      <c r="I466" s="145"/>
      <c r="J466" s="145"/>
      <c r="K466" s="145"/>
      <c r="L466" s="145"/>
      <c r="M466" s="145"/>
      <c r="N466" s="145"/>
      <c r="O466" s="145"/>
      <c r="P466" s="145"/>
      <c r="Q466" s="145"/>
      <c r="R466" s="145"/>
      <c r="S466" s="145"/>
      <c r="T466" s="145"/>
      <c r="U466" s="145"/>
    </row>
    <row r="467" spans="2:21" x14ac:dyDescent="0.25">
      <c r="B467" s="145"/>
      <c r="C467" s="145"/>
      <c r="D467" s="145"/>
      <c r="E467" s="145"/>
      <c r="F467" s="145"/>
      <c r="G467" s="145"/>
      <c r="H467" s="145"/>
      <c r="I467" s="145"/>
      <c r="J467" s="145"/>
      <c r="K467" s="145"/>
      <c r="L467" s="145"/>
      <c r="M467" s="145"/>
      <c r="N467" s="145"/>
      <c r="O467" s="145"/>
      <c r="P467" s="145"/>
      <c r="Q467" s="145"/>
      <c r="R467" s="145"/>
      <c r="S467" s="145"/>
      <c r="T467" s="145"/>
      <c r="U467" s="145"/>
    </row>
    <row r="468" spans="2:21" x14ac:dyDescent="0.25">
      <c r="B468" s="145"/>
      <c r="C468" s="145"/>
      <c r="D468" s="145"/>
      <c r="E468" s="145"/>
      <c r="F468" s="145"/>
      <c r="G468" s="145"/>
      <c r="H468" s="145"/>
      <c r="I468" s="145"/>
      <c r="J468" s="145"/>
      <c r="K468" s="145"/>
      <c r="L468" s="145"/>
      <c r="M468" s="145"/>
      <c r="N468" s="145"/>
      <c r="O468" s="145"/>
      <c r="P468" s="145"/>
      <c r="Q468" s="145"/>
      <c r="R468" s="145"/>
      <c r="S468" s="145"/>
      <c r="T468" s="145"/>
      <c r="U468" s="145"/>
    </row>
    <row r="469" spans="2:21" x14ac:dyDescent="0.25">
      <c r="B469" s="145"/>
      <c r="C469" s="145"/>
      <c r="D469" s="145"/>
      <c r="E469" s="145"/>
      <c r="F469" s="145"/>
      <c r="G469" s="145"/>
      <c r="H469" s="145"/>
      <c r="I469" s="145"/>
      <c r="J469" s="145"/>
      <c r="K469" s="145"/>
      <c r="L469" s="145"/>
      <c r="M469" s="145"/>
      <c r="N469" s="145"/>
      <c r="O469" s="145"/>
      <c r="P469" s="145"/>
      <c r="Q469" s="145"/>
      <c r="R469" s="145"/>
      <c r="S469" s="145"/>
      <c r="T469" s="145"/>
      <c r="U469" s="145"/>
    </row>
    <row r="470" spans="2:21" x14ac:dyDescent="0.25">
      <c r="B470" s="145"/>
      <c r="C470" s="145"/>
      <c r="D470" s="145"/>
      <c r="E470" s="145"/>
      <c r="F470" s="145"/>
      <c r="G470" s="145"/>
      <c r="H470" s="145"/>
      <c r="I470" s="145"/>
      <c r="J470" s="145"/>
      <c r="K470" s="145"/>
      <c r="L470" s="145"/>
      <c r="M470" s="145"/>
      <c r="N470" s="145"/>
      <c r="O470" s="145"/>
      <c r="P470" s="145"/>
      <c r="Q470" s="145"/>
      <c r="R470" s="145"/>
      <c r="S470" s="145"/>
      <c r="T470" s="145"/>
      <c r="U470" s="145"/>
    </row>
    <row r="471" spans="2:21" x14ac:dyDescent="0.25">
      <c r="B471" s="145"/>
      <c r="C471" s="145"/>
      <c r="D471" s="145"/>
      <c r="E471" s="145"/>
      <c r="F471" s="145"/>
      <c r="G471" s="145"/>
      <c r="H471" s="145"/>
      <c r="I471" s="145"/>
      <c r="J471" s="145"/>
      <c r="K471" s="145"/>
      <c r="L471" s="145"/>
      <c r="M471" s="145"/>
      <c r="N471" s="145"/>
      <c r="O471" s="145"/>
      <c r="P471" s="145"/>
      <c r="Q471" s="145"/>
      <c r="R471" s="145"/>
      <c r="S471" s="145"/>
      <c r="T471" s="145"/>
      <c r="U471" s="145"/>
    </row>
    <row r="472" spans="2:21" x14ac:dyDescent="0.25">
      <c r="B472" s="145"/>
      <c r="C472" s="145"/>
      <c r="D472" s="145"/>
      <c r="E472" s="145"/>
      <c r="F472" s="145"/>
      <c r="G472" s="145"/>
      <c r="H472" s="145"/>
      <c r="I472" s="145"/>
      <c r="J472" s="145"/>
      <c r="K472" s="145"/>
      <c r="L472" s="145"/>
      <c r="M472" s="145"/>
      <c r="N472" s="145"/>
      <c r="O472" s="145"/>
      <c r="P472" s="145"/>
      <c r="Q472" s="145"/>
      <c r="R472" s="145"/>
      <c r="S472" s="145"/>
      <c r="T472" s="145"/>
      <c r="U472" s="145"/>
    </row>
    <row r="473" spans="2:21" x14ac:dyDescent="0.25">
      <c r="B473" s="145"/>
      <c r="C473" s="145"/>
      <c r="D473" s="145"/>
      <c r="E473" s="145"/>
      <c r="F473" s="145"/>
      <c r="G473" s="145"/>
      <c r="H473" s="145"/>
      <c r="I473" s="145"/>
      <c r="J473" s="145"/>
      <c r="K473" s="145"/>
      <c r="L473" s="145"/>
      <c r="M473" s="145"/>
      <c r="N473" s="145"/>
      <c r="O473" s="145"/>
      <c r="P473" s="145"/>
      <c r="Q473" s="145"/>
      <c r="R473" s="145"/>
      <c r="S473" s="145"/>
      <c r="T473" s="145"/>
      <c r="U473" s="145"/>
    </row>
    <row r="474" spans="2:21" x14ac:dyDescent="0.25">
      <c r="B474" s="145"/>
      <c r="C474" s="145"/>
      <c r="D474" s="145"/>
      <c r="E474" s="145"/>
      <c r="F474" s="145"/>
      <c r="G474" s="145"/>
      <c r="H474" s="145"/>
      <c r="I474" s="145"/>
      <c r="J474" s="145"/>
      <c r="K474" s="145"/>
      <c r="L474" s="145"/>
      <c r="M474" s="145"/>
      <c r="N474" s="145"/>
      <c r="O474" s="145"/>
      <c r="P474" s="145"/>
      <c r="Q474" s="145"/>
      <c r="R474" s="145"/>
      <c r="S474" s="145"/>
      <c r="T474" s="145"/>
      <c r="U474" s="145"/>
    </row>
    <row r="475" spans="2:21" x14ac:dyDescent="0.25">
      <c r="B475" s="145"/>
      <c r="C475" s="145"/>
      <c r="D475" s="145"/>
      <c r="E475" s="145"/>
      <c r="F475" s="145"/>
      <c r="G475" s="145"/>
      <c r="H475" s="145"/>
      <c r="I475" s="145"/>
      <c r="J475" s="145"/>
      <c r="K475" s="145"/>
      <c r="L475" s="145"/>
      <c r="M475" s="145"/>
      <c r="N475" s="145"/>
      <c r="O475" s="145"/>
      <c r="P475" s="145"/>
      <c r="Q475" s="145"/>
      <c r="R475" s="145"/>
      <c r="S475" s="145"/>
      <c r="T475" s="145"/>
      <c r="U475" s="145"/>
    </row>
    <row r="476" spans="2:21" x14ac:dyDescent="0.25">
      <c r="B476" s="145"/>
      <c r="C476" s="145"/>
      <c r="D476" s="145"/>
      <c r="E476" s="145"/>
      <c r="F476" s="145"/>
      <c r="G476" s="145"/>
      <c r="H476" s="145"/>
      <c r="I476" s="145"/>
      <c r="J476" s="145"/>
      <c r="K476" s="145"/>
      <c r="L476" s="145"/>
      <c r="M476" s="145"/>
      <c r="N476" s="145"/>
      <c r="O476" s="145"/>
      <c r="P476" s="145"/>
      <c r="Q476" s="145"/>
      <c r="R476" s="145"/>
      <c r="S476" s="145"/>
      <c r="T476" s="145"/>
      <c r="U476" s="145"/>
    </row>
    <row r="477" spans="2:21" x14ac:dyDescent="0.25">
      <c r="B477" s="145"/>
      <c r="C477" s="145"/>
      <c r="D477" s="145"/>
      <c r="E477" s="145"/>
      <c r="F477" s="145"/>
      <c r="G477" s="145"/>
      <c r="H477" s="145"/>
      <c r="I477" s="145"/>
      <c r="J477" s="145"/>
      <c r="K477" s="145"/>
      <c r="L477" s="145"/>
      <c r="M477" s="145"/>
      <c r="N477" s="145"/>
      <c r="O477" s="145"/>
      <c r="P477" s="145"/>
      <c r="Q477" s="145"/>
      <c r="R477" s="145"/>
      <c r="S477" s="145"/>
      <c r="T477" s="145"/>
      <c r="U477" s="145"/>
    </row>
    <row r="478" spans="2:21" x14ac:dyDescent="0.25">
      <c r="B478" s="145"/>
      <c r="C478" s="145"/>
      <c r="D478" s="145"/>
      <c r="E478" s="145"/>
      <c r="F478" s="145"/>
      <c r="G478" s="145"/>
      <c r="H478" s="145"/>
      <c r="I478" s="145"/>
      <c r="J478" s="145"/>
      <c r="K478" s="145"/>
      <c r="L478" s="145"/>
      <c r="M478" s="145"/>
      <c r="N478" s="145"/>
      <c r="O478" s="145"/>
      <c r="P478" s="145"/>
      <c r="Q478" s="145"/>
      <c r="R478" s="145"/>
      <c r="S478" s="145"/>
      <c r="T478" s="145"/>
      <c r="U478" s="145"/>
    </row>
    <row r="479" spans="2:21" x14ac:dyDescent="0.25">
      <c r="B479" s="145"/>
      <c r="C479" s="145"/>
      <c r="D479" s="145"/>
      <c r="E479" s="145"/>
      <c r="F479" s="145"/>
      <c r="G479" s="145"/>
      <c r="H479" s="145"/>
      <c r="I479" s="145"/>
      <c r="J479" s="145"/>
      <c r="K479" s="145"/>
      <c r="L479" s="145"/>
      <c r="M479" s="145"/>
      <c r="N479" s="145"/>
      <c r="O479" s="145"/>
      <c r="P479" s="145"/>
      <c r="Q479" s="145"/>
      <c r="R479" s="145"/>
      <c r="S479" s="145"/>
      <c r="T479" s="145"/>
      <c r="U479" s="145"/>
    </row>
    <row r="480" spans="2:21" x14ac:dyDescent="0.25">
      <c r="B480" s="145"/>
      <c r="C480" s="145"/>
      <c r="D480" s="145"/>
      <c r="E480" s="145"/>
      <c r="F480" s="145"/>
      <c r="G480" s="145"/>
      <c r="H480" s="145"/>
      <c r="I480" s="145"/>
      <c r="J480" s="145"/>
      <c r="K480" s="145"/>
      <c r="L480" s="145"/>
      <c r="M480" s="145"/>
      <c r="N480" s="145"/>
      <c r="O480" s="145"/>
      <c r="P480" s="145"/>
      <c r="Q480" s="145"/>
      <c r="R480" s="145"/>
      <c r="S480" s="145"/>
      <c r="T480" s="145"/>
      <c r="U480" s="145"/>
    </row>
    <row r="481" spans="2:21" x14ac:dyDescent="0.25">
      <c r="B481" s="145"/>
      <c r="C481" s="145"/>
      <c r="D481" s="145"/>
      <c r="E481" s="145"/>
      <c r="F481" s="145"/>
      <c r="G481" s="145"/>
      <c r="H481" s="145"/>
      <c r="I481" s="145"/>
      <c r="J481" s="145"/>
      <c r="K481" s="145"/>
      <c r="L481" s="145"/>
      <c r="M481" s="145"/>
      <c r="N481" s="145"/>
      <c r="O481" s="145"/>
      <c r="P481" s="145"/>
      <c r="Q481" s="145"/>
      <c r="R481" s="145"/>
      <c r="S481" s="145"/>
      <c r="T481" s="145"/>
      <c r="U481" s="145"/>
    </row>
    <row r="482" spans="2:21" x14ac:dyDescent="0.25">
      <c r="B482" s="145"/>
      <c r="C482" s="145"/>
      <c r="D482" s="145"/>
      <c r="E482" s="145"/>
      <c r="F482" s="145"/>
      <c r="G482" s="145"/>
      <c r="H482" s="145"/>
      <c r="I482" s="145"/>
      <c r="J482" s="145"/>
      <c r="K482" s="145"/>
      <c r="L482" s="145"/>
      <c r="M482" s="145"/>
      <c r="N482" s="145"/>
      <c r="O482" s="145"/>
      <c r="P482" s="145"/>
      <c r="Q482" s="145"/>
      <c r="R482" s="145"/>
      <c r="S482" s="145"/>
      <c r="T482" s="145"/>
      <c r="U482" s="145"/>
    </row>
    <row r="483" spans="2:21" x14ac:dyDescent="0.25">
      <c r="B483" s="145"/>
      <c r="C483" s="145"/>
      <c r="D483" s="145"/>
      <c r="E483" s="145"/>
      <c r="F483" s="145"/>
      <c r="G483" s="145"/>
      <c r="H483" s="145"/>
      <c r="I483" s="145"/>
      <c r="J483" s="145"/>
      <c r="K483" s="145"/>
      <c r="L483" s="145"/>
      <c r="M483" s="145"/>
      <c r="N483" s="145"/>
      <c r="O483" s="145"/>
      <c r="P483" s="145"/>
      <c r="Q483" s="145"/>
      <c r="R483" s="145"/>
      <c r="S483" s="145"/>
      <c r="T483" s="145"/>
      <c r="U483" s="145"/>
    </row>
    <row r="484" spans="2:21" x14ac:dyDescent="0.25">
      <c r="B484" s="145"/>
      <c r="C484" s="145"/>
      <c r="D484" s="145"/>
      <c r="E484" s="145"/>
      <c r="F484" s="145"/>
      <c r="G484" s="145"/>
      <c r="H484" s="145"/>
      <c r="I484" s="145"/>
      <c r="J484" s="145"/>
      <c r="K484" s="145"/>
      <c r="L484" s="145"/>
      <c r="M484" s="145"/>
      <c r="N484" s="145"/>
      <c r="O484" s="145"/>
      <c r="P484" s="145"/>
      <c r="Q484" s="145"/>
      <c r="R484" s="145"/>
      <c r="S484" s="145"/>
      <c r="T484" s="145"/>
      <c r="U484" s="145"/>
    </row>
    <row r="485" spans="2:21" x14ac:dyDescent="0.25">
      <c r="B485" s="145"/>
      <c r="C485" s="145"/>
      <c r="D485" s="145"/>
      <c r="E485" s="145"/>
      <c r="F485" s="145"/>
      <c r="G485" s="145"/>
      <c r="H485" s="145"/>
      <c r="I485" s="145"/>
      <c r="J485" s="145"/>
      <c r="K485" s="145"/>
      <c r="L485" s="145"/>
      <c r="M485" s="145"/>
      <c r="N485" s="145"/>
      <c r="O485" s="145"/>
      <c r="P485" s="145"/>
      <c r="Q485" s="145"/>
      <c r="R485" s="145"/>
      <c r="S485" s="145"/>
      <c r="T485" s="145"/>
      <c r="U485" s="145"/>
    </row>
    <row r="486" spans="2:21" x14ac:dyDescent="0.25">
      <c r="B486" s="145"/>
      <c r="C486" s="145"/>
      <c r="D486" s="145"/>
      <c r="E486" s="145"/>
      <c r="F486" s="145"/>
      <c r="G486" s="145"/>
      <c r="H486" s="145"/>
      <c r="I486" s="145"/>
      <c r="J486" s="145"/>
      <c r="K486" s="145"/>
      <c r="L486" s="145"/>
      <c r="M486" s="145"/>
      <c r="N486" s="145"/>
      <c r="O486" s="145"/>
      <c r="P486" s="145"/>
      <c r="Q486" s="145"/>
      <c r="R486" s="145"/>
      <c r="S486" s="145"/>
      <c r="T486" s="145"/>
      <c r="U486" s="145"/>
    </row>
    <row r="487" spans="2:21" x14ac:dyDescent="0.25">
      <c r="B487" s="145"/>
      <c r="C487" s="145"/>
      <c r="D487" s="145"/>
      <c r="E487" s="145"/>
      <c r="F487" s="145"/>
      <c r="G487" s="145"/>
      <c r="H487" s="145"/>
      <c r="I487" s="145"/>
      <c r="J487" s="145"/>
      <c r="K487" s="145"/>
      <c r="L487" s="145"/>
      <c r="M487" s="145"/>
      <c r="N487" s="145"/>
      <c r="O487" s="145"/>
      <c r="P487" s="145"/>
      <c r="Q487" s="145"/>
      <c r="R487" s="145"/>
      <c r="S487" s="145"/>
      <c r="T487" s="145"/>
      <c r="U487" s="145"/>
    </row>
    <row r="488" spans="2:21" x14ac:dyDescent="0.25">
      <c r="B488" s="145"/>
      <c r="C488" s="145"/>
      <c r="D488" s="145"/>
      <c r="E488" s="145"/>
      <c r="F488" s="145"/>
      <c r="G488" s="145"/>
      <c r="H488" s="145"/>
      <c r="I488" s="145"/>
      <c r="J488" s="145"/>
      <c r="K488" s="145"/>
      <c r="L488" s="145"/>
      <c r="M488" s="145"/>
      <c r="N488" s="145"/>
      <c r="O488" s="145"/>
      <c r="P488" s="145"/>
      <c r="Q488" s="145"/>
      <c r="R488" s="145"/>
      <c r="S488" s="145"/>
      <c r="T488" s="145"/>
      <c r="U488" s="145"/>
    </row>
    <row r="489" spans="2:21" x14ac:dyDescent="0.25">
      <c r="B489" s="145"/>
      <c r="C489" s="145"/>
      <c r="D489" s="145"/>
      <c r="E489" s="145"/>
      <c r="F489" s="145"/>
      <c r="G489" s="145"/>
      <c r="H489" s="145"/>
      <c r="I489" s="145"/>
      <c r="J489" s="145"/>
      <c r="K489" s="145"/>
      <c r="L489" s="145"/>
      <c r="M489" s="145"/>
      <c r="N489" s="145"/>
      <c r="O489" s="145"/>
      <c r="P489" s="145"/>
      <c r="Q489" s="145"/>
      <c r="R489" s="145"/>
      <c r="S489" s="145"/>
      <c r="T489" s="145"/>
      <c r="U489" s="145"/>
    </row>
    <row r="490" spans="2:21" x14ac:dyDescent="0.25">
      <c r="B490" s="145"/>
      <c r="C490" s="145"/>
      <c r="D490" s="145"/>
      <c r="E490" s="145"/>
      <c r="F490" s="145"/>
      <c r="G490" s="145"/>
      <c r="H490" s="145"/>
      <c r="I490" s="145"/>
      <c r="J490" s="145"/>
      <c r="K490" s="145"/>
      <c r="L490" s="145"/>
      <c r="M490" s="145"/>
      <c r="N490" s="145"/>
      <c r="O490" s="145"/>
      <c r="P490" s="145"/>
      <c r="Q490" s="145"/>
      <c r="R490" s="145"/>
      <c r="S490" s="145"/>
      <c r="T490" s="145"/>
      <c r="U490" s="145"/>
    </row>
    <row r="491" spans="2:21" x14ac:dyDescent="0.25">
      <c r="B491" s="145"/>
      <c r="C491" s="145"/>
      <c r="D491" s="145"/>
      <c r="E491" s="145"/>
      <c r="F491" s="145"/>
      <c r="G491" s="145"/>
      <c r="H491" s="145"/>
      <c r="I491" s="145"/>
      <c r="J491" s="145"/>
      <c r="K491" s="145"/>
      <c r="L491" s="145"/>
      <c r="M491" s="145"/>
      <c r="N491" s="145"/>
      <c r="O491" s="145"/>
      <c r="P491" s="145"/>
      <c r="Q491" s="145"/>
      <c r="R491" s="145"/>
      <c r="S491" s="145"/>
      <c r="T491" s="145"/>
      <c r="U491" s="145"/>
    </row>
    <row r="492" spans="2:21" x14ac:dyDescent="0.25">
      <c r="B492" s="145"/>
      <c r="C492" s="145"/>
      <c r="D492" s="145"/>
      <c r="E492" s="145"/>
      <c r="F492" s="145"/>
      <c r="G492" s="145"/>
      <c r="H492" s="145"/>
      <c r="I492" s="145"/>
      <c r="J492" s="145"/>
      <c r="K492" s="145"/>
      <c r="L492" s="145"/>
      <c r="M492" s="145"/>
      <c r="N492" s="145"/>
      <c r="O492" s="145"/>
      <c r="P492" s="145"/>
      <c r="Q492" s="145"/>
      <c r="R492" s="145"/>
      <c r="S492" s="145"/>
      <c r="T492" s="145"/>
      <c r="U492" s="145"/>
    </row>
    <row r="493" spans="2:21" x14ac:dyDescent="0.25">
      <c r="B493" s="145"/>
      <c r="C493" s="145"/>
      <c r="D493" s="145"/>
      <c r="E493" s="145"/>
      <c r="F493" s="145"/>
      <c r="G493" s="145"/>
      <c r="H493" s="145"/>
      <c r="I493" s="145"/>
      <c r="J493" s="145"/>
      <c r="K493" s="145"/>
      <c r="L493" s="145"/>
      <c r="M493" s="145"/>
      <c r="N493" s="145"/>
      <c r="O493" s="145"/>
      <c r="P493" s="145"/>
      <c r="Q493" s="145"/>
      <c r="R493" s="145"/>
      <c r="S493" s="145"/>
      <c r="T493" s="145"/>
      <c r="U493" s="145"/>
    </row>
    <row r="494" spans="2:21" x14ac:dyDescent="0.25">
      <c r="B494" s="145"/>
      <c r="C494" s="145"/>
      <c r="D494" s="145"/>
      <c r="E494" s="145"/>
      <c r="F494" s="145"/>
      <c r="G494" s="145"/>
      <c r="H494" s="145"/>
      <c r="I494" s="145"/>
      <c r="J494" s="145"/>
      <c r="K494" s="145"/>
      <c r="L494" s="145"/>
      <c r="M494" s="145"/>
      <c r="N494" s="145"/>
      <c r="O494" s="145"/>
      <c r="P494" s="145"/>
      <c r="Q494" s="145"/>
      <c r="R494" s="145"/>
      <c r="S494" s="145"/>
      <c r="T494" s="145"/>
      <c r="U494" s="145"/>
    </row>
    <row r="495" spans="2:21" x14ac:dyDescent="0.25">
      <c r="B495" s="145"/>
      <c r="C495" s="145"/>
      <c r="D495" s="145"/>
      <c r="E495" s="145"/>
      <c r="F495" s="145"/>
      <c r="G495" s="145"/>
      <c r="H495" s="145"/>
      <c r="I495" s="145"/>
      <c r="J495" s="145"/>
      <c r="K495" s="145"/>
      <c r="L495" s="145"/>
      <c r="M495" s="145"/>
      <c r="N495" s="145"/>
      <c r="O495" s="145"/>
      <c r="P495" s="145"/>
      <c r="Q495" s="145"/>
      <c r="R495" s="145"/>
      <c r="S495" s="145"/>
      <c r="T495" s="145"/>
      <c r="U495" s="145"/>
    </row>
    <row r="496" spans="2:21" x14ac:dyDescent="0.25">
      <c r="B496" s="145"/>
      <c r="C496" s="145"/>
      <c r="D496" s="145"/>
      <c r="E496" s="145"/>
      <c r="F496" s="145"/>
      <c r="G496" s="145"/>
      <c r="H496" s="145"/>
      <c r="I496" s="145"/>
      <c r="J496" s="145"/>
      <c r="K496" s="145"/>
      <c r="L496" s="145"/>
      <c r="M496" s="145"/>
      <c r="N496" s="145"/>
      <c r="O496" s="145"/>
      <c r="P496" s="145"/>
      <c r="Q496" s="145"/>
      <c r="R496" s="145"/>
      <c r="S496" s="145"/>
      <c r="T496" s="145"/>
      <c r="U496" s="145"/>
    </row>
    <row r="497" spans="2:21" x14ac:dyDescent="0.25">
      <c r="B497" s="145"/>
      <c r="C497" s="145"/>
      <c r="D497" s="145"/>
      <c r="E497" s="145"/>
      <c r="F497" s="145"/>
      <c r="G497" s="145"/>
      <c r="H497" s="145"/>
      <c r="I497" s="145"/>
      <c r="J497" s="145"/>
      <c r="K497" s="145"/>
      <c r="L497" s="145"/>
      <c r="M497" s="145"/>
      <c r="N497" s="145"/>
      <c r="O497" s="145"/>
      <c r="P497" s="145"/>
      <c r="Q497" s="145"/>
      <c r="R497" s="145"/>
      <c r="S497" s="145"/>
      <c r="T497" s="145"/>
      <c r="U497" s="145"/>
    </row>
    <row r="498" spans="2:21" x14ac:dyDescent="0.25">
      <c r="B498" s="145"/>
      <c r="C498" s="145"/>
      <c r="D498" s="145"/>
      <c r="E498" s="145"/>
      <c r="F498" s="145"/>
      <c r="G498" s="145"/>
      <c r="H498" s="145"/>
      <c r="I498" s="145"/>
      <c r="J498" s="145"/>
      <c r="K498" s="145"/>
      <c r="L498" s="145"/>
      <c r="M498" s="145"/>
      <c r="N498" s="145"/>
      <c r="O498" s="145"/>
      <c r="P498" s="145"/>
      <c r="Q498" s="145"/>
      <c r="R498" s="145"/>
      <c r="S498" s="145"/>
      <c r="T498" s="145"/>
      <c r="U498" s="145"/>
    </row>
    <row r="499" spans="2:21" x14ac:dyDescent="0.25">
      <c r="B499" s="145"/>
      <c r="C499" s="145"/>
      <c r="D499" s="145"/>
      <c r="E499" s="145"/>
      <c r="F499" s="145"/>
      <c r="G499" s="145"/>
      <c r="H499" s="145"/>
      <c r="I499" s="145"/>
      <c r="J499" s="145"/>
      <c r="K499" s="145"/>
      <c r="L499" s="145"/>
      <c r="M499" s="145"/>
      <c r="N499" s="145"/>
      <c r="O499" s="145"/>
      <c r="P499" s="145"/>
      <c r="Q499" s="145"/>
      <c r="R499" s="145"/>
      <c r="S499" s="145"/>
      <c r="T499" s="145"/>
      <c r="U499" s="145"/>
    </row>
    <row r="500" spans="2:21" x14ac:dyDescent="0.25">
      <c r="B500" s="145"/>
      <c r="C500" s="145"/>
      <c r="D500" s="145"/>
      <c r="E500" s="145"/>
      <c r="F500" s="145"/>
      <c r="G500" s="145"/>
      <c r="H500" s="145"/>
      <c r="I500" s="145"/>
      <c r="J500" s="145"/>
      <c r="K500" s="145"/>
      <c r="L500" s="145"/>
      <c r="M500" s="145"/>
      <c r="N500" s="145"/>
      <c r="O500" s="145"/>
      <c r="P500" s="145"/>
      <c r="Q500" s="145"/>
      <c r="R500" s="145"/>
      <c r="S500" s="145"/>
      <c r="T500" s="145"/>
      <c r="U500" s="145"/>
    </row>
    <row r="501" spans="2:21" x14ac:dyDescent="0.25">
      <c r="B501" s="145"/>
      <c r="C501" s="145"/>
      <c r="D501" s="145"/>
      <c r="E501" s="145"/>
      <c r="F501" s="145"/>
      <c r="G501" s="145"/>
      <c r="H501" s="145"/>
      <c r="I501" s="145"/>
      <c r="J501" s="145"/>
      <c r="K501" s="145"/>
      <c r="L501" s="145"/>
      <c r="M501" s="145"/>
      <c r="N501" s="145"/>
      <c r="O501" s="145"/>
      <c r="P501" s="145"/>
      <c r="Q501" s="145"/>
      <c r="R501" s="145"/>
      <c r="S501" s="145"/>
      <c r="T501" s="145"/>
      <c r="U501" s="145"/>
    </row>
    <row r="502" spans="2:21" x14ac:dyDescent="0.25">
      <c r="B502" s="145"/>
      <c r="C502" s="145"/>
      <c r="D502" s="145"/>
      <c r="E502" s="145"/>
      <c r="F502" s="145"/>
      <c r="G502" s="145"/>
      <c r="H502" s="145"/>
      <c r="I502" s="145"/>
      <c r="J502" s="145"/>
      <c r="K502" s="145"/>
      <c r="L502" s="145"/>
      <c r="M502" s="145"/>
      <c r="N502" s="145"/>
      <c r="O502" s="145"/>
      <c r="P502" s="145"/>
      <c r="Q502" s="145"/>
      <c r="R502" s="145"/>
      <c r="S502" s="145"/>
      <c r="T502" s="145"/>
      <c r="U502" s="145"/>
    </row>
    <row r="503" spans="2:21" x14ac:dyDescent="0.25">
      <c r="B503" s="145"/>
      <c r="C503" s="145"/>
      <c r="D503" s="145"/>
      <c r="E503" s="145"/>
      <c r="F503" s="145"/>
      <c r="G503" s="145"/>
      <c r="H503" s="145"/>
      <c r="I503" s="145"/>
      <c r="J503" s="145"/>
      <c r="K503" s="145"/>
      <c r="L503" s="145"/>
      <c r="M503" s="145"/>
      <c r="N503" s="145"/>
      <c r="O503" s="145"/>
      <c r="P503" s="145"/>
      <c r="Q503" s="145"/>
      <c r="R503" s="145"/>
      <c r="S503" s="145"/>
      <c r="T503" s="145"/>
      <c r="U503" s="145"/>
    </row>
    <row r="504" spans="2:21" x14ac:dyDescent="0.25">
      <c r="B504" s="145"/>
      <c r="C504" s="145"/>
      <c r="D504" s="145"/>
      <c r="E504" s="145"/>
      <c r="F504" s="145"/>
      <c r="G504" s="145"/>
      <c r="H504" s="145"/>
      <c r="I504" s="145"/>
      <c r="J504" s="145"/>
      <c r="K504" s="145"/>
      <c r="L504" s="145"/>
      <c r="M504" s="145"/>
      <c r="N504" s="145"/>
      <c r="O504" s="145"/>
      <c r="P504" s="145"/>
      <c r="Q504" s="145"/>
      <c r="R504" s="145"/>
      <c r="S504" s="145"/>
      <c r="T504" s="145"/>
      <c r="U504" s="145"/>
    </row>
    <row r="505" spans="2:21" x14ac:dyDescent="0.25">
      <c r="B505" s="145"/>
      <c r="C505" s="145"/>
      <c r="D505" s="145"/>
      <c r="E505" s="145"/>
      <c r="F505" s="145"/>
      <c r="G505" s="145"/>
      <c r="H505" s="145"/>
      <c r="I505" s="145"/>
      <c r="J505" s="145"/>
      <c r="K505" s="145"/>
      <c r="L505" s="145"/>
      <c r="M505" s="145"/>
      <c r="N505" s="145"/>
      <c r="O505" s="145"/>
      <c r="P505" s="145"/>
      <c r="Q505" s="145"/>
      <c r="R505" s="145"/>
      <c r="S505" s="145"/>
      <c r="T505" s="145"/>
      <c r="U505" s="145"/>
    </row>
    <row r="506" spans="2:21" x14ac:dyDescent="0.25">
      <c r="B506" s="145"/>
      <c r="C506" s="145"/>
      <c r="D506" s="145"/>
      <c r="E506" s="145"/>
      <c r="F506" s="145"/>
      <c r="G506" s="145"/>
      <c r="H506" s="145"/>
      <c r="I506" s="145"/>
      <c r="J506" s="145"/>
      <c r="K506" s="145"/>
      <c r="L506" s="145"/>
      <c r="M506" s="145"/>
      <c r="N506" s="145"/>
      <c r="O506" s="145"/>
      <c r="P506" s="145"/>
      <c r="Q506" s="145"/>
      <c r="R506" s="145"/>
      <c r="S506" s="145"/>
      <c r="T506" s="145"/>
      <c r="U506" s="145"/>
    </row>
    <row r="507" spans="2:21" x14ac:dyDescent="0.25">
      <c r="B507" s="145"/>
      <c r="C507" s="145"/>
      <c r="D507" s="145"/>
      <c r="E507" s="145"/>
      <c r="F507" s="145"/>
      <c r="G507" s="145"/>
      <c r="H507" s="145"/>
      <c r="I507" s="145"/>
      <c r="J507" s="145"/>
      <c r="K507" s="145"/>
      <c r="L507" s="145"/>
      <c r="M507" s="145"/>
      <c r="N507" s="145"/>
      <c r="O507" s="145"/>
      <c r="P507" s="145"/>
      <c r="Q507" s="145"/>
      <c r="R507" s="145"/>
      <c r="S507" s="145"/>
      <c r="T507" s="145"/>
      <c r="U507" s="145"/>
    </row>
    <row r="508" spans="2:21" x14ac:dyDescent="0.25">
      <c r="B508" s="145"/>
      <c r="C508" s="145"/>
      <c r="D508" s="145"/>
      <c r="E508" s="145"/>
      <c r="F508" s="145"/>
      <c r="G508" s="145"/>
      <c r="H508" s="145"/>
      <c r="I508" s="145"/>
      <c r="J508" s="145"/>
      <c r="K508" s="145"/>
      <c r="L508" s="145"/>
      <c r="M508" s="145"/>
      <c r="N508" s="145"/>
      <c r="O508" s="145"/>
      <c r="P508" s="145"/>
      <c r="Q508" s="145"/>
      <c r="R508" s="145"/>
      <c r="S508" s="145"/>
      <c r="T508" s="145"/>
      <c r="U508" s="145"/>
    </row>
    <row r="509" spans="2:21" x14ac:dyDescent="0.25">
      <c r="B509" s="145"/>
      <c r="C509" s="145"/>
      <c r="D509" s="145"/>
      <c r="E509" s="145"/>
      <c r="F509" s="145"/>
      <c r="G509" s="145"/>
      <c r="H509" s="145"/>
      <c r="I509" s="145"/>
      <c r="J509" s="145"/>
      <c r="K509" s="145"/>
      <c r="L509" s="145"/>
      <c r="M509" s="145"/>
      <c r="N509" s="145"/>
      <c r="O509" s="145"/>
      <c r="P509" s="145"/>
      <c r="Q509" s="145"/>
      <c r="R509" s="145"/>
      <c r="S509" s="145"/>
      <c r="T509" s="145"/>
      <c r="U509" s="145"/>
    </row>
    <row r="510" spans="2:21" x14ac:dyDescent="0.25">
      <c r="B510" s="145"/>
      <c r="C510" s="145"/>
      <c r="D510" s="145"/>
      <c r="E510" s="145"/>
      <c r="F510" s="145"/>
      <c r="G510" s="145"/>
      <c r="H510" s="145"/>
      <c r="I510" s="145"/>
      <c r="J510" s="145"/>
      <c r="K510" s="145"/>
      <c r="L510" s="145"/>
      <c r="M510" s="145"/>
      <c r="N510" s="145"/>
      <c r="O510" s="145"/>
      <c r="P510" s="145"/>
      <c r="Q510" s="145"/>
      <c r="R510" s="145"/>
      <c r="S510" s="145"/>
      <c r="T510" s="145"/>
      <c r="U510" s="145"/>
    </row>
    <row r="511" spans="2:21" x14ac:dyDescent="0.25">
      <c r="B511" s="145"/>
      <c r="C511" s="145"/>
      <c r="D511" s="145"/>
      <c r="E511" s="145"/>
      <c r="F511" s="145"/>
      <c r="G511" s="145"/>
      <c r="H511" s="145"/>
      <c r="I511" s="145"/>
      <c r="J511" s="145"/>
      <c r="K511" s="145"/>
      <c r="L511" s="145"/>
      <c r="M511" s="145"/>
      <c r="N511" s="145"/>
      <c r="O511" s="145"/>
      <c r="P511" s="145"/>
      <c r="Q511" s="145"/>
      <c r="R511" s="145"/>
      <c r="S511" s="145"/>
      <c r="T511" s="145"/>
      <c r="U511" s="145"/>
    </row>
    <row r="512" spans="2:21" x14ac:dyDescent="0.25">
      <c r="B512" s="145"/>
      <c r="C512" s="145"/>
      <c r="D512" s="145"/>
      <c r="E512" s="145"/>
      <c r="F512" s="145"/>
      <c r="G512" s="145"/>
      <c r="H512" s="145"/>
      <c r="I512" s="145"/>
      <c r="J512" s="145"/>
      <c r="K512" s="145"/>
      <c r="L512" s="145"/>
      <c r="M512" s="145"/>
      <c r="N512" s="145"/>
      <c r="O512" s="145"/>
      <c r="P512" s="145"/>
      <c r="Q512" s="145"/>
      <c r="R512" s="145"/>
      <c r="S512" s="145"/>
      <c r="T512" s="145"/>
      <c r="U512" s="145"/>
    </row>
    <row r="513" spans="2:21" x14ac:dyDescent="0.25">
      <c r="B513" s="145"/>
      <c r="C513" s="145"/>
      <c r="D513" s="145"/>
      <c r="E513" s="145"/>
      <c r="F513" s="145"/>
      <c r="G513" s="145"/>
      <c r="H513" s="145"/>
      <c r="I513" s="145"/>
      <c r="J513" s="145"/>
      <c r="K513" s="145"/>
      <c r="L513" s="145"/>
      <c r="M513" s="145"/>
      <c r="N513" s="145"/>
      <c r="O513" s="145"/>
      <c r="P513" s="145"/>
      <c r="Q513" s="145"/>
      <c r="R513" s="145"/>
      <c r="S513" s="145"/>
      <c r="T513" s="145"/>
      <c r="U513" s="145"/>
    </row>
    <row r="514" spans="2:21" x14ac:dyDescent="0.25">
      <c r="B514" s="145"/>
      <c r="C514" s="145"/>
      <c r="D514" s="145"/>
      <c r="E514" s="145"/>
      <c r="F514" s="145"/>
      <c r="G514" s="145"/>
      <c r="H514" s="145"/>
      <c r="I514" s="145"/>
      <c r="J514" s="145"/>
      <c r="K514" s="145"/>
      <c r="L514" s="145"/>
      <c r="M514" s="145"/>
      <c r="N514" s="145"/>
      <c r="O514" s="145"/>
      <c r="P514" s="145"/>
      <c r="Q514" s="145"/>
      <c r="R514" s="145"/>
      <c r="S514" s="145"/>
      <c r="T514" s="145"/>
      <c r="U514" s="145"/>
    </row>
    <row r="515" spans="2:21" x14ac:dyDescent="0.25">
      <c r="B515" s="145"/>
      <c r="C515" s="145"/>
      <c r="D515" s="145"/>
      <c r="E515" s="145"/>
      <c r="F515" s="145"/>
      <c r="G515" s="145"/>
      <c r="H515" s="145"/>
      <c r="I515" s="145"/>
      <c r="J515" s="145"/>
      <c r="K515" s="145"/>
      <c r="L515" s="145"/>
      <c r="M515" s="145"/>
      <c r="N515" s="145"/>
      <c r="O515" s="145"/>
      <c r="P515" s="145"/>
      <c r="Q515" s="145"/>
      <c r="R515" s="145"/>
      <c r="S515" s="145"/>
      <c r="T515" s="145"/>
      <c r="U515" s="145"/>
    </row>
    <row r="516" spans="2:21" x14ac:dyDescent="0.25">
      <c r="B516" s="145"/>
      <c r="C516" s="145"/>
      <c r="D516" s="145"/>
      <c r="E516" s="145"/>
      <c r="F516" s="145"/>
      <c r="G516" s="145"/>
      <c r="H516" s="145"/>
      <c r="I516" s="145"/>
      <c r="J516" s="145"/>
      <c r="K516" s="145"/>
      <c r="L516" s="145"/>
      <c r="M516" s="145"/>
      <c r="N516" s="145"/>
      <c r="O516" s="145"/>
      <c r="P516" s="145"/>
      <c r="Q516" s="145"/>
      <c r="R516" s="145"/>
      <c r="S516" s="145"/>
      <c r="T516" s="145"/>
      <c r="U516" s="145"/>
    </row>
    <row r="517" spans="2:21" x14ac:dyDescent="0.25">
      <c r="B517" s="145"/>
      <c r="C517" s="145"/>
      <c r="D517" s="145"/>
      <c r="E517" s="145"/>
      <c r="F517" s="145"/>
      <c r="G517" s="145"/>
      <c r="H517" s="145"/>
      <c r="I517" s="145"/>
      <c r="J517" s="145"/>
      <c r="K517" s="145"/>
      <c r="L517" s="145"/>
      <c r="M517" s="145"/>
      <c r="N517" s="145"/>
      <c r="O517" s="145"/>
      <c r="P517" s="145"/>
      <c r="Q517" s="145"/>
      <c r="R517" s="145"/>
      <c r="S517" s="145"/>
      <c r="T517" s="145"/>
      <c r="U517" s="145"/>
    </row>
    <row r="518" spans="2:21" x14ac:dyDescent="0.25">
      <c r="B518" s="145"/>
      <c r="C518" s="145"/>
      <c r="D518" s="145"/>
      <c r="E518" s="145"/>
      <c r="F518" s="145"/>
      <c r="G518" s="145"/>
      <c r="H518" s="145"/>
      <c r="I518" s="145"/>
      <c r="J518" s="145"/>
      <c r="K518" s="145"/>
      <c r="L518" s="145"/>
      <c r="M518" s="145"/>
      <c r="N518" s="145"/>
      <c r="O518" s="145"/>
      <c r="P518" s="145"/>
      <c r="Q518" s="145"/>
      <c r="R518" s="145"/>
      <c r="S518" s="145"/>
      <c r="T518" s="145"/>
      <c r="U518" s="145"/>
    </row>
    <row r="519" spans="2:21" x14ac:dyDescent="0.25">
      <c r="B519" s="145"/>
      <c r="C519" s="145"/>
      <c r="D519" s="145"/>
      <c r="E519" s="145"/>
      <c r="F519" s="145"/>
      <c r="G519" s="145"/>
      <c r="H519" s="145"/>
      <c r="I519" s="145"/>
      <c r="J519" s="145"/>
      <c r="K519" s="145"/>
      <c r="L519" s="145"/>
      <c r="M519" s="145"/>
      <c r="N519" s="145"/>
      <c r="O519" s="145"/>
      <c r="P519" s="145"/>
      <c r="Q519" s="145"/>
      <c r="R519" s="145"/>
      <c r="S519" s="145"/>
      <c r="T519" s="145"/>
      <c r="U519" s="145"/>
    </row>
    <row r="520" spans="2:21" x14ac:dyDescent="0.25">
      <c r="B520" s="145"/>
      <c r="C520" s="145"/>
      <c r="D520" s="145"/>
      <c r="E520" s="145"/>
      <c r="F520" s="145"/>
      <c r="G520" s="145"/>
      <c r="H520" s="145"/>
      <c r="I520" s="145"/>
      <c r="J520" s="145"/>
      <c r="K520" s="145"/>
      <c r="L520" s="145"/>
      <c r="M520" s="145"/>
      <c r="N520" s="145"/>
      <c r="O520" s="145"/>
      <c r="P520" s="145"/>
      <c r="Q520" s="145"/>
      <c r="R520" s="145"/>
      <c r="S520" s="145"/>
      <c r="T520" s="145"/>
      <c r="U520" s="145"/>
    </row>
    <row r="521" spans="2:21" x14ac:dyDescent="0.25">
      <c r="B521" s="145"/>
      <c r="C521" s="145"/>
      <c r="D521" s="145"/>
      <c r="E521" s="145"/>
      <c r="F521" s="145"/>
      <c r="G521" s="145"/>
      <c r="H521" s="145"/>
      <c r="I521" s="145"/>
      <c r="J521" s="145"/>
      <c r="K521" s="145"/>
      <c r="L521" s="145"/>
      <c r="M521" s="145"/>
      <c r="N521" s="145"/>
      <c r="O521" s="145"/>
      <c r="P521" s="145"/>
      <c r="Q521" s="145"/>
      <c r="R521" s="145"/>
      <c r="S521" s="145"/>
      <c r="T521" s="145"/>
      <c r="U521" s="145"/>
    </row>
    <row r="522" spans="2:21" x14ac:dyDescent="0.25">
      <c r="B522" s="145"/>
      <c r="C522" s="145"/>
      <c r="D522" s="145"/>
      <c r="E522" s="145"/>
      <c r="F522" s="145"/>
      <c r="G522" s="145"/>
      <c r="H522" s="145"/>
      <c r="I522" s="145"/>
      <c r="J522" s="145"/>
      <c r="K522" s="145"/>
      <c r="L522" s="145"/>
      <c r="M522" s="145"/>
      <c r="N522" s="145"/>
      <c r="O522" s="145"/>
      <c r="P522" s="145"/>
      <c r="Q522" s="145"/>
      <c r="R522" s="145"/>
      <c r="S522" s="145"/>
      <c r="T522" s="145"/>
      <c r="U522" s="145"/>
    </row>
    <row r="523" spans="2:21" x14ac:dyDescent="0.25">
      <c r="B523" s="145"/>
      <c r="C523" s="145"/>
      <c r="D523" s="145"/>
      <c r="E523" s="145"/>
      <c r="F523" s="145"/>
      <c r="G523" s="145"/>
      <c r="H523" s="145"/>
      <c r="I523" s="145"/>
      <c r="J523" s="145"/>
      <c r="K523" s="145"/>
      <c r="L523" s="145"/>
      <c r="M523" s="145"/>
      <c r="N523" s="145"/>
      <c r="O523" s="145"/>
      <c r="P523" s="145"/>
      <c r="Q523" s="145"/>
      <c r="R523" s="145"/>
      <c r="S523" s="145"/>
      <c r="T523" s="145"/>
      <c r="U523" s="145"/>
    </row>
    <row r="524" spans="2:21" x14ac:dyDescent="0.25">
      <c r="B524" s="145"/>
      <c r="C524" s="145"/>
      <c r="D524" s="145"/>
      <c r="E524" s="145"/>
      <c r="F524" s="145"/>
      <c r="G524" s="145"/>
      <c r="H524" s="145"/>
      <c r="I524" s="145"/>
      <c r="J524" s="145"/>
      <c r="K524" s="145"/>
      <c r="L524" s="145"/>
      <c r="M524" s="145"/>
      <c r="N524" s="145"/>
      <c r="O524" s="145"/>
      <c r="P524" s="145"/>
      <c r="Q524" s="145"/>
      <c r="R524" s="145"/>
      <c r="S524" s="145"/>
      <c r="T524" s="145"/>
      <c r="U524" s="145"/>
    </row>
    <row r="525" spans="2:21" x14ac:dyDescent="0.25">
      <c r="B525" s="145"/>
      <c r="C525" s="145"/>
      <c r="D525" s="145"/>
      <c r="E525" s="145"/>
      <c r="F525" s="145"/>
      <c r="G525" s="145"/>
      <c r="H525" s="145"/>
      <c r="I525" s="145"/>
      <c r="J525" s="145"/>
      <c r="K525" s="145"/>
      <c r="L525" s="145"/>
      <c r="M525" s="145"/>
      <c r="N525" s="145"/>
      <c r="O525" s="145"/>
      <c r="P525" s="145"/>
      <c r="Q525" s="145"/>
      <c r="R525" s="145"/>
      <c r="S525" s="145"/>
      <c r="T525" s="145"/>
      <c r="U525" s="145"/>
    </row>
    <row r="526" spans="2:21" x14ac:dyDescent="0.25">
      <c r="B526" s="145"/>
      <c r="C526" s="145"/>
      <c r="D526" s="145"/>
      <c r="E526" s="145"/>
      <c r="F526" s="145"/>
      <c r="G526" s="145"/>
      <c r="H526" s="145"/>
      <c r="I526" s="145"/>
      <c r="J526" s="145"/>
      <c r="K526" s="145"/>
      <c r="L526" s="145"/>
      <c r="M526" s="145"/>
      <c r="N526" s="145"/>
      <c r="O526" s="145"/>
      <c r="P526" s="145"/>
      <c r="Q526" s="145"/>
      <c r="R526" s="145"/>
      <c r="S526" s="145"/>
      <c r="T526" s="145"/>
      <c r="U526" s="145"/>
    </row>
    <row r="527" spans="2:21" x14ac:dyDescent="0.25">
      <c r="B527" s="145"/>
      <c r="C527" s="145"/>
      <c r="D527" s="145"/>
      <c r="E527" s="145"/>
      <c r="F527" s="145"/>
      <c r="G527" s="145"/>
      <c r="H527" s="145"/>
      <c r="I527" s="145"/>
      <c r="J527" s="145"/>
      <c r="K527" s="145"/>
      <c r="L527" s="145"/>
      <c r="M527" s="145"/>
      <c r="N527" s="145"/>
      <c r="O527" s="145"/>
      <c r="P527" s="145"/>
      <c r="Q527" s="145"/>
      <c r="R527" s="145"/>
      <c r="S527" s="145"/>
      <c r="T527" s="145"/>
      <c r="U527" s="145"/>
    </row>
    <row r="528" spans="2:21" x14ac:dyDescent="0.25">
      <c r="B528" s="145"/>
      <c r="C528" s="145"/>
      <c r="D528" s="145"/>
      <c r="E528" s="145"/>
      <c r="F528" s="145"/>
      <c r="G528" s="145"/>
      <c r="H528" s="145"/>
      <c r="I528" s="145"/>
      <c r="J528" s="145"/>
      <c r="K528" s="145"/>
      <c r="L528" s="145"/>
      <c r="M528" s="145"/>
      <c r="N528" s="145"/>
      <c r="O528" s="145"/>
      <c r="P528" s="145"/>
      <c r="Q528" s="145"/>
      <c r="R528" s="145"/>
      <c r="S528" s="145"/>
      <c r="T528" s="145"/>
      <c r="U528" s="145"/>
    </row>
    <row r="529" spans="2:21" x14ac:dyDescent="0.25">
      <c r="B529" s="145"/>
      <c r="C529" s="145"/>
      <c r="D529" s="145"/>
      <c r="E529" s="145"/>
      <c r="F529" s="145"/>
      <c r="G529" s="145"/>
      <c r="H529" s="145"/>
      <c r="I529" s="145"/>
      <c r="J529" s="145"/>
      <c r="K529" s="145"/>
      <c r="L529" s="145"/>
      <c r="M529" s="145"/>
      <c r="N529" s="145"/>
      <c r="O529" s="145"/>
      <c r="P529" s="145"/>
      <c r="Q529" s="145"/>
      <c r="R529" s="145"/>
      <c r="S529" s="145"/>
      <c r="T529" s="145"/>
      <c r="U529" s="145"/>
    </row>
    <row r="530" spans="2:21" x14ac:dyDescent="0.25">
      <c r="B530" s="145"/>
      <c r="C530" s="145"/>
      <c r="D530" s="145"/>
      <c r="E530" s="145"/>
      <c r="F530" s="145"/>
      <c r="G530" s="145"/>
      <c r="H530" s="145"/>
      <c r="I530" s="145"/>
      <c r="J530" s="145"/>
      <c r="K530" s="145"/>
      <c r="L530" s="145"/>
      <c r="M530" s="145"/>
      <c r="N530" s="145"/>
      <c r="O530" s="145"/>
      <c r="P530" s="145"/>
      <c r="Q530" s="145"/>
      <c r="R530" s="145"/>
      <c r="S530" s="145"/>
      <c r="T530" s="145"/>
      <c r="U530" s="145"/>
    </row>
    <row r="531" spans="2:21" x14ac:dyDescent="0.25">
      <c r="B531" s="145"/>
      <c r="C531" s="145"/>
      <c r="D531" s="145"/>
      <c r="E531" s="145"/>
      <c r="F531" s="145"/>
      <c r="G531" s="145"/>
      <c r="H531" s="145"/>
      <c r="I531" s="145"/>
      <c r="J531" s="145"/>
      <c r="K531" s="145"/>
      <c r="L531" s="145"/>
      <c r="M531" s="145"/>
      <c r="N531" s="145"/>
      <c r="O531" s="145"/>
      <c r="P531" s="145"/>
      <c r="Q531" s="145"/>
      <c r="R531" s="145"/>
      <c r="S531" s="145"/>
      <c r="T531" s="145"/>
      <c r="U531" s="145"/>
    </row>
    <row r="532" spans="2:21" x14ac:dyDescent="0.25">
      <c r="B532" s="145"/>
      <c r="C532" s="145"/>
      <c r="D532" s="145"/>
      <c r="E532" s="145"/>
      <c r="F532" s="145"/>
      <c r="G532" s="145"/>
      <c r="H532" s="145"/>
      <c r="I532" s="145"/>
      <c r="J532" s="145"/>
      <c r="K532" s="145"/>
      <c r="L532" s="145"/>
      <c r="M532" s="145"/>
      <c r="N532" s="145"/>
      <c r="O532" s="145"/>
      <c r="P532" s="145"/>
      <c r="Q532" s="145"/>
      <c r="R532" s="145"/>
      <c r="S532" s="145"/>
      <c r="T532" s="145"/>
      <c r="U532" s="145"/>
    </row>
    <row r="533" spans="2:21" x14ac:dyDescent="0.25">
      <c r="B533" s="145"/>
      <c r="C533" s="145"/>
      <c r="D533" s="145"/>
      <c r="E533" s="145"/>
      <c r="F533" s="145"/>
      <c r="G533" s="145"/>
      <c r="H533" s="145"/>
      <c r="I533" s="145"/>
      <c r="J533" s="145"/>
      <c r="K533" s="145"/>
      <c r="L533" s="145"/>
      <c r="M533" s="145"/>
      <c r="N533" s="145"/>
      <c r="O533" s="145"/>
      <c r="P533" s="145"/>
      <c r="Q533" s="145"/>
      <c r="R533" s="145"/>
      <c r="S533" s="145"/>
      <c r="T533" s="145"/>
      <c r="U533" s="145"/>
    </row>
    <row r="534" spans="2:21" x14ac:dyDescent="0.25">
      <c r="B534" s="145"/>
      <c r="C534" s="145"/>
      <c r="D534" s="145"/>
      <c r="E534" s="145"/>
      <c r="F534" s="145"/>
      <c r="G534" s="145"/>
      <c r="H534" s="145"/>
      <c r="I534" s="145"/>
      <c r="J534" s="145"/>
      <c r="K534" s="145"/>
      <c r="L534" s="145"/>
      <c r="M534" s="145"/>
      <c r="N534" s="145"/>
      <c r="O534" s="145"/>
      <c r="P534" s="145"/>
      <c r="Q534" s="145"/>
      <c r="R534" s="145"/>
      <c r="S534" s="145"/>
      <c r="T534" s="145"/>
      <c r="U534" s="145"/>
    </row>
    <row r="535" spans="2:21" x14ac:dyDescent="0.25">
      <c r="B535" s="145"/>
      <c r="C535" s="145"/>
      <c r="D535" s="145"/>
      <c r="E535" s="145"/>
      <c r="F535" s="145"/>
      <c r="G535" s="145"/>
      <c r="H535" s="145"/>
      <c r="I535" s="145"/>
      <c r="J535" s="145"/>
      <c r="K535" s="145"/>
      <c r="L535" s="145"/>
      <c r="M535" s="145"/>
      <c r="N535" s="145"/>
      <c r="O535" s="145"/>
      <c r="P535" s="145"/>
      <c r="Q535" s="145"/>
      <c r="R535" s="145"/>
      <c r="S535" s="145"/>
      <c r="T535" s="145"/>
      <c r="U535" s="145"/>
    </row>
    <row r="536" spans="2:21" x14ac:dyDescent="0.25">
      <c r="B536" s="145"/>
      <c r="C536" s="145"/>
      <c r="D536" s="145"/>
      <c r="E536" s="145"/>
      <c r="F536" s="145"/>
      <c r="G536" s="145"/>
      <c r="H536" s="145"/>
      <c r="I536" s="145"/>
      <c r="J536" s="145"/>
      <c r="K536" s="145"/>
      <c r="L536" s="145"/>
      <c r="M536" s="145"/>
      <c r="N536" s="145"/>
      <c r="O536" s="145"/>
      <c r="P536" s="145"/>
      <c r="Q536" s="145"/>
      <c r="R536" s="145"/>
      <c r="S536" s="145"/>
      <c r="T536" s="145"/>
      <c r="U536" s="145"/>
    </row>
    <row r="537" spans="2:21" x14ac:dyDescent="0.25">
      <c r="B537" s="145"/>
      <c r="C537" s="145"/>
      <c r="D537" s="145"/>
      <c r="E537" s="145"/>
      <c r="F537" s="145"/>
      <c r="G537" s="145"/>
      <c r="H537" s="145"/>
      <c r="I537" s="145"/>
      <c r="J537" s="145"/>
      <c r="K537" s="145"/>
      <c r="L537" s="145"/>
      <c r="M537" s="145"/>
      <c r="N537" s="145"/>
      <c r="O537" s="145"/>
      <c r="P537" s="145"/>
      <c r="Q537" s="145"/>
      <c r="R537" s="145"/>
      <c r="S537" s="145"/>
      <c r="T537" s="145"/>
      <c r="U537" s="145"/>
    </row>
    <row r="538" spans="2:21" x14ac:dyDescent="0.25">
      <c r="B538" s="145"/>
      <c r="C538" s="145"/>
      <c r="D538" s="145"/>
      <c r="E538" s="145"/>
      <c r="F538" s="145"/>
      <c r="G538" s="145"/>
      <c r="H538" s="145"/>
      <c r="I538" s="145"/>
      <c r="J538" s="145"/>
      <c r="K538" s="145"/>
      <c r="L538" s="145"/>
      <c r="M538" s="145"/>
      <c r="N538" s="145"/>
      <c r="O538" s="145"/>
      <c r="P538" s="145"/>
      <c r="Q538" s="145"/>
      <c r="R538" s="145"/>
      <c r="S538" s="145"/>
      <c r="T538" s="145"/>
      <c r="U538" s="145"/>
    </row>
    <row r="539" spans="2:21" x14ac:dyDescent="0.25">
      <c r="B539" s="145"/>
      <c r="C539" s="145"/>
      <c r="D539" s="145"/>
      <c r="E539" s="145"/>
      <c r="F539" s="145"/>
      <c r="G539" s="145"/>
      <c r="H539" s="145"/>
      <c r="I539" s="145"/>
      <c r="J539" s="145"/>
      <c r="K539" s="145"/>
      <c r="L539" s="145"/>
      <c r="M539" s="145"/>
      <c r="N539" s="145"/>
      <c r="O539" s="145"/>
      <c r="P539" s="145"/>
      <c r="Q539" s="145"/>
      <c r="R539" s="145"/>
      <c r="S539" s="145"/>
      <c r="T539" s="145"/>
      <c r="U539" s="145"/>
    </row>
    <row r="540" spans="2:21" x14ac:dyDescent="0.25">
      <c r="B540" s="145"/>
      <c r="C540" s="145"/>
      <c r="D540" s="145"/>
      <c r="E540" s="145"/>
      <c r="F540" s="145"/>
      <c r="G540" s="145"/>
      <c r="H540" s="145"/>
      <c r="I540" s="145"/>
      <c r="J540" s="145"/>
      <c r="K540" s="145"/>
      <c r="L540" s="145"/>
      <c r="M540" s="145"/>
      <c r="N540" s="145"/>
      <c r="O540" s="145"/>
      <c r="P540" s="145"/>
      <c r="Q540" s="145"/>
      <c r="R540" s="145"/>
      <c r="S540" s="145"/>
      <c r="T540" s="145"/>
      <c r="U540" s="145"/>
    </row>
    <row r="541" spans="2:21" x14ac:dyDescent="0.25">
      <c r="B541" s="145"/>
      <c r="C541" s="145"/>
      <c r="D541" s="145"/>
      <c r="E541" s="145"/>
      <c r="F541" s="145"/>
      <c r="G541" s="145"/>
      <c r="H541" s="145"/>
      <c r="I541" s="145"/>
      <c r="J541" s="145"/>
      <c r="K541" s="145"/>
      <c r="L541" s="145"/>
      <c r="M541" s="145"/>
      <c r="N541" s="145"/>
      <c r="O541" s="145"/>
      <c r="P541" s="145"/>
      <c r="Q541" s="145"/>
      <c r="R541" s="145"/>
      <c r="S541" s="145"/>
      <c r="T541" s="145"/>
      <c r="U541" s="145"/>
    </row>
    <row r="542" spans="2:21" x14ac:dyDescent="0.25">
      <c r="B542" s="145"/>
      <c r="C542" s="145"/>
      <c r="D542" s="145"/>
      <c r="E542" s="145"/>
      <c r="F542" s="145"/>
      <c r="G542" s="145"/>
      <c r="H542" s="145"/>
      <c r="I542" s="145"/>
      <c r="J542" s="145"/>
      <c r="K542" s="145"/>
      <c r="L542" s="145"/>
      <c r="M542" s="145"/>
      <c r="N542" s="145"/>
      <c r="O542" s="145"/>
      <c r="P542" s="145"/>
      <c r="Q542" s="145"/>
      <c r="R542" s="145"/>
      <c r="S542" s="145"/>
      <c r="T542" s="145"/>
      <c r="U542" s="145"/>
    </row>
    <row r="543" spans="2:21" x14ac:dyDescent="0.25">
      <c r="B543" s="145"/>
      <c r="C543" s="145"/>
      <c r="D543" s="145"/>
      <c r="E543" s="145"/>
      <c r="F543" s="145"/>
      <c r="G543" s="145"/>
      <c r="H543" s="145"/>
      <c r="I543" s="145"/>
      <c r="J543" s="145"/>
      <c r="K543" s="145"/>
      <c r="L543" s="145"/>
      <c r="M543" s="145"/>
      <c r="N543" s="145"/>
      <c r="O543" s="145"/>
      <c r="P543" s="145"/>
      <c r="Q543" s="145"/>
      <c r="R543" s="145"/>
      <c r="S543" s="145"/>
      <c r="T543" s="145"/>
      <c r="U543" s="145"/>
    </row>
    <row r="544" spans="2:21" x14ac:dyDescent="0.25">
      <c r="B544" s="145"/>
      <c r="C544" s="145"/>
      <c r="D544" s="145"/>
      <c r="E544" s="145"/>
      <c r="F544" s="145"/>
      <c r="G544" s="145"/>
      <c r="H544" s="145"/>
      <c r="I544" s="145"/>
      <c r="J544" s="145"/>
      <c r="K544" s="145"/>
      <c r="L544" s="145"/>
      <c r="M544" s="145"/>
      <c r="N544" s="145"/>
      <c r="O544" s="145"/>
      <c r="P544" s="145"/>
      <c r="Q544" s="145"/>
      <c r="R544" s="145"/>
      <c r="S544" s="145"/>
      <c r="T544" s="145"/>
      <c r="U544" s="145"/>
    </row>
    <row r="545" spans="2:21" x14ac:dyDescent="0.25">
      <c r="B545" s="145"/>
      <c r="C545" s="145"/>
      <c r="D545" s="145"/>
      <c r="E545" s="145"/>
      <c r="F545" s="145"/>
      <c r="G545" s="145"/>
      <c r="H545" s="145"/>
      <c r="I545" s="145"/>
      <c r="J545" s="145"/>
      <c r="K545" s="145"/>
      <c r="L545" s="145"/>
      <c r="M545" s="145"/>
      <c r="N545" s="145"/>
      <c r="O545" s="145"/>
      <c r="P545" s="145"/>
      <c r="Q545" s="145"/>
      <c r="R545" s="145"/>
      <c r="S545" s="145"/>
      <c r="T545" s="145"/>
      <c r="U545" s="145"/>
    </row>
    <row r="546" spans="2:21" x14ac:dyDescent="0.25">
      <c r="B546" s="145"/>
      <c r="C546" s="145"/>
      <c r="D546" s="145"/>
      <c r="E546" s="145"/>
      <c r="F546" s="145"/>
      <c r="G546" s="145"/>
      <c r="H546" s="145"/>
      <c r="I546" s="145"/>
      <c r="J546" s="145"/>
      <c r="K546" s="145"/>
      <c r="L546" s="145"/>
      <c r="M546" s="145"/>
      <c r="N546" s="145"/>
      <c r="O546" s="145"/>
      <c r="P546" s="145"/>
      <c r="Q546" s="145"/>
      <c r="R546" s="145"/>
      <c r="S546" s="145"/>
      <c r="T546" s="145"/>
      <c r="U546" s="145"/>
    </row>
    <row r="547" spans="2:21" x14ac:dyDescent="0.25">
      <c r="B547" s="145"/>
      <c r="C547" s="145"/>
      <c r="D547" s="145"/>
      <c r="E547" s="145"/>
      <c r="F547" s="145"/>
      <c r="G547" s="145"/>
      <c r="H547" s="145"/>
      <c r="I547" s="145"/>
      <c r="J547" s="145"/>
      <c r="K547" s="145"/>
      <c r="L547" s="145"/>
      <c r="M547" s="145"/>
      <c r="N547" s="145"/>
      <c r="O547" s="145"/>
      <c r="P547" s="145"/>
      <c r="Q547" s="145"/>
      <c r="R547" s="145"/>
      <c r="S547" s="145"/>
      <c r="T547" s="145"/>
      <c r="U547" s="145"/>
    </row>
    <row r="548" spans="2:21" x14ac:dyDescent="0.25">
      <c r="B548" s="145"/>
      <c r="C548" s="145"/>
      <c r="D548" s="145"/>
      <c r="E548" s="145"/>
      <c r="F548" s="145"/>
      <c r="G548" s="145"/>
      <c r="H548" s="145"/>
      <c r="I548" s="145"/>
      <c r="J548" s="145"/>
      <c r="K548" s="145"/>
      <c r="L548" s="145"/>
      <c r="M548" s="145"/>
      <c r="N548" s="145"/>
      <c r="O548" s="145"/>
      <c r="P548" s="145"/>
      <c r="Q548" s="145"/>
      <c r="R548" s="145"/>
      <c r="S548" s="145"/>
      <c r="T548" s="145"/>
      <c r="U548" s="145"/>
    </row>
    <row r="549" spans="2:21" x14ac:dyDescent="0.25">
      <c r="B549" s="145"/>
      <c r="C549" s="145"/>
      <c r="D549" s="145"/>
      <c r="E549" s="145"/>
      <c r="F549" s="145"/>
      <c r="G549" s="145"/>
      <c r="H549" s="145"/>
      <c r="I549" s="145"/>
      <c r="J549" s="145"/>
      <c r="K549" s="145"/>
      <c r="L549" s="145"/>
      <c r="M549" s="145"/>
      <c r="N549" s="145"/>
      <c r="O549" s="145"/>
      <c r="P549" s="145"/>
      <c r="Q549" s="145"/>
      <c r="R549" s="145"/>
      <c r="S549" s="145"/>
      <c r="T549" s="145"/>
      <c r="U549" s="145"/>
    </row>
    <row r="550" spans="2:21" x14ac:dyDescent="0.25">
      <c r="B550" s="145"/>
      <c r="C550" s="145"/>
      <c r="D550" s="145"/>
      <c r="E550" s="145"/>
      <c r="F550" s="145"/>
      <c r="G550" s="145"/>
      <c r="H550" s="145"/>
      <c r="I550" s="145"/>
      <c r="J550" s="145"/>
      <c r="K550" s="145"/>
      <c r="L550" s="145"/>
      <c r="M550" s="145"/>
      <c r="N550" s="145"/>
      <c r="O550" s="145"/>
      <c r="P550" s="145"/>
      <c r="Q550" s="145"/>
      <c r="R550" s="145"/>
      <c r="S550" s="145"/>
      <c r="T550" s="145"/>
      <c r="U550" s="145"/>
    </row>
    <row r="551" spans="2:21" x14ac:dyDescent="0.25">
      <c r="B551" s="145"/>
      <c r="C551" s="145"/>
      <c r="D551" s="145"/>
      <c r="E551" s="145"/>
      <c r="F551" s="145"/>
      <c r="G551" s="145"/>
      <c r="H551" s="145"/>
      <c r="I551" s="145"/>
      <c r="J551" s="145"/>
      <c r="K551" s="145"/>
      <c r="L551" s="145"/>
      <c r="M551" s="145"/>
      <c r="N551" s="145"/>
      <c r="O551" s="145"/>
      <c r="P551" s="145"/>
      <c r="Q551" s="145"/>
      <c r="R551" s="145"/>
      <c r="S551" s="145"/>
      <c r="T551" s="145"/>
      <c r="U551" s="145"/>
    </row>
    <row r="552" spans="2:21" x14ac:dyDescent="0.25">
      <c r="B552" s="145"/>
      <c r="C552" s="145"/>
      <c r="D552" s="145"/>
      <c r="E552" s="145"/>
      <c r="F552" s="145"/>
      <c r="G552" s="145"/>
      <c r="H552" s="145"/>
      <c r="I552" s="145"/>
      <c r="J552" s="145"/>
      <c r="K552" s="145"/>
      <c r="L552" s="145"/>
      <c r="M552" s="145"/>
      <c r="N552" s="145"/>
      <c r="O552" s="145"/>
      <c r="P552" s="145"/>
      <c r="Q552" s="145"/>
      <c r="R552" s="145"/>
      <c r="S552" s="145"/>
      <c r="T552" s="145"/>
      <c r="U552" s="145"/>
    </row>
    <row r="553" spans="2:21" x14ac:dyDescent="0.25">
      <c r="B553" s="145"/>
      <c r="C553" s="145"/>
      <c r="D553" s="145"/>
      <c r="E553" s="145"/>
      <c r="F553" s="145"/>
      <c r="G553" s="145"/>
      <c r="H553" s="145"/>
      <c r="I553" s="145"/>
      <c r="J553" s="145"/>
      <c r="K553" s="145"/>
      <c r="L553" s="145"/>
      <c r="M553" s="145"/>
      <c r="N553" s="145"/>
      <c r="O553" s="145"/>
      <c r="P553" s="145"/>
      <c r="Q553" s="145"/>
      <c r="R553" s="145"/>
      <c r="S553" s="145"/>
      <c r="T553" s="145"/>
      <c r="U553" s="145"/>
    </row>
    <row r="554" spans="2:21" x14ac:dyDescent="0.25">
      <c r="B554" s="145"/>
      <c r="C554" s="145"/>
      <c r="D554" s="145"/>
      <c r="E554" s="145"/>
      <c r="F554" s="145"/>
      <c r="G554" s="145"/>
      <c r="H554" s="145"/>
      <c r="I554" s="145"/>
      <c r="J554" s="145"/>
      <c r="K554" s="145"/>
      <c r="L554" s="145"/>
      <c r="M554" s="145"/>
      <c r="N554" s="145"/>
      <c r="O554" s="145"/>
      <c r="P554" s="145"/>
      <c r="Q554" s="145"/>
      <c r="R554" s="145"/>
      <c r="S554" s="145"/>
      <c r="T554" s="145"/>
      <c r="U554" s="145"/>
    </row>
    <row r="555" spans="2:21" x14ac:dyDescent="0.25">
      <c r="B555" s="145"/>
      <c r="C555" s="145"/>
      <c r="D555" s="145"/>
      <c r="E555" s="145"/>
      <c r="F555" s="145"/>
      <c r="G555" s="145"/>
      <c r="H555" s="145"/>
      <c r="I555" s="145"/>
      <c r="J555" s="145"/>
      <c r="K555" s="145"/>
      <c r="L555" s="145"/>
      <c r="M555" s="145"/>
      <c r="N555" s="145"/>
      <c r="O555" s="145"/>
      <c r="P555" s="145"/>
      <c r="Q555" s="145"/>
      <c r="R555" s="145"/>
      <c r="S555" s="145"/>
      <c r="T555" s="145"/>
      <c r="U555" s="145"/>
    </row>
    <row r="556" spans="2:21" x14ac:dyDescent="0.25">
      <c r="B556" s="145"/>
      <c r="C556" s="145"/>
      <c r="D556" s="145"/>
      <c r="E556" s="145"/>
      <c r="F556" s="145"/>
      <c r="G556" s="145"/>
      <c r="H556" s="145"/>
      <c r="I556" s="145"/>
      <c r="J556" s="145"/>
      <c r="K556" s="145"/>
      <c r="L556" s="145"/>
      <c r="M556" s="145"/>
      <c r="N556" s="145"/>
      <c r="O556" s="145"/>
      <c r="P556" s="145"/>
      <c r="Q556" s="145"/>
      <c r="R556" s="145"/>
      <c r="S556" s="145"/>
      <c r="T556" s="145"/>
      <c r="U556" s="145"/>
    </row>
    <row r="557" spans="2:21" x14ac:dyDescent="0.25">
      <c r="B557" s="145"/>
      <c r="C557" s="145"/>
      <c r="D557" s="145"/>
      <c r="E557" s="145"/>
      <c r="F557" s="145"/>
      <c r="G557" s="145"/>
      <c r="H557" s="145"/>
      <c r="I557" s="145"/>
      <c r="J557" s="145"/>
      <c r="K557" s="145"/>
      <c r="L557" s="145"/>
      <c r="M557" s="145"/>
      <c r="N557" s="145"/>
      <c r="O557" s="145"/>
      <c r="P557" s="145"/>
      <c r="Q557" s="145"/>
      <c r="R557" s="145"/>
      <c r="S557" s="145"/>
      <c r="T557" s="145"/>
      <c r="U557" s="145"/>
    </row>
    <row r="558" spans="2:21" x14ac:dyDescent="0.25">
      <c r="B558" s="145"/>
      <c r="C558" s="145"/>
      <c r="D558" s="145"/>
      <c r="E558" s="145"/>
      <c r="F558" s="145"/>
      <c r="G558" s="145"/>
      <c r="H558" s="145"/>
      <c r="I558" s="145"/>
      <c r="J558" s="145"/>
      <c r="K558" s="145"/>
      <c r="L558" s="145"/>
      <c r="M558" s="145"/>
      <c r="N558" s="145"/>
      <c r="O558" s="145"/>
      <c r="P558" s="145"/>
      <c r="Q558" s="145"/>
      <c r="R558" s="145"/>
      <c r="S558" s="145"/>
      <c r="T558" s="145"/>
      <c r="U558" s="145"/>
    </row>
    <row r="559" spans="2:21" x14ac:dyDescent="0.25">
      <c r="B559" s="145"/>
      <c r="C559" s="145"/>
      <c r="D559" s="145"/>
      <c r="E559" s="145"/>
      <c r="F559" s="145"/>
      <c r="G559" s="145"/>
      <c r="H559" s="145"/>
      <c r="I559" s="145"/>
      <c r="J559" s="145"/>
      <c r="K559" s="145"/>
      <c r="L559" s="145"/>
      <c r="M559" s="145"/>
      <c r="N559" s="145"/>
      <c r="O559" s="145"/>
      <c r="P559" s="145"/>
      <c r="Q559" s="145"/>
      <c r="R559" s="145"/>
      <c r="S559" s="145"/>
      <c r="T559" s="145"/>
      <c r="U559" s="145"/>
    </row>
    <row r="560" spans="2:21" x14ac:dyDescent="0.25">
      <c r="B560" s="145"/>
      <c r="C560" s="145"/>
      <c r="D560" s="145"/>
      <c r="E560" s="145"/>
      <c r="F560" s="145"/>
      <c r="G560" s="145"/>
      <c r="H560" s="145"/>
      <c r="I560" s="145"/>
      <c r="J560" s="145"/>
      <c r="K560" s="145"/>
      <c r="L560" s="145"/>
      <c r="M560" s="145"/>
      <c r="N560" s="145"/>
      <c r="O560" s="145"/>
      <c r="P560" s="145"/>
      <c r="Q560" s="145"/>
      <c r="R560" s="145"/>
      <c r="S560" s="145"/>
      <c r="T560" s="145"/>
      <c r="U560" s="145"/>
    </row>
    <row r="561" spans="2:21" x14ac:dyDescent="0.25">
      <c r="B561" s="145"/>
      <c r="C561" s="145"/>
      <c r="D561" s="145"/>
      <c r="E561" s="145"/>
      <c r="F561" s="145"/>
      <c r="G561" s="145"/>
      <c r="H561" s="145"/>
      <c r="I561" s="145"/>
      <c r="J561" s="145"/>
      <c r="K561" s="145"/>
      <c r="L561" s="145"/>
      <c r="M561" s="145"/>
      <c r="N561" s="145"/>
      <c r="O561" s="145"/>
      <c r="P561" s="145"/>
      <c r="Q561" s="145"/>
      <c r="R561" s="145"/>
      <c r="S561" s="145"/>
      <c r="T561" s="145"/>
      <c r="U561" s="145"/>
    </row>
    <row r="562" spans="2:21" x14ac:dyDescent="0.25">
      <c r="B562" s="145"/>
      <c r="C562" s="145"/>
      <c r="D562" s="145"/>
      <c r="E562" s="145"/>
      <c r="F562" s="145"/>
      <c r="G562" s="145"/>
      <c r="H562" s="145"/>
      <c r="I562" s="145"/>
      <c r="J562" s="145"/>
      <c r="K562" s="145"/>
      <c r="L562" s="145"/>
      <c r="M562" s="145"/>
      <c r="N562" s="145"/>
      <c r="O562" s="145"/>
      <c r="P562" s="145"/>
      <c r="Q562" s="145"/>
      <c r="R562" s="145"/>
      <c r="S562" s="145"/>
      <c r="T562" s="145"/>
      <c r="U562" s="145"/>
    </row>
    <row r="563" spans="2:21" x14ac:dyDescent="0.25">
      <c r="B563" s="145"/>
      <c r="C563" s="145"/>
      <c r="D563" s="145"/>
      <c r="E563" s="145"/>
      <c r="F563" s="145"/>
      <c r="G563" s="145"/>
      <c r="H563" s="145"/>
      <c r="I563" s="145"/>
      <c r="J563" s="145"/>
      <c r="K563" s="145"/>
      <c r="L563" s="145"/>
      <c r="M563" s="145"/>
      <c r="N563" s="145"/>
      <c r="O563" s="145"/>
      <c r="P563" s="145"/>
      <c r="Q563" s="145"/>
      <c r="R563" s="145"/>
      <c r="S563" s="145"/>
      <c r="T563" s="145"/>
      <c r="U563" s="145"/>
    </row>
    <row r="564" spans="2:21" x14ac:dyDescent="0.25">
      <c r="B564" s="145"/>
      <c r="C564" s="145"/>
      <c r="D564" s="145"/>
      <c r="E564" s="145"/>
      <c r="F564" s="145"/>
      <c r="G564" s="145"/>
      <c r="H564" s="145"/>
      <c r="I564" s="145"/>
      <c r="J564" s="145"/>
      <c r="K564" s="145"/>
      <c r="L564" s="145"/>
      <c r="M564" s="145"/>
      <c r="N564" s="145"/>
      <c r="O564" s="145"/>
      <c r="P564" s="145"/>
      <c r="Q564" s="145"/>
      <c r="R564" s="145"/>
      <c r="S564" s="145"/>
      <c r="T564" s="145"/>
      <c r="U564" s="145"/>
    </row>
    <row r="565" spans="2:21" x14ac:dyDescent="0.25">
      <c r="B565" s="145"/>
      <c r="C565" s="145"/>
      <c r="D565" s="145"/>
      <c r="E565" s="145"/>
      <c r="F565" s="145"/>
      <c r="G565" s="145"/>
      <c r="H565" s="145"/>
      <c r="I565" s="145"/>
      <c r="J565" s="145"/>
      <c r="K565" s="145"/>
      <c r="L565" s="145"/>
      <c r="M565" s="145"/>
      <c r="N565" s="145"/>
      <c r="O565" s="145"/>
      <c r="P565" s="145"/>
      <c r="Q565" s="145"/>
      <c r="R565" s="145"/>
      <c r="S565" s="145"/>
      <c r="T565" s="145"/>
      <c r="U565" s="145"/>
    </row>
    <row r="566" spans="2:21" x14ac:dyDescent="0.25">
      <c r="B566" s="145"/>
      <c r="C566" s="145"/>
      <c r="D566" s="145"/>
      <c r="E566" s="145"/>
      <c r="F566" s="145"/>
      <c r="G566" s="145"/>
      <c r="H566" s="145"/>
      <c r="I566" s="145"/>
      <c r="J566" s="145"/>
      <c r="K566" s="145"/>
      <c r="L566" s="145"/>
      <c r="M566" s="145"/>
      <c r="N566" s="145"/>
      <c r="O566" s="145"/>
      <c r="P566" s="145"/>
      <c r="Q566" s="145"/>
      <c r="R566" s="145"/>
      <c r="S566" s="145"/>
      <c r="T566" s="145"/>
      <c r="U566" s="145"/>
    </row>
    <row r="567" spans="2:21" x14ac:dyDescent="0.25">
      <c r="B567" s="145"/>
      <c r="C567" s="145"/>
      <c r="D567" s="145"/>
      <c r="E567" s="145"/>
      <c r="F567" s="145"/>
      <c r="G567" s="145"/>
      <c r="H567" s="145"/>
      <c r="I567" s="145"/>
      <c r="J567" s="145"/>
      <c r="K567" s="145"/>
      <c r="L567" s="145"/>
      <c r="M567" s="145"/>
      <c r="N567" s="145"/>
      <c r="O567" s="145"/>
      <c r="P567" s="145"/>
      <c r="Q567" s="145"/>
      <c r="R567" s="145"/>
      <c r="S567" s="145"/>
      <c r="T567" s="145"/>
      <c r="U567" s="145"/>
    </row>
    <row r="568" spans="2:21" x14ac:dyDescent="0.25">
      <c r="B568" s="145"/>
      <c r="C568" s="145"/>
      <c r="D568" s="145"/>
      <c r="E568" s="145"/>
      <c r="F568" s="145"/>
      <c r="G568" s="145"/>
      <c r="H568" s="145"/>
      <c r="I568" s="145"/>
      <c r="J568" s="145"/>
      <c r="K568" s="145"/>
      <c r="L568" s="145"/>
      <c r="M568" s="145"/>
      <c r="N568" s="145"/>
      <c r="O568" s="145"/>
      <c r="P568" s="145"/>
      <c r="Q568" s="145"/>
      <c r="R568" s="145"/>
      <c r="S568" s="145"/>
      <c r="T568" s="145"/>
      <c r="U568" s="145"/>
    </row>
    <row r="569" spans="2:21" x14ac:dyDescent="0.25">
      <c r="B569" s="145"/>
      <c r="C569" s="145"/>
      <c r="D569" s="145"/>
      <c r="E569" s="145"/>
      <c r="F569" s="145"/>
      <c r="G569" s="145"/>
      <c r="H569" s="145"/>
      <c r="I569" s="145"/>
      <c r="J569" s="145"/>
      <c r="K569" s="145"/>
      <c r="L569" s="145"/>
      <c r="M569" s="145"/>
      <c r="N569" s="145"/>
      <c r="O569" s="145"/>
      <c r="P569" s="145"/>
      <c r="Q569" s="145"/>
      <c r="R569" s="145"/>
      <c r="S569" s="145"/>
      <c r="T569" s="145"/>
      <c r="U569" s="145"/>
    </row>
    <row r="570" spans="2:21" x14ac:dyDescent="0.25">
      <c r="B570" s="145"/>
      <c r="C570" s="145"/>
      <c r="D570" s="145"/>
      <c r="E570" s="145"/>
      <c r="F570" s="145"/>
      <c r="G570" s="145"/>
      <c r="H570" s="145"/>
      <c r="I570" s="145"/>
      <c r="J570" s="145"/>
      <c r="K570" s="145"/>
      <c r="L570" s="145"/>
      <c r="M570" s="145"/>
      <c r="N570" s="145"/>
      <c r="O570" s="145"/>
      <c r="P570" s="145"/>
      <c r="Q570" s="145"/>
      <c r="R570" s="145"/>
      <c r="S570" s="145"/>
      <c r="T570" s="145"/>
      <c r="U570" s="145"/>
    </row>
    <row r="571" spans="2:21" x14ac:dyDescent="0.25">
      <c r="B571" s="145"/>
      <c r="C571" s="145"/>
      <c r="D571" s="145"/>
      <c r="E571" s="145"/>
      <c r="F571" s="145"/>
      <c r="G571" s="145"/>
      <c r="H571" s="145"/>
      <c r="I571" s="145"/>
      <c r="J571" s="145"/>
      <c r="K571" s="145"/>
      <c r="L571" s="145"/>
      <c r="M571" s="145"/>
      <c r="N571" s="145"/>
      <c r="O571" s="145"/>
      <c r="P571" s="145"/>
      <c r="Q571" s="145"/>
      <c r="R571" s="145"/>
      <c r="S571" s="145"/>
      <c r="T571" s="145"/>
      <c r="U571" s="145"/>
    </row>
    <row r="572" spans="2:21" x14ac:dyDescent="0.25">
      <c r="B572" s="145"/>
      <c r="C572" s="145"/>
      <c r="D572" s="145"/>
      <c r="E572" s="145"/>
      <c r="F572" s="145"/>
      <c r="G572" s="145"/>
      <c r="H572" s="145"/>
      <c r="I572" s="145"/>
      <c r="J572" s="145"/>
      <c r="K572" s="145"/>
      <c r="L572" s="145"/>
      <c r="M572" s="145"/>
      <c r="N572" s="145"/>
      <c r="O572" s="145"/>
      <c r="P572" s="145"/>
      <c r="Q572" s="145"/>
      <c r="R572" s="145"/>
      <c r="S572" s="145"/>
      <c r="T572" s="145"/>
      <c r="U572" s="145"/>
    </row>
    <row r="573" spans="2:21" x14ac:dyDescent="0.25">
      <c r="B573" s="145"/>
      <c r="C573" s="145"/>
      <c r="D573" s="145"/>
      <c r="E573" s="145"/>
      <c r="F573" s="145"/>
      <c r="G573" s="145"/>
      <c r="H573" s="145"/>
      <c r="I573" s="145"/>
      <c r="J573" s="145"/>
      <c r="K573" s="145"/>
      <c r="L573" s="145"/>
      <c r="M573" s="145"/>
      <c r="N573" s="145"/>
      <c r="O573" s="145"/>
      <c r="P573" s="145"/>
      <c r="Q573" s="145"/>
      <c r="R573" s="145"/>
      <c r="S573" s="145"/>
      <c r="T573" s="145"/>
      <c r="U573" s="145"/>
    </row>
    <row r="574" spans="2:21" x14ac:dyDescent="0.25">
      <c r="B574" s="145"/>
      <c r="C574" s="145"/>
      <c r="D574" s="145"/>
      <c r="E574" s="145"/>
      <c r="F574" s="145"/>
      <c r="G574" s="145"/>
      <c r="H574" s="145"/>
      <c r="I574" s="145"/>
      <c r="J574" s="145"/>
      <c r="K574" s="145"/>
      <c r="L574" s="145"/>
      <c r="M574" s="145"/>
      <c r="N574" s="145"/>
      <c r="O574" s="145"/>
      <c r="P574" s="145"/>
      <c r="Q574" s="145"/>
      <c r="R574" s="145"/>
      <c r="S574" s="145"/>
      <c r="T574" s="145"/>
      <c r="U574" s="145"/>
    </row>
    <row r="575" spans="2:21" x14ac:dyDescent="0.25">
      <c r="B575" s="145"/>
      <c r="C575" s="145"/>
      <c r="D575" s="145"/>
      <c r="E575" s="145"/>
      <c r="F575" s="145"/>
      <c r="G575" s="145"/>
      <c r="H575" s="145"/>
      <c r="I575" s="145"/>
      <c r="J575" s="145"/>
      <c r="K575" s="145"/>
      <c r="L575" s="145"/>
      <c r="M575" s="145"/>
      <c r="N575" s="145"/>
      <c r="O575" s="145"/>
      <c r="P575" s="145"/>
      <c r="Q575" s="145"/>
      <c r="R575" s="145"/>
      <c r="S575" s="145"/>
      <c r="T575" s="145"/>
      <c r="U575" s="145"/>
    </row>
    <row r="576" spans="2:21" x14ac:dyDescent="0.25">
      <c r="B576" s="145"/>
      <c r="C576" s="145"/>
      <c r="D576" s="145"/>
      <c r="E576" s="145"/>
      <c r="F576" s="145"/>
      <c r="G576" s="145"/>
      <c r="H576" s="145"/>
      <c r="I576" s="145"/>
      <c r="J576" s="145"/>
      <c r="K576" s="145"/>
      <c r="L576" s="145"/>
      <c r="M576" s="145"/>
      <c r="N576" s="145"/>
      <c r="O576" s="145"/>
      <c r="P576" s="145"/>
      <c r="Q576" s="145"/>
      <c r="R576" s="145"/>
      <c r="S576" s="145"/>
      <c r="T576" s="145"/>
      <c r="U576" s="145"/>
    </row>
    <row r="577" spans="2:21" x14ac:dyDescent="0.25">
      <c r="B577" s="145"/>
      <c r="C577" s="145"/>
      <c r="D577" s="145"/>
      <c r="E577" s="145"/>
      <c r="F577" s="145"/>
      <c r="G577" s="145"/>
      <c r="H577" s="145"/>
      <c r="I577" s="145"/>
      <c r="J577" s="145"/>
      <c r="K577" s="145"/>
      <c r="L577" s="145"/>
      <c r="M577" s="145"/>
      <c r="N577" s="145"/>
      <c r="O577" s="145"/>
      <c r="P577" s="145"/>
      <c r="Q577" s="145"/>
      <c r="R577" s="145"/>
      <c r="S577" s="145"/>
      <c r="T577" s="145"/>
      <c r="U577" s="145"/>
    </row>
    <row r="578" spans="2:21" x14ac:dyDescent="0.25">
      <c r="B578" s="145"/>
      <c r="C578" s="145"/>
      <c r="D578" s="145"/>
      <c r="E578" s="145"/>
      <c r="F578" s="145"/>
      <c r="G578" s="145"/>
      <c r="H578" s="145"/>
      <c r="I578" s="145"/>
      <c r="J578" s="145"/>
      <c r="K578" s="145"/>
      <c r="L578" s="145"/>
      <c r="M578" s="145"/>
      <c r="N578" s="145"/>
      <c r="O578" s="145"/>
      <c r="P578" s="145"/>
      <c r="Q578" s="145"/>
      <c r="R578" s="145"/>
      <c r="S578" s="145"/>
      <c r="T578" s="145"/>
      <c r="U578" s="145"/>
    </row>
    <row r="579" spans="2:21" x14ac:dyDescent="0.25">
      <c r="B579" s="145"/>
      <c r="C579" s="145"/>
      <c r="D579" s="145"/>
      <c r="E579" s="145"/>
      <c r="F579" s="145"/>
      <c r="G579" s="145"/>
      <c r="H579" s="145"/>
      <c r="I579" s="145"/>
      <c r="J579" s="145"/>
      <c r="K579" s="145"/>
      <c r="L579" s="145"/>
      <c r="M579" s="145"/>
      <c r="N579" s="145"/>
      <c r="O579" s="145"/>
      <c r="P579" s="145"/>
      <c r="Q579" s="145"/>
      <c r="R579" s="145"/>
      <c r="S579" s="145"/>
      <c r="T579" s="145"/>
      <c r="U579" s="145"/>
    </row>
    <row r="580" spans="2:21" x14ac:dyDescent="0.25">
      <c r="B580" s="145"/>
      <c r="C580" s="145"/>
      <c r="D580" s="145"/>
      <c r="E580" s="145"/>
      <c r="F580" s="145"/>
      <c r="G580" s="145"/>
      <c r="H580" s="145"/>
      <c r="I580" s="145"/>
      <c r="J580" s="145"/>
      <c r="K580" s="145"/>
      <c r="L580" s="145"/>
      <c r="M580" s="145"/>
      <c r="N580" s="145"/>
      <c r="O580" s="145"/>
      <c r="P580" s="145"/>
      <c r="Q580" s="145"/>
      <c r="R580" s="145"/>
      <c r="S580" s="145"/>
      <c r="T580" s="145"/>
      <c r="U580" s="145"/>
    </row>
    <row r="581" spans="2:21" x14ac:dyDescent="0.25">
      <c r="B581" s="145"/>
      <c r="C581" s="145"/>
      <c r="D581" s="145"/>
      <c r="E581" s="145"/>
      <c r="F581" s="145"/>
      <c r="G581" s="145"/>
      <c r="H581" s="145"/>
      <c r="I581" s="145"/>
      <c r="J581" s="145"/>
      <c r="K581" s="145"/>
      <c r="L581" s="145"/>
      <c r="M581" s="145"/>
      <c r="N581" s="145"/>
      <c r="O581" s="145"/>
      <c r="P581" s="145"/>
      <c r="Q581" s="145"/>
      <c r="R581" s="145"/>
      <c r="S581" s="145"/>
      <c r="T581" s="145"/>
      <c r="U581" s="145"/>
    </row>
    <row r="582" spans="2:21" x14ac:dyDescent="0.25">
      <c r="B582" s="145"/>
      <c r="C582" s="145"/>
      <c r="D582" s="145"/>
      <c r="E582" s="145"/>
      <c r="F582" s="145"/>
      <c r="G582" s="145"/>
      <c r="H582" s="145"/>
      <c r="I582" s="145"/>
      <c r="J582" s="145"/>
      <c r="K582" s="145"/>
      <c r="L582" s="145"/>
      <c r="M582" s="145"/>
      <c r="N582" s="145"/>
      <c r="O582" s="145"/>
      <c r="P582" s="145"/>
      <c r="Q582" s="145"/>
      <c r="R582" s="145"/>
      <c r="S582" s="145"/>
      <c r="T582" s="145"/>
      <c r="U582" s="145"/>
    </row>
    <row r="583" spans="2:21" x14ac:dyDescent="0.25">
      <c r="B583" s="145"/>
      <c r="C583" s="145"/>
      <c r="D583" s="145"/>
      <c r="E583" s="145"/>
      <c r="F583" s="145"/>
      <c r="G583" s="145"/>
      <c r="H583" s="145"/>
      <c r="I583" s="145"/>
      <c r="J583" s="145"/>
      <c r="K583" s="145"/>
      <c r="L583" s="145"/>
      <c r="M583" s="145"/>
      <c r="N583" s="145"/>
      <c r="O583" s="145"/>
      <c r="P583" s="145"/>
      <c r="Q583" s="145"/>
      <c r="R583" s="145"/>
      <c r="S583" s="145"/>
      <c r="T583" s="145"/>
      <c r="U583" s="145"/>
    </row>
    <row r="584" spans="2:21" x14ac:dyDescent="0.25">
      <c r="B584" s="145"/>
      <c r="C584" s="145"/>
      <c r="D584" s="145"/>
      <c r="E584" s="145"/>
      <c r="F584" s="145"/>
      <c r="G584" s="145"/>
      <c r="H584" s="145"/>
      <c r="I584" s="145"/>
      <c r="J584" s="145"/>
      <c r="K584" s="145"/>
      <c r="L584" s="145"/>
      <c r="M584" s="145"/>
      <c r="N584" s="145"/>
      <c r="O584" s="145"/>
      <c r="P584" s="145"/>
      <c r="Q584" s="145"/>
      <c r="R584" s="145"/>
      <c r="S584" s="145"/>
      <c r="T584" s="145"/>
      <c r="U584" s="145"/>
    </row>
    <row r="585" spans="2:21" x14ac:dyDescent="0.25">
      <c r="B585" s="145"/>
      <c r="C585" s="145"/>
      <c r="D585" s="145"/>
      <c r="E585" s="145"/>
      <c r="F585" s="145"/>
      <c r="G585" s="145"/>
      <c r="H585" s="145"/>
      <c r="I585" s="145"/>
      <c r="J585" s="145"/>
      <c r="K585" s="145"/>
      <c r="L585" s="145"/>
      <c r="M585" s="145"/>
      <c r="N585" s="145"/>
      <c r="O585" s="145"/>
      <c r="P585" s="145"/>
      <c r="Q585" s="145"/>
      <c r="R585" s="145"/>
      <c r="S585" s="145"/>
      <c r="T585" s="145"/>
      <c r="U585" s="145"/>
    </row>
    <row r="586" spans="2:21" x14ac:dyDescent="0.25">
      <c r="B586" s="145"/>
      <c r="C586" s="145"/>
      <c r="D586" s="145"/>
      <c r="E586" s="145"/>
      <c r="F586" s="145"/>
      <c r="G586" s="145"/>
      <c r="H586" s="145"/>
      <c r="I586" s="145"/>
      <c r="J586" s="145"/>
      <c r="K586" s="145"/>
      <c r="L586" s="145"/>
      <c r="M586" s="145"/>
      <c r="N586" s="145"/>
      <c r="O586" s="145"/>
      <c r="P586" s="145"/>
      <c r="Q586" s="145"/>
      <c r="R586" s="145"/>
      <c r="S586" s="145"/>
      <c r="T586" s="145"/>
      <c r="U586" s="145"/>
    </row>
    <row r="587" spans="2:21" x14ac:dyDescent="0.25">
      <c r="B587" s="145"/>
      <c r="C587" s="145"/>
      <c r="D587" s="145"/>
      <c r="E587" s="145"/>
      <c r="F587" s="145"/>
      <c r="G587" s="145"/>
      <c r="H587" s="145"/>
      <c r="I587" s="145"/>
      <c r="J587" s="145"/>
      <c r="K587" s="145"/>
      <c r="L587" s="145"/>
      <c r="M587" s="145"/>
      <c r="N587" s="145"/>
      <c r="O587" s="145"/>
      <c r="P587" s="145"/>
      <c r="Q587" s="145"/>
      <c r="R587" s="145"/>
      <c r="S587" s="145"/>
      <c r="T587" s="145"/>
      <c r="U587" s="145"/>
    </row>
    <row r="588" spans="2:21" x14ac:dyDescent="0.25">
      <c r="B588" s="145"/>
      <c r="C588" s="145"/>
      <c r="D588" s="145"/>
      <c r="E588" s="145"/>
      <c r="F588" s="145"/>
      <c r="G588" s="145"/>
      <c r="H588" s="145"/>
      <c r="I588" s="145"/>
      <c r="J588" s="145"/>
      <c r="K588" s="145"/>
      <c r="L588" s="145"/>
      <c r="M588" s="145"/>
      <c r="N588" s="145"/>
      <c r="O588" s="145"/>
      <c r="P588" s="145"/>
      <c r="Q588" s="145"/>
      <c r="R588" s="145"/>
      <c r="S588" s="145"/>
      <c r="T588" s="145"/>
      <c r="U588" s="145"/>
    </row>
    <row r="589" spans="2:21" x14ac:dyDescent="0.25">
      <c r="B589" s="145"/>
      <c r="C589" s="145"/>
      <c r="D589" s="145"/>
      <c r="E589" s="145"/>
      <c r="F589" s="145"/>
      <c r="G589" s="145"/>
      <c r="H589" s="145"/>
      <c r="I589" s="145"/>
      <c r="J589" s="145"/>
      <c r="K589" s="145"/>
      <c r="L589" s="145"/>
      <c r="M589" s="145"/>
      <c r="N589" s="145"/>
      <c r="O589" s="145"/>
      <c r="P589" s="145"/>
      <c r="Q589" s="145"/>
      <c r="R589" s="145"/>
      <c r="S589" s="145"/>
      <c r="T589" s="145"/>
      <c r="U589" s="145"/>
    </row>
    <row r="590" spans="2:21" x14ac:dyDescent="0.25">
      <c r="B590" s="145"/>
      <c r="C590" s="145"/>
      <c r="D590" s="145"/>
      <c r="E590" s="145"/>
      <c r="F590" s="145"/>
      <c r="G590" s="145"/>
      <c r="H590" s="145"/>
      <c r="I590" s="145"/>
      <c r="J590" s="145"/>
      <c r="K590" s="145"/>
      <c r="L590" s="145"/>
      <c r="M590" s="145"/>
      <c r="N590" s="145"/>
      <c r="O590" s="145"/>
      <c r="P590" s="145"/>
      <c r="Q590" s="145"/>
      <c r="R590" s="145"/>
      <c r="S590" s="145"/>
      <c r="T590" s="145"/>
      <c r="U590" s="145"/>
    </row>
    <row r="591" spans="2:21" x14ac:dyDescent="0.25">
      <c r="B591" s="145"/>
      <c r="C591" s="145"/>
      <c r="D591" s="145"/>
      <c r="E591" s="145"/>
      <c r="F591" s="145"/>
      <c r="G591" s="145"/>
      <c r="H591" s="145"/>
      <c r="I591" s="145"/>
      <c r="J591" s="145"/>
      <c r="K591" s="145"/>
      <c r="L591" s="145"/>
      <c r="M591" s="145"/>
      <c r="N591" s="145"/>
      <c r="O591" s="145"/>
      <c r="P591" s="145"/>
      <c r="Q591" s="145"/>
      <c r="R591" s="145"/>
      <c r="S591" s="145"/>
      <c r="T591" s="145"/>
      <c r="U591" s="145"/>
    </row>
    <row r="592" spans="2:21" x14ac:dyDescent="0.25">
      <c r="B592" s="145"/>
      <c r="C592" s="145"/>
      <c r="D592" s="145"/>
      <c r="E592" s="145"/>
      <c r="F592" s="145"/>
      <c r="G592" s="145"/>
      <c r="H592" s="145"/>
      <c r="I592" s="145"/>
      <c r="J592" s="145"/>
      <c r="K592" s="145"/>
      <c r="L592" s="145"/>
      <c r="M592" s="145"/>
      <c r="N592" s="145"/>
      <c r="O592" s="145"/>
      <c r="P592" s="145"/>
      <c r="Q592" s="145"/>
      <c r="R592" s="145"/>
      <c r="S592" s="145"/>
      <c r="T592" s="145"/>
      <c r="U592" s="145"/>
    </row>
    <row r="593" spans="2:21" x14ac:dyDescent="0.25">
      <c r="B593" s="145"/>
      <c r="C593" s="145"/>
      <c r="D593" s="145"/>
      <c r="E593" s="145"/>
      <c r="F593" s="145"/>
      <c r="G593" s="145"/>
      <c r="H593" s="145"/>
      <c r="I593" s="145"/>
      <c r="J593" s="145"/>
      <c r="K593" s="145"/>
      <c r="L593" s="145"/>
      <c r="M593" s="145"/>
      <c r="N593" s="145"/>
      <c r="O593" s="145"/>
      <c r="P593" s="145"/>
      <c r="Q593" s="145"/>
      <c r="R593" s="145"/>
      <c r="S593" s="145"/>
      <c r="T593" s="145"/>
      <c r="U593" s="145"/>
    </row>
    <row r="594" spans="2:21" x14ac:dyDescent="0.25">
      <c r="B594" s="145"/>
      <c r="C594" s="145"/>
      <c r="D594" s="145"/>
      <c r="E594" s="145"/>
      <c r="F594" s="145"/>
      <c r="G594" s="145"/>
      <c r="H594" s="145"/>
      <c r="I594" s="145"/>
      <c r="J594" s="145"/>
      <c r="K594" s="145"/>
      <c r="L594" s="145"/>
      <c r="M594" s="145"/>
      <c r="N594" s="145"/>
      <c r="O594" s="145"/>
      <c r="P594" s="145"/>
      <c r="Q594" s="145"/>
      <c r="R594" s="145"/>
      <c r="S594" s="145"/>
      <c r="T594" s="145"/>
      <c r="U594" s="145"/>
    </row>
    <row r="595" spans="2:21" x14ac:dyDescent="0.25">
      <c r="B595" s="145"/>
      <c r="C595" s="145"/>
      <c r="D595" s="145"/>
      <c r="E595" s="145"/>
      <c r="F595" s="145"/>
      <c r="G595" s="145"/>
      <c r="H595" s="145"/>
      <c r="I595" s="145"/>
      <c r="J595" s="145"/>
      <c r="K595" s="145"/>
      <c r="L595" s="145"/>
      <c r="M595" s="145"/>
      <c r="N595" s="145"/>
      <c r="O595" s="145"/>
      <c r="P595" s="145"/>
      <c r="Q595" s="145"/>
      <c r="R595" s="145"/>
      <c r="S595" s="145"/>
      <c r="T595" s="145"/>
      <c r="U595" s="145"/>
    </row>
    <row r="596" spans="2:21" x14ac:dyDescent="0.25">
      <c r="B596" s="145"/>
      <c r="C596" s="145"/>
      <c r="D596" s="145"/>
      <c r="E596" s="145"/>
      <c r="F596" s="145"/>
      <c r="G596" s="145"/>
      <c r="H596" s="145"/>
      <c r="I596" s="145"/>
      <c r="J596" s="145"/>
      <c r="K596" s="145"/>
      <c r="L596" s="145"/>
      <c r="M596" s="145"/>
      <c r="N596" s="145"/>
      <c r="O596" s="145"/>
      <c r="P596" s="145"/>
      <c r="Q596" s="145"/>
      <c r="R596" s="145"/>
      <c r="S596" s="145"/>
      <c r="T596" s="145"/>
      <c r="U596" s="145"/>
    </row>
    <row r="597" spans="2:21" x14ac:dyDescent="0.25">
      <c r="B597" s="145"/>
      <c r="C597" s="145"/>
      <c r="D597" s="145"/>
      <c r="E597" s="145"/>
      <c r="F597" s="145"/>
      <c r="G597" s="145"/>
      <c r="H597" s="145"/>
      <c r="I597" s="145"/>
      <c r="J597" s="145"/>
      <c r="K597" s="145"/>
      <c r="L597" s="145"/>
      <c r="M597" s="145"/>
      <c r="N597" s="145"/>
      <c r="O597" s="145"/>
      <c r="P597" s="145"/>
      <c r="Q597" s="145"/>
      <c r="R597" s="145"/>
      <c r="S597" s="145"/>
      <c r="T597" s="145"/>
      <c r="U597" s="145"/>
    </row>
    <row r="598" spans="2:21" x14ac:dyDescent="0.25">
      <c r="B598" s="145"/>
      <c r="C598" s="145"/>
      <c r="D598" s="145"/>
      <c r="E598" s="145"/>
      <c r="F598" s="145"/>
      <c r="G598" s="145"/>
      <c r="H598" s="145"/>
      <c r="I598" s="145"/>
      <c r="J598" s="145"/>
      <c r="K598" s="145"/>
      <c r="L598" s="145"/>
      <c r="M598" s="145"/>
      <c r="N598" s="145"/>
      <c r="O598" s="145"/>
      <c r="P598" s="145"/>
      <c r="Q598" s="145"/>
      <c r="R598" s="145"/>
      <c r="S598" s="145"/>
      <c r="T598" s="145"/>
      <c r="U598" s="145"/>
    </row>
    <row r="599" spans="2:21" x14ac:dyDescent="0.25">
      <c r="B599" s="145"/>
      <c r="C599" s="145"/>
      <c r="D599" s="145"/>
      <c r="E599" s="145"/>
      <c r="F599" s="145"/>
      <c r="G599" s="145"/>
      <c r="H599" s="145"/>
      <c r="I599" s="145"/>
      <c r="J599" s="145"/>
      <c r="K599" s="145"/>
      <c r="L599" s="145"/>
      <c r="M599" s="145"/>
      <c r="N599" s="145"/>
      <c r="O599" s="145"/>
      <c r="P599" s="145"/>
      <c r="Q599" s="145"/>
      <c r="R599" s="145"/>
      <c r="S599" s="145"/>
      <c r="T599" s="145"/>
      <c r="U599" s="145"/>
    </row>
    <row r="600" spans="2:21" x14ac:dyDescent="0.25">
      <c r="B600" s="145"/>
      <c r="C600" s="145"/>
      <c r="D600" s="145"/>
      <c r="E600" s="145"/>
      <c r="F600" s="145"/>
      <c r="G600" s="145"/>
      <c r="H600" s="145"/>
      <c r="I600" s="145"/>
      <c r="J600" s="145"/>
      <c r="K600" s="145"/>
      <c r="L600" s="145"/>
      <c r="M600" s="145"/>
      <c r="N600" s="145"/>
      <c r="O600" s="145"/>
      <c r="P600" s="145"/>
      <c r="Q600" s="145"/>
      <c r="R600" s="145"/>
      <c r="S600" s="145"/>
      <c r="T600" s="145"/>
      <c r="U600" s="145"/>
    </row>
    <row r="601" spans="2:21" x14ac:dyDescent="0.25">
      <c r="B601" s="145"/>
      <c r="C601" s="145"/>
      <c r="D601" s="145"/>
      <c r="E601" s="145"/>
      <c r="F601" s="145"/>
      <c r="G601" s="145"/>
      <c r="H601" s="145"/>
      <c r="I601" s="145"/>
      <c r="J601" s="145"/>
      <c r="K601" s="145"/>
      <c r="L601" s="145"/>
      <c r="M601" s="145"/>
      <c r="N601" s="145"/>
      <c r="O601" s="145"/>
      <c r="P601" s="145"/>
      <c r="Q601" s="145"/>
      <c r="R601" s="145"/>
      <c r="S601" s="145"/>
      <c r="T601" s="145"/>
      <c r="U601" s="145"/>
    </row>
    <row r="602" spans="2:21" x14ac:dyDescent="0.25">
      <c r="B602" s="145"/>
      <c r="C602" s="145"/>
      <c r="D602" s="145"/>
      <c r="E602" s="145"/>
      <c r="F602" s="145"/>
      <c r="G602" s="145"/>
      <c r="H602" s="145"/>
      <c r="I602" s="145"/>
      <c r="J602" s="145"/>
      <c r="K602" s="145"/>
      <c r="L602" s="145"/>
      <c r="M602" s="145"/>
      <c r="N602" s="145"/>
      <c r="O602" s="145"/>
      <c r="P602" s="145"/>
      <c r="Q602" s="145"/>
      <c r="R602" s="145"/>
      <c r="S602" s="145"/>
      <c r="T602" s="145"/>
      <c r="U602" s="145"/>
    </row>
    <row r="603" spans="2:21" x14ac:dyDescent="0.25">
      <c r="B603" s="145"/>
      <c r="C603" s="145"/>
      <c r="D603" s="145"/>
      <c r="E603" s="145"/>
      <c r="F603" s="145"/>
      <c r="G603" s="145"/>
      <c r="H603" s="145"/>
      <c r="I603" s="145"/>
      <c r="J603" s="145"/>
      <c r="K603" s="145"/>
      <c r="L603" s="145"/>
      <c r="M603" s="145"/>
      <c r="N603" s="145"/>
      <c r="O603" s="145"/>
      <c r="P603" s="145"/>
      <c r="Q603" s="145"/>
      <c r="R603" s="145"/>
      <c r="S603" s="145"/>
      <c r="T603" s="145"/>
      <c r="U603" s="145"/>
    </row>
    <row r="604" spans="2:21" x14ac:dyDescent="0.25">
      <c r="B604" s="145"/>
      <c r="C604" s="145"/>
      <c r="D604" s="145"/>
      <c r="E604" s="145"/>
      <c r="F604" s="145"/>
      <c r="G604" s="145"/>
      <c r="H604" s="145"/>
      <c r="I604" s="145"/>
      <c r="J604" s="145"/>
      <c r="K604" s="145"/>
      <c r="L604" s="145"/>
      <c r="M604" s="145"/>
      <c r="N604" s="145"/>
      <c r="O604" s="145"/>
      <c r="P604" s="145"/>
      <c r="Q604" s="145"/>
      <c r="R604" s="145"/>
      <c r="S604" s="145"/>
      <c r="T604" s="145"/>
      <c r="U604" s="145"/>
    </row>
    <row r="605" spans="2:21" x14ac:dyDescent="0.25">
      <c r="B605" s="145"/>
      <c r="C605" s="145"/>
      <c r="D605" s="145"/>
      <c r="E605" s="145"/>
      <c r="F605" s="145"/>
      <c r="G605" s="145"/>
      <c r="H605" s="145"/>
      <c r="I605" s="145"/>
      <c r="J605" s="145"/>
      <c r="K605" s="145"/>
      <c r="L605" s="145"/>
      <c r="M605" s="145"/>
      <c r="N605" s="145"/>
      <c r="O605" s="145"/>
      <c r="P605" s="145"/>
      <c r="Q605" s="145"/>
      <c r="R605" s="145"/>
      <c r="S605" s="145"/>
      <c r="T605" s="145"/>
      <c r="U605" s="145"/>
    </row>
    <row r="606" spans="2:21" x14ac:dyDescent="0.25">
      <c r="B606" s="145"/>
      <c r="C606" s="145"/>
      <c r="D606" s="145"/>
      <c r="E606" s="145"/>
      <c r="F606" s="145"/>
      <c r="G606" s="145"/>
      <c r="H606" s="145"/>
      <c r="I606" s="145"/>
      <c r="J606" s="145"/>
      <c r="K606" s="145"/>
      <c r="L606" s="145"/>
      <c r="M606" s="145"/>
      <c r="N606" s="145"/>
      <c r="O606" s="145"/>
      <c r="P606" s="145"/>
      <c r="Q606" s="145"/>
      <c r="R606" s="145"/>
      <c r="S606" s="145"/>
      <c r="T606" s="145"/>
      <c r="U606" s="145"/>
    </row>
    <row r="607" spans="2:21" x14ac:dyDescent="0.25">
      <c r="B607" s="145"/>
      <c r="C607" s="145"/>
      <c r="D607" s="145"/>
      <c r="E607" s="145"/>
      <c r="F607" s="145"/>
      <c r="G607" s="145"/>
      <c r="H607" s="145"/>
      <c r="I607" s="145"/>
      <c r="J607" s="145"/>
      <c r="K607" s="145"/>
      <c r="L607" s="145"/>
      <c r="M607" s="145"/>
      <c r="N607" s="145"/>
      <c r="O607" s="145"/>
      <c r="P607" s="145"/>
      <c r="Q607" s="145"/>
      <c r="R607" s="145"/>
      <c r="S607" s="145"/>
      <c r="T607" s="145"/>
      <c r="U607" s="145"/>
    </row>
    <row r="608" spans="2:21" x14ac:dyDescent="0.25">
      <c r="B608" s="145"/>
      <c r="C608" s="145"/>
      <c r="D608" s="145"/>
      <c r="E608" s="145"/>
      <c r="F608" s="145"/>
      <c r="G608" s="145"/>
      <c r="H608" s="145"/>
      <c r="I608" s="145"/>
      <c r="J608" s="145"/>
      <c r="K608" s="145"/>
      <c r="L608" s="145"/>
      <c r="M608" s="145"/>
      <c r="N608" s="145"/>
      <c r="O608" s="145"/>
      <c r="P608" s="145"/>
      <c r="Q608" s="145"/>
      <c r="R608" s="145"/>
      <c r="S608" s="145"/>
      <c r="T608" s="145"/>
      <c r="U608" s="145"/>
    </row>
    <row r="609" spans="2:21" x14ac:dyDescent="0.25">
      <c r="B609" s="145"/>
      <c r="C609" s="145"/>
      <c r="D609" s="145"/>
      <c r="E609" s="145"/>
      <c r="F609" s="145"/>
      <c r="G609" s="145"/>
      <c r="H609" s="145"/>
      <c r="I609" s="145"/>
      <c r="J609" s="145"/>
      <c r="K609" s="145"/>
      <c r="L609" s="145"/>
      <c r="M609" s="145"/>
      <c r="N609" s="145"/>
      <c r="O609" s="145"/>
      <c r="P609" s="145"/>
      <c r="Q609" s="145"/>
      <c r="R609" s="145"/>
      <c r="S609" s="145"/>
      <c r="T609" s="145"/>
      <c r="U609" s="145"/>
    </row>
    <row r="610" spans="2:21" x14ac:dyDescent="0.25">
      <c r="B610" s="145"/>
      <c r="C610" s="145"/>
      <c r="D610" s="145"/>
      <c r="E610" s="145"/>
      <c r="F610" s="145"/>
      <c r="G610" s="145"/>
      <c r="H610" s="145"/>
      <c r="I610" s="145"/>
      <c r="J610" s="145"/>
      <c r="K610" s="145"/>
      <c r="L610" s="145"/>
      <c r="M610" s="145"/>
      <c r="N610" s="145"/>
      <c r="O610" s="145"/>
      <c r="P610" s="145"/>
      <c r="Q610" s="145"/>
      <c r="R610" s="145"/>
      <c r="S610" s="145"/>
      <c r="T610" s="145"/>
      <c r="U610" s="145"/>
    </row>
    <row r="611" spans="2:21" x14ac:dyDescent="0.25">
      <c r="B611" s="145"/>
      <c r="C611" s="145"/>
      <c r="D611" s="145"/>
      <c r="E611" s="145"/>
      <c r="F611" s="145"/>
      <c r="G611" s="145"/>
      <c r="H611" s="145"/>
      <c r="I611" s="145"/>
      <c r="J611" s="145"/>
      <c r="K611" s="145"/>
      <c r="L611" s="145"/>
      <c r="M611" s="145"/>
      <c r="N611" s="145"/>
      <c r="O611" s="145"/>
      <c r="P611" s="145"/>
      <c r="Q611" s="145"/>
      <c r="R611" s="145"/>
      <c r="S611" s="145"/>
      <c r="T611" s="145"/>
      <c r="U611" s="145"/>
    </row>
    <row r="612" spans="2:21" x14ac:dyDescent="0.25">
      <c r="B612" s="145"/>
      <c r="C612" s="145"/>
      <c r="D612" s="145"/>
      <c r="E612" s="145"/>
      <c r="F612" s="145"/>
      <c r="G612" s="145"/>
      <c r="H612" s="145"/>
      <c r="I612" s="145"/>
      <c r="J612" s="145"/>
      <c r="K612" s="145"/>
      <c r="L612" s="145"/>
      <c r="M612" s="145"/>
      <c r="N612" s="145"/>
      <c r="O612" s="145"/>
      <c r="P612" s="145"/>
      <c r="Q612" s="145"/>
      <c r="R612" s="145"/>
      <c r="S612" s="145"/>
      <c r="T612" s="145"/>
      <c r="U612" s="145"/>
    </row>
    <row r="613" spans="2:21" x14ac:dyDescent="0.25">
      <c r="B613" s="145"/>
      <c r="C613" s="145"/>
      <c r="D613" s="145"/>
      <c r="E613" s="145"/>
      <c r="F613" s="145"/>
      <c r="G613" s="145"/>
      <c r="H613" s="145"/>
      <c r="I613" s="145"/>
      <c r="J613" s="145"/>
      <c r="K613" s="145"/>
      <c r="L613" s="145"/>
      <c r="M613" s="145"/>
      <c r="N613" s="145"/>
      <c r="O613" s="145"/>
      <c r="P613" s="145"/>
      <c r="Q613" s="145"/>
      <c r="R613" s="145"/>
      <c r="S613" s="145"/>
      <c r="T613" s="145"/>
      <c r="U613" s="145"/>
    </row>
    <row r="614" spans="2:21" x14ac:dyDescent="0.25">
      <c r="B614" s="145"/>
      <c r="C614" s="145"/>
      <c r="D614" s="145"/>
      <c r="E614" s="145"/>
      <c r="F614" s="145"/>
      <c r="G614" s="145"/>
      <c r="H614" s="145"/>
      <c r="I614" s="145"/>
      <c r="J614" s="145"/>
      <c r="K614" s="145"/>
      <c r="L614" s="145"/>
      <c r="M614" s="145"/>
      <c r="N614" s="145"/>
      <c r="O614" s="145"/>
      <c r="P614" s="145"/>
      <c r="Q614" s="145"/>
      <c r="R614" s="145"/>
      <c r="S614" s="145"/>
      <c r="T614" s="145"/>
      <c r="U614" s="145"/>
    </row>
    <row r="615" spans="2:21" x14ac:dyDescent="0.25">
      <c r="B615" s="145"/>
      <c r="C615" s="145"/>
      <c r="D615" s="145"/>
      <c r="E615" s="145"/>
      <c r="F615" s="145"/>
      <c r="G615" s="145"/>
      <c r="H615" s="145"/>
      <c r="I615" s="145"/>
      <c r="J615" s="145"/>
      <c r="K615" s="145"/>
      <c r="L615" s="145"/>
      <c r="M615" s="145"/>
      <c r="N615" s="145"/>
      <c r="O615" s="145"/>
      <c r="P615" s="145"/>
      <c r="Q615" s="145"/>
      <c r="R615" s="145"/>
      <c r="S615" s="145"/>
      <c r="T615" s="145"/>
      <c r="U615" s="145"/>
    </row>
    <row r="616" spans="2:21" x14ac:dyDescent="0.25">
      <c r="B616" s="145"/>
      <c r="C616" s="145"/>
      <c r="D616" s="145"/>
      <c r="E616" s="145"/>
      <c r="F616" s="145"/>
      <c r="G616" s="145"/>
      <c r="H616" s="145"/>
      <c r="I616" s="145"/>
      <c r="J616" s="145"/>
      <c r="K616" s="145"/>
      <c r="L616" s="145"/>
      <c r="M616" s="145"/>
      <c r="N616" s="145"/>
      <c r="O616" s="145"/>
      <c r="P616" s="145"/>
      <c r="Q616" s="145"/>
      <c r="R616" s="145"/>
      <c r="S616" s="145"/>
      <c r="T616" s="145"/>
      <c r="U616" s="145"/>
    </row>
    <row r="617" spans="2:21" x14ac:dyDescent="0.25">
      <c r="B617" s="145"/>
      <c r="C617" s="145"/>
      <c r="D617" s="145"/>
      <c r="E617" s="145"/>
      <c r="F617" s="145"/>
      <c r="G617" s="145"/>
      <c r="H617" s="145"/>
      <c r="I617" s="145"/>
      <c r="J617" s="145"/>
      <c r="K617" s="145"/>
      <c r="L617" s="145"/>
      <c r="M617" s="145"/>
      <c r="N617" s="145"/>
      <c r="O617" s="145"/>
      <c r="P617" s="145"/>
      <c r="Q617" s="145"/>
      <c r="R617" s="145"/>
      <c r="S617" s="145"/>
      <c r="T617" s="145"/>
      <c r="U617" s="145"/>
    </row>
    <row r="618" spans="2:21" x14ac:dyDescent="0.25">
      <c r="B618" s="145"/>
      <c r="C618" s="145"/>
      <c r="D618" s="145"/>
      <c r="E618" s="145"/>
      <c r="F618" s="145"/>
      <c r="G618" s="145"/>
      <c r="H618" s="145"/>
      <c r="I618" s="145"/>
      <c r="J618" s="145"/>
      <c r="K618" s="145"/>
      <c r="L618" s="145"/>
      <c r="M618" s="145"/>
      <c r="N618" s="145"/>
      <c r="O618" s="145"/>
      <c r="P618" s="145"/>
      <c r="Q618" s="145"/>
      <c r="R618" s="145"/>
      <c r="S618" s="145"/>
      <c r="T618" s="145"/>
      <c r="U618" s="145"/>
    </row>
    <row r="619" spans="2:21" x14ac:dyDescent="0.25">
      <c r="B619" s="145"/>
      <c r="C619" s="145"/>
      <c r="D619" s="145"/>
      <c r="E619" s="145"/>
      <c r="F619" s="145"/>
      <c r="G619" s="145"/>
      <c r="H619" s="145"/>
      <c r="I619" s="145"/>
      <c r="J619" s="145"/>
      <c r="K619" s="145"/>
      <c r="L619" s="145"/>
      <c r="M619" s="145"/>
      <c r="N619" s="145"/>
      <c r="O619" s="145"/>
      <c r="P619" s="145"/>
      <c r="Q619" s="145"/>
      <c r="R619" s="145"/>
      <c r="S619" s="145"/>
      <c r="T619" s="145"/>
      <c r="U619" s="145"/>
    </row>
    <row r="620" spans="2:21" x14ac:dyDescent="0.25">
      <c r="B620" s="145"/>
      <c r="C620" s="145"/>
      <c r="D620" s="145"/>
      <c r="E620" s="145"/>
      <c r="F620" s="145"/>
      <c r="G620" s="145"/>
      <c r="H620" s="145"/>
      <c r="I620" s="145"/>
      <c r="J620" s="145"/>
      <c r="K620" s="145"/>
      <c r="L620" s="145"/>
      <c r="M620" s="145"/>
      <c r="N620" s="145"/>
      <c r="O620" s="145"/>
      <c r="P620" s="145"/>
      <c r="Q620" s="145"/>
      <c r="R620" s="145"/>
      <c r="S620" s="145"/>
      <c r="T620" s="145"/>
      <c r="U620" s="145"/>
    </row>
    <row r="621" spans="2:21" x14ac:dyDescent="0.25">
      <c r="B621" s="145"/>
      <c r="C621" s="145"/>
      <c r="D621" s="145"/>
      <c r="E621" s="145"/>
      <c r="F621" s="145"/>
      <c r="G621" s="145"/>
      <c r="H621" s="145"/>
      <c r="I621" s="145"/>
      <c r="J621" s="145"/>
      <c r="K621" s="145"/>
      <c r="L621" s="145"/>
      <c r="M621" s="145"/>
      <c r="N621" s="145"/>
      <c r="O621" s="145"/>
      <c r="P621" s="145"/>
      <c r="Q621" s="145"/>
      <c r="R621" s="145"/>
      <c r="S621" s="145"/>
      <c r="T621" s="145"/>
      <c r="U621" s="145"/>
    </row>
    <row r="622" spans="2:21" x14ac:dyDescent="0.25">
      <c r="B622" s="145"/>
      <c r="C622" s="145"/>
      <c r="D622" s="145"/>
      <c r="E622" s="145"/>
      <c r="F622" s="145"/>
      <c r="G622" s="145"/>
      <c r="H622" s="145"/>
      <c r="I622" s="145"/>
      <c r="J622" s="145"/>
      <c r="K622" s="145"/>
      <c r="L622" s="145"/>
      <c r="M622" s="145"/>
      <c r="N622" s="145"/>
      <c r="O622" s="145"/>
      <c r="P622" s="145"/>
      <c r="Q622" s="145"/>
      <c r="R622" s="145"/>
      <c r="S622" s="145"/>
      <c r="T622" s="145"/>
      <c r="U622" s="145"/>
    </row>
    <row r="623" spans="2:21" x14ac:dyDescent="0.25">
      <c r="B623" s="145"/>
      <c r="C623" s="145"/>
      <c r="D623" s="145"/>
      <c r="E623" s="145"/>
      <c r="F623" s="145"/>
      <c r="G623" s="145"/>
      <c r="H623" s="145"/>
      <c r="I623" s="145"/>
      <c r="J623" s="145"/>
      <c r="K623" s="145"/>
      <c r="L623" s="145"/>
      <c r="M623" s="145"/>
      <c r="N623" s="145"/>
      <c r="O623" s="145"/>
      <c r="P623" s="145"/>
      <c r="Q623" s="145"/>
      <c r="R623" s="145"/>
      <c r="S623" s="145"/>
      <c r="T623" s="145"/>
      <c r="U623" s="145"/>
    </row>
    <row r="624" spans="2:21" x14ac:dyDescent="0.25">
      <c r="B624" s="145"/>
      <c r="C624" s="145"/>
      <c r="D624" s="145"/>
      <c r="E624" s="145"/>
      <c r="F624" s="145"/>
      <c r="G624" s="145"/>
      <c r="H624" s="145"/>
      <c r="I624" s="145"/>
      <c r="J624" s="145"/>
      <c r="K624" s="145"/>
      <c r="L624" s="145"/>
      <c r="M624" s="145"/>
      <c r="N624" s="145"/>
      <c r="O624" s="145"/>
      <c r="P624" s="145"/>
      <c r="Q624" s="145"/>
      <c r="R624" s="145"/>
      <c r="S624" s="145"/>
      <c r="T624" s="145"/>
      <c r="U624" s="145"/>
    </row>
    <row r="625" spans="2:21" x14ac:dyDescent="0.25">
      <c r="B625" s="145"/>
      <c r="C625" s="145"/>
      <c r="D625" s="145"/>
      <c r="E625" s="145"/>
      <c r="F625" s="145"/>
      <c r="G625" s="145"/>
      <c r="H625" s="145"/>
      <c r="I625" s="145"/>
      <c r="J625" s="145"/>
      <c r="K625" s="145"/>
      <c r="L625" s="145"/>
      <c r="M625" s="145"/>
      <c r="N625" s="145"/>
      <c r="O625" s="145"/>
      <c r="P625" s="145"/>
      <c r="Q625" s="145"/>
      <c r="R625" s="145"/>
      <c r="S625" s="145"/>
      <c r="T625" s="145"/>
      <c r="U625" s="145"/>
    </row>
    <row r="626" spans="2:21" x14ac:dyDescent="0.25">
      <c r="B626" s="145"/>
      <c r="C626" s="145"/>
      <c r="D626" s="145"/>
      <c r="E626" s="145"/>
      <c r="F626" s="145"/>
      <c r="G626" s="145"/>
      <c r="H626" s="145"/>
      <c r="I626" s="145"/>
      <c r="J626" s="145"/>
      <c r="K626" s="145"/>
      <c r="L626" s="145"/>
      <c r="M626" s="145"/>
      <c r="N626" s="145"/>
      <c r="O626" s="145"/>
      <c r="P626" s="145"/>
      <c r="Q626" s="145"/>
      <c r="R626" s="145"/>
      <c r="S626" s="145"/>
      <c r="T626" s="145"/>
      <c r="U626" s="145"/>
    </row>
    <row r="627" spans="2:21" x14ac:dyDescent="0.25">
      <c r="B627" s="145"/>
      <c r="C627" s="145"/>
      <c r="D627" s="145"/>
      <c r="E627" s="145"/>
      <c r="F627" s="145"/>
      <c r="G627" s="145"/>
      <c r="H627" s="145"/>
      <c r="I627" s="145"/>
      <c r="J627" s="145"/>
      <c r="K627" s="145"/>
      <c r="L627" s="145"/>
      <c r="M627" s="145"/>
      <c r="N627" s="145"/>
      <c r="O627" s="145"/>
      <c r="P627" s="145"/>
      <c r="Q627" s="145"/>
      <c r="R627" s="145"/>
      <c r="S627" s="145"/>
      <c r="T627" s="145"/>
      <c r="U627" s="145"/>
    </row>
    <row r="628" spans="2:21" x14ac:dyDescent="0.25">
      <c r="B628" s="145"/>
      <c r="C628" s="145"/>
      <c r="D628" s="145"/>
      <c r="E628" s="145"/>
      <c r="F628" s="145"/>
      <c r="G628" s="145"/>
      <c r="H628" s="145"/>
      <c r="I628" s="145"/>
      <c r="J628" s="145"/>
      <c r="K628" s="145"/>
      <c r="L628" s="145"/>
      <c r="M628" s="145"/>
      <c r="N628" s="145"/>
      <c r="O628" s="145"/>
      <c r="P628" s="145"/>
      <c r="Q628" s="145"/>
      <c r="R628" s="145"/>
      <c r="S628" s="145"/>
      <c r="T628" s="145"/>
      <c r="U628" s="145"/>
    </row>
    <row r="629" spans="2:21" x14ac:dyDescent="0.25">
      <c r="B629" s="145"/>
      <c r="C629" s="145"/>
      <c r="D629" s="145"/>
      <c r="E629" s="145"/>
      <c r="F629" s="145"/>
      <c r="G629" s="145"/>
      <c r="H629" s="145"/>
      <c r="I629" s="145"/>
      <c r="J629" s="145"/>
      <c r="K629" s="145"/>
      <c r="L629" s="145"/>
      <c r="M629" s="145"/>
      <c r="N629" s="145"/>
      <c r="O629" s="145"/>
      <c r="P629" s="145"/>
      <c r="Q629" s="145"/>
      <c r="R629" s="145"/>
      <c r="S629" s="145"/>
      <c r="T629" s="145"/>
      <c r="U629" s="145"/>
    </row>
    <row r="630" spans="2:21" x14ac:dyDescent="0.25">
      <c r="B630" s="145"/>
      <c r="C630" s="145"/>
      <c r="D630" s="145"/>
      <c r="E630" s="145"/>
      <c r="F630" s="145"/>
      <c r="G630" s="145"/>
      <c r="H630" s="145"/>
      <c r="I630" s="145"/>
      <c r="J630" s="145"/>
      <c r="K630" s="145"/>
      <c r="L630" s="145"/>
      <c r="M630" s="145"/>
      <c r="N630" s="145"/>
      <c r="O630" s="145"/>
      <c r="P630" s="145"/>
      <c r="Q630" s="145"/>
      <c r="R630" s="145"/>
      <c r="S630" s="145"/>
      <c r="T630" s="145"/>
      <c r="U630" s="145"/>
    </row>
    <row r="631" spans="2:21" x14ac:dyDescent="0.25">
      <c r="B631" s="145"/>
      <c r="C631" s="145"/>
      <c r="D631" s="145"/>
      <c r="E631" s="145"/>
      <c r="F631" s="145"/>
      <c r="G631" s="145"/>
      <c r="H631" s="145"/>
      <c r="I631" s="145"/>
      <c r="J631" s="145"/>
      <c r="K631" s="145"/>
      <c r="L631" s="145"/>
      <c r="M631" s="145"/>
      <c r="N631" s="145"/>
      <c r="O631" s="145"/>
      <c r="P631" s="145"/>
      <c r="Q631" s="145"/>
      <c r="R631" s="145"/>
      <c r="S631" s="145"/>
      <c r="T631" s="145"/>
      <c r="U631" s="145"/>
    </row>
    <row r="632" spans="2:21" x14ac:dyDescent="0.25">
      <c r="B632" s="145"/>
      <c r="C632" s="145"/>
      <c r="D632" s="145"/>
      <c r="E632" s="145"/>
      <c r="F632" s="145"/>
      <c r="G632" s="145"/>
      <c r="H632" s="145"/>
      <c r="I632" s="145"/>
      <c r="J632" s="145"/>
      <c r="K632" s="145"/>
      <c r="L632" s="145"/>
      <c r="M632" s="145"/>
      <c r="N632" s="145"/>
      <c r="O632" s="145"/>
      <c r="P632" s="145"/>
      <c r="Q632" s="145"/>
      <c r="R632" s="145"/>
      <c r="S632" s="145"/>
      <c r="T632" s="145"/>
      <c r="U632" s="145"/>
    </row>
    <row r="633" spans="2:21" x14ac:dyDescent="0.25">
      <c r="B633" s="145"/>
      <c r="C633" s="145"/>
      <c r="D633" s="145"/>
      <c r="E633" s="145"/>
      <c r="F633" s="145"/>
      <c r="G633" s="145"/>
      <c r="H633" s="145"/>
      <c r="I633" s="145"/>
      <c r="J633" s="145"/>
      <c r="K633" s="145"/>
      <c r="L633" s="145"/>
      <c r="M633" s="145"/>
      <c r="N633" s="145"/>
      <c r="O633" s="145"/>
      <c r="P633" s="145"/>
      <c r="Q633" s="145"/>
      <c r="R633" s="145"/>
      <c r="S633" s="145"/>
      <c r="T633" s="145"/>
      <c r="U633" s="145"/>
    </row>
    <row r="634" spans="2:21" x14ac:dyDescent="0.25">
      <c r="B634" s="145"/>
      <c r="C634" s="145"/>
      <c r="D634" s="145"/>
      <c r="E634" s="145"/>
      <c r="F634" s="145"/>
      <c r="G634" s="145"/>
      <c r="H634" s="145"/>
      <c r="I634" s="145"/>
      <c r="J634" s="145"/>
      <c r="K634" s="145"/>
      <c r="L634" s="145"/>
      <c r="M634" s="145"/>
      <c r="N634" s="145"/>
      <c r="O634" s="145"/>
      <c r="P634" s="145"/>
      <c r="Q634" s="145"/>
      <c r="R634" s="145"/>
      <c r="S634" s="145"/>
      <c r="T634" s="145"/>
      <c r="U634" s="145"/>
    </row>
    <row r="635" spans="2:21" x14ac:dyDescent="0.25">
      <c r="B635" s="145"/>
      <c r="C635" s="145"/>
      <c r="D635" s="145"/>
      <c r="E635" s="145"/>
      <c r="F635" s="145"/>
      <c r="G635" s="145"/>
      <c r="H635" s="145"/>
      <c r="I635" s="145"/>
      <c r="J635" s="145"/>
      <c r="K635" s="145"/>
      <c r="L635" s="145"/>
      <c r="M635" s="145"/>
      <c r="N635" s="145"/>
      <c r="O635" s="145"/>
      <c r="P635" s="145"/>
      <c r="Q635" s="145"/>
      <c r="R635" s="145"/>
      <c r="S635" s="145"/>
      <c r="T635" s="145"/>
      <c r="U635" s="145"/>
    </row>
    <row r="636" spans="2:21" x14ac:dyDescent="0.25">
      <c r="B636" s="145"/>
      <c r="C636" s="145"/>
      <c r="D636" s="145"/>
      <c r="E636" s="145"/>
      <c r="F636" s="145"/>
      <c r="G636" s="145"/>
      <c r="H636" s="145"/>
      <c r="I636" s="145"/>
      <c r="J636" s="145"/>
      <c r="K636" s="145"/>
      <c r="L636" s="145"/>
      <c r="M636" s="145"/>
      <c r="N636" s="145"/>
      <c r="O636" s="145"/>
      <c r="P636" s="145"/>
      <c r="Q636" s="145"/>
      <c r="R636" s="145"/>
      <c r="S636" s="145"/>
      <c r="T636" s="145"/>
      <c r="U636" s="145"/>
    </row>
    <row r="637" spans="2:21" x14ac:dyDescent="0.25">
      <c r="B637" s="145"/>
      <c r="C637" s="145"/>
      <c r="D637" s="145"/>
      <c r="E637" s="145"/>
      <c r="F637" s="145"/>
      <c r="G637" s="145"/>
      <c r="H637" s="145"/>
      <c r="I637" s="145"/>
      <c r="J637" s="145"/>
      <c r="K637" s="145"/>
      <c r="L637" s="145"/>
      <c r="M637" s="145"/>
      <c r="N637" s="145"/>
      <c r="O637" s="145"/>
      <c r="P637" s="145"/>
      <c r="Q637" s="145"/>
      <c r="R637" s="145"/>
      <c r="S637" s="145"/>
      <c r="T637" s="145"/>
      <c r="U637" s="145"/>
    </row>
    <row r="638" spans="2:21" x14ac:dyDescent="0.25">
      <c r="B638" s="145"/>
      <c r="C638" s="145"/>
      <c r="D638" s="145"/>
      <c r="E638" s="145"/>
      <c r="F638" s="145"/>
      <c r="G638" s="145"/>
      <c r="H638" s="145"/>
      <c r="I638" s="145"/>
      <c r="J638" s="145"/>
      <c r="K638" s="145"/>
      <c r="L638" s="145"/>
      <c r="M638" s="145"/>
      <c r="N638" s="145"/>
      <c r="O638" s="145"/>
      <c r="P638" s="145"/>
      <c r="Q638" s="145"/>
      <c r="R638" s="145"/>
      <c r="S638" s="145"/>
      <c r="T638" s="145"/>
      <c r="U638" s="145"/>
    </row>
    <row r="639" spans="2:21" x14ac:dyDescent="0.25">
      <c r="B639" s="145"/>
      <c r="C639" s="145"/>
      <c r="D639" s="145"/>
      <c r="E639" s="145"/>
      <c r="F639" s="145"/>
      <c r="G639" s="145"/>
      <c r="H639" s="145"/>
      <c r="I639" s="145"/>
      <c r="J639" s="145"/>
      <c r="K639" s="145"/>
      <c r="L639" s="145"/>
      <c r="M639" s="145"/>
      <c r="N639" s="145"/>
      <c r="O639" s="145"/>
      <c r="P639" s="145"/>
      <c r="Q639" s="145"/>
      <c r="R639" s="145"/>
      <c r="S639" s="145"/>
      <c r="T639" s="145"/>
      <c r="U639" s="145"/>
    </row>
    <row r="640" spans="2:21" x14ac:dyDescent="0.25">
      <c r="B640" s="145"/>
      <c r="C640" s="145"/>
      <c r="D640" s="145"/>
      <c r="E640" s="145"/>
      <c r="F640" s="145"/>
      <c r="G640" s="145"/>
      <c r="H640" s="145"/>
      <c r="I640" s="145"/>
      <c r="J640" s="145"/>
      <c r="K640" s="145"/>
      <c r="L640" s="145"/>
      <c r="M640" s="145"/>
      <c r="N640" s="145"/>
      <c r="O640" s="145"/>
      <c r="P640" s="145"/>
      <c r="Q640" s="145"/>
      <c r="R640" s="145"/>
      <c r="S640" s="145"/>
      <c r="T640" s="145"/>
      <c r="U640" s="145"/>
    </row>
    <row r="641" spans="2:21" x14ac:dyDescent="0.25">
      <c r="B641" s="145"/>
      <c r="C641" s="145"/>
      <c r="D641" s="145"/>
      <c r="E641" s="145"/>
      <c r="F641" s="145"/>
      <c r="G641" s="145"/>
      <c r="H641" s="145"/>
      <c r="I641" s="145"/>
      <c r="J641" s="145"/>
      <c r="K641" s="145"/>
      <c r="L641" s="145"/>
      <c r="M641" s="145"/>
      <c r="N641" s="145"/>
      <c r="O641" s="145"/>
      <c r="P641" s="145"/>
      <c r="Q641" s="145"/>
      <c r="R641" s="145"/>
      <c r="S641" s="145"/>
      <c r="T641" s="145"/>
      <c r="U641" s="145"/>
    </row>
    <row r="642" spans="2:21" x14ac:dyDescent="0.25">
      <c r="B642" s="145"/>
      <c r="C642" s="145"/>
      <c r="D642" s="145"/>
      <c r="E642" s="145"/>
      <c r="F642" s="145"/>
      <c r="G642" s="145"/>
      <c r="H642" s="145"/>
      <c r="I642" s="145"/>
      <c r="J642" s="145"/>
      <c r="K642" s="145"/>
      <c r="L642" s="145"/>
      <c r="M642" s="145"/>
      <c r="N642" s="145"/>
      <c r="O642" s="145"/>
      <c r="P642" s="145"/>
      <c r="Q642" s="145"/>
      <c r="R642" s="145"/>
      <c r="S642" s="145"/>
      <c r="T642" s="145"/>
      <c r="U642" s="145"/>
    </row>
    <row r="643" spans="2:21" x14ac:dyDescent="0.25">
      <c r="B643" s="145"/>
      <c r="C643" s="145"/>
      <c r="D643" s="145"/>
      <c r="E643" s="145"/>
      <c r="F643" s="145"/>
      <c r="G643" s="145"/>
      <c r="H643" s="145"/>
      <c r="I643" s="145"/>
      <c r="J643" s="145"/>
      <c r="K643" s="145"/>
      <c r="L643" s="145"/>
      <c r="M643" s="145"/>
      <c r="N643" s="145"/>
      <c r="O643" s="145"/>
      <c r="P643" s="145"/>
      <c r="Q643" s="145"/>
      <c r="R643" s="145"/>
      <c r="S643" s="145"/>
      <c r="T643" s="145"/>
      <c r="U643" s="145"/>
    </row>
    <row r="644" spans="2:21" x14ac:dyDescent="0.25">
      <c r="B644" s="145"/>
      <c r="C644" s="145"/>
      <c r="D644" s="145"/>
      <c r="E644" s="145"/>
      <c r="F644" s="145"/>
      <c r="G644" s="145"/>
      <c r="H644" s="145"/>
      <c r="I644" s="145"/>
      <c r="J644" s="145"/>
      <c r="K644" s="145"/>
      <c r="L644" s="145"/>
      <c r="M644" s="145"/>
      <c r="N644" s="145"/>
      <c r="O644" s="145"/>
      <c r="P644" s="145"/>
      <c r="Q644" s="145"/>
      <c r="R644" s="145"/>
      <c r="S644" s="145"/>
      <c r="T644" s="145"/>
      <c r="U644" s="145"/>
    </row>
    <row r="645" spans="2:21" x14ac:dyDescent="0.25">
      <c r="B645" s="145"/>
      <c r="C645" s="145"/>
      <c r="D645" s="145"/>
      <c r="E645" s="145"/>
      <c r="F645" s="145"/>
      <c r="G645" s="145"/>
      <c r="H645" s="145"/>
      <c r="I645" s="145"/>
      <c r="J645" s="145"/>
      <c r="K645" s="145"/>
      <c r="L645" s="145"/>
      <c r="M645" s="145"/>
      <c r="N645" s="145"/>
      <c r="O645" s="145"/>
      <c r="P645" s="145"/>
      <c r="Q645" s="145"/>
      <c r="R645" s="145"/>
      <c r="S645" s="145"/>
      <c r="T645" s="145"/>
      <c r="U645" s="145"/>
    </row>
    <row r="646" spans="2:21" x14ac:dyDescent="0.25">
      <c r="B646" s="145"/>
      <c r="C646" s="145"/>
      <c r="D646" s="145"/>
      <c r="E646" s="145"/>
      <c r="F646" s="145"/>
      <c r="G646" s="145"/>
      <c r="H646" s="145"/>
      <c r="I646" s="145"/>
      <c r="J646" s="145"/>
      <c r="K646" s="145"/>
      <c r="L646" s="145"/>
      <c r="M646" s="145"/>
      <c r="N646" s="145"/>
      <c r="O646" s="145"/>
      <c r="P646" s="145"/>
      <c r="Q646" s="145"/>
      <c r="R646" s="145"/>
      <c r="S646" s="145"/>
      <c r="T646" s="145"/>
      <c r="U646" s="145"/>
    </row>
    <row r="647" spans="2:21" x14ac:dyDescent="0.25">
      <c r="B647" s="145"/>
      <c r="C647" s="145"/>
      <c r="D647" s="145"/>
      <c r="E647" s="145"/>
      <c r="F647" s="145"/>
      <c r="G647" s="145"/>
      <c r="H647" s="145"/>
      <c r="I647" s="145"/>
      <c r="J647" s="145"/>
      <c r="K647" s="145"/>
      <c r="L647" s="145"/>
      <c r="M647" s="145"/>
      <c r="N647" s="145"/>
      <c r="O647" s="145"/>
      <c r="P647" s="145"/>
      <c r="Q647" s="145"/>
      <c r="R647" s="145"/>
      <c r="S647" s="145"/>
      <c r="T647" s="145"/>
      <c r="U647" s="145"/>
    </row>
    <row r="648" spans="2:21" x14ac:dyDescent="0.25">
      <c r="B648" s="145"/>
      <c r="C648" s="145"/>
      <c r="D648" s="145"/>
      <c r="E648" s="145"/>
      <c r="F648" s="145"/>
      <c r="G648" s="145"/>
      <c r="H648" s="145"/>
      <c r="I648" s="145"/>
      <c r="J648" s="145"/>
      <c r="K648" s="145"/>
      <c r="L648" s="145"/>
      <c r="M648" s="145"/>
      <c r="N648" s="145"/>
      <c r="O648" s="145"/>
      <c r="P648" s="145"/>
      <c r="Q648" s="145"/>
      <c r="R648" s="145"/>
      <c r="S648" s="145"/>
      <c r="T648" s="145"/>
      <c r="U648" s="145"/>
    </row>
    <row r="649" spans="2:21" x14ac:dyDescent="0.25">
      <c r="B649" s="145"/>
      <c r="C649" s="145"/>
      <c r="D649" s="145"/>
      <c r="E649" s="145"/>
      <c r="F649" s="145"/>
      <c r="G649" s="145"/>
      <c r="H649" s="145"/>
      <c r="I649" s="145"/>
      <c r="J649" s="145"/>
      <c r="K649" s="145"/>
      <c r="L649" s="145"/>
      <c r="M649" s="145"/>
      <c r="N649" s="145"/>
      <c r="O649" s="145"/>
      <c r="P649" s="145"/>
      <c r="Q649" s="145"/>
      <c r="R649" s="145"/>
      <c r="S649" s="145"/>
      <c r="T649" s="145"/>
      <c r="U649" s="145"/>
    </row>
    <row r="650" spans="2:21" x14ac:dyDescent="0.25">
      <c r="B650" s="145"/>
      <c r="C650" s="145"/>
      <c r="D650" s="145"/>
      <c r="E650" s="145"/>
      <c r="F650" s="145"/>
      <c r="G650" s="145"/>
      <c r="H650" s="145"/>
      <c r="I650" s="145"/>
      <c r="J650" s="145"/>
      <c r="K650" s="145"/>
      <c r="L650" s="145"/>
      <c r="M650" s="145"/>
      <c r="N650" s="145"/>
      <c r="O650" s="145"/>
      <c r="P650" s="145"/>
      <c r="Q650" s="145"/>
      <c r="R650" s="145"/>
      <c r="S650" s="145"/>
      <c r="T650" s="145"/>
      <c r="U650" s="145"/>
    </row>
    <row r="651" spans="2:21" x14ac:dyDescent="0.25">
      <c r="B651" s="145"/>
      <c r="C651" s="145"/>
      <c r="D651" s="145"/>
      <c r="E651" s="145"/>
      <c r="F651" s="145"/>
      <c r="G651" s="145"/>
      <c r="H651" s="145"/>
      <c r="I651" s="145"/>
      <c r="J651" s="145"/>
      <c r="K651" s="145"/>
      <c r="L651" s="145"/>
      <c r="M651" s="145"/>
      <c r="N651" s="145"/>
      <c r="O651" s="145"/>
      <c r="P651" s="145"/>
      <c r="Q651" s="145"/>
      <c r="R651" s="145"/>
      <c r="S651" s="145"/>
      <c r="T651" s="145"/>
      <c r="U651" s="145"/>
    </row>
    <row r="652" spans="2:21" x14ac:dyDescent="0.25">
      <c r="B652" s="145"/>
      <c r="C652" s="145"/>
      <c r="D652" s="145"/>
      <c r="E652" s="145"/>
      <c r="F652" s="145"/>
      <c r="G652" s="145"/>
      <c r="H652" s="145"/>
      <c r="I652" s="145"/>
      <c r="J652" s="145"/>
      <c r="K652" s="145"/>
      <c r="L652" s="145"/>
      <c r="M652" s="145"/>
      <c r="N652" s="145"/>
      <c r="O652" s="145"/>
      <c r="P652" s="145"/>
      <c r="Q652" s="145"/>
      <c r="R652" s="145"/>
      <c r="S652" s="145"/>
      <c r="T652" s="145"/>
      <c r="U652" s="145"/>
    </row>
    <row r="653" spans="2:21" x14ac:dyDescent="0.25">
      <c r="B653" s="145"/>
      <c r="C653" s="145"/>
      <c r="D653" s="145"/>
      <c r="E653" s="145"/>
      <c r="F653" s="145"/>
      <c r="G653" s="145"/>
      <c r="H653" s="145"/>
      <c r="I653" s="145"/>
      <c r="J653" s="145"/>
      <c r="K653" s="145"/>
      <c r="L653" s="145"/>
      <c r="M653" s="145"/>
      <c r="N653" s="145"/>
      <c r="O653" s="145"/>
      <c r="P653" s="145"/>
      <c r="Q653" s="145"/>
      <c r="R653" s="145"/>
      <c r="S653" s="145"/>
      <c r="T653" s="145"/>
      <c r="U653" s="145"/>
    </row>
    <row r="654" spans="2:21" x14ac:dyDescent="0.25">
      <c r="B654" s="145"/>
      <c r="C654" s="145"/>
      <c r="D654" s="145"/>
      <c r="E654" s="145"/>
      <c r="F654" s="145"/>
      <c r="G654" s="145"/>
      <c r="H654" s="145"/>
      <c r="I654" s="145"/>
      <c r="J654" s="145"/>
      <c r="K654" s="145"/>
      <c r="L654" s="145"/>
      <c r="M654" s="145"/>
      <c r="N654" s="145"/>
      <c r="O654" s="145"/>
      <c r="P654" s="145"/>
      <c r="Q654" s="145"/>
      <c r="R654" s="145"/>
      <c r="S654" s="145"/>
      <c r="T654" s="145"/>
      <c r="U654" s="145"/>
    </row>
    <row r="655" spans="2:21" x14ac:dyDescent="0.25">
      <c r="B655" s="145"/>
      <c r="C655" s="145"/>
      <c r="D655" s="145"/>
      <c r="E655" s="145"/>
      <c r="F655" s="145"/>
      <c r="G655" s="145"/>
      <c r="H655" s="145"/>
      <c r="I655" s="145"/>
      <c r="J655" s="145"/>
      <c r="K655" s="145"/>
      <c r="L655" s="145"/>
      <c r="M655" s="145"/>
      <c r="N655" s="145"/>
      <c r="O655" s="145"/>
      <c r="P655" s="145"/>
      <c r="Q655" s="145"/>
      <c r="R655" s="145"/>
      <c r="S655" s="145"/>
      <c r="T655" s="145"/>
      <c r="U655" s="145"/>
    </row>
    <row r="656" spans="2:21" x14ac:dyDescent="0.25">
      <c r="B656" s="145"/>
      <c r="C656" s="145"/>
      <c r="D656" s="145"/>
      <c r="E656" s="145"/>
      <c r="F656" s="145"/>
      <c r="G656" s="145"/>
      <c r="H656" s="145"/>
      <c r="I656" s="145"/>
      <c r="J656" s="145"/>
      <c r="K656" s="145"/>
      <c r="L656" s="145"/>
      <c r="M656" s="145"/>
      <c r="N656" s="145"/>
      <c r="O656" s="145"/>
      <c r="P656" s="145"/>
      <c r="Q656" s="145"/>
      <c r="R656" s="145"/>
      <c r="S656" s="145"/>
      <c r="T656" s="145"/>
      <c r="U656" s="145"/>
    </row>
    <row r="657" spans="2:21" x14ac:dyDescent="0.25">
      <c r="B657" s="145"/>
      <c r="C657" s="145"/>
      <c r="D657" s="145"/>
      <c r="E657" s="145"/>
      <c r="F657" s="145"/>
      <c r="G657" s="145"/>
      <c r="H657" s="145"/>
      <c r="I657" s="145"/>
      <c r="J657" s="145"/>
      <c r="K657" s="145"/>
      <c r="L657" s="145"/>
      <c r="M657" s="145"/>
      <c r="N657" s="145"/>
      <c r="O657" s="145"/>
      <c r="P657" s="145"/>
      <c r="Q657" s="145"/>
      <c r="R657" s="145"/>
      <c r="S657" s="145"/>
      <c r="T657" s="145"/>
      <c r="U657" s="145"/>
    </row>
    <row r="658" spans="2:21" x14ac:dyDescent="0.25">
      <c r="B658" s="145"/>
      <c r="C658" s="145"/>
      <c r="D658" s="145"/>
      <c r="E658" s="145"/>
      <c r="F658" s="145"/>
      <c r="G658" s="145"/>
      <c r="H658" s="145"/>
      <c r="I658" s="145"/>
      <c r="J658" s="145"/>
      <c r="K658" s="145"/>
      <c r="L658" s="145"/>
      <c r="M658" s="145"/>
      <c r="N658" s="145"/>
      <c r="O658" s="145"/>
      <c r="P658" s="145"/>
      <c r="Q658" s="145"/>
      <c r="R658" s="145"/>
      <c r="S658" s="145"/>
      <c r="T658" s="145"/>
      <c r="U658" s="145"/>
    </row>
    <row r="659" spans="2:21" x14ac:dyDescent="0.25">
      <c r="B659" s="145"/>
      <c r="C659" s="145"/>
      <c r="D659" s="145"/>
      <c r="E659" s="145"/>
      <c r="F659" s="145"/>
      <c r="G659" s="145"/>
      <c r="H659" s="145"/>
      <c r="I659" s="145"/>
      <c r="J659" s="145"/>
      <c r="K659" s="145"/>
      <c r="L659" s="145"/>
      <c r="M659" s="145"/>
      <c r="N659" s="145"/>
      <c r="O659" s="145"/>
      <c r="P659" s="145"/>
      <c r="Q659" s="145"/>
      <c r="R659" s="145"/>
      <c r="S659" s="145"/>
      <c r="T659" s="145"/>
      <c r="U659" s="145"/>
    </row>
    <row r="660" spans="2:21" x14ac:dyDescent="0.25">
      <c r="B660" s="145"/>
      <c r="C660" s="145"/>
      <c r="D660" s="145"/>
      <c r="E660" s="145"/>
      <c r="F660" s="145"/>
      <c r="G660" s="145"/>
      <c r="H660" s="145"/>
      <c r="I660" s="145"/>
      <c r="J660" s="145"/>
      <c r="K660" s="145"/>
      <c r="L660" s="145"/>
      <c r="M660" s="145"/>
      <c r="N660" s="145"/>
      <c r="O660" s="145"/>
      <c r="P660" s="145"/>
      <c r="Q660" s="145"/>
      <c r="R660" s="145"/>
      <c r="S660" s="145"/>
      <c r="T660" s="145"/>
      <c r="U660" s="145"/>
    </row>
    <row r="661" spans="2:21" x14ac:dyDescent="0.25">
      <c r="B661" s="145"/>
      <c r="C661" s="145"/>
      <c r="D661" s="145"/>
      <c r="E661" s="145"/>
      <c r="F661" s="145"/>
      <c r="G661" s="145"/>
      <c r="H661" s="145"/>
      <c r="I661" s="145"/>
      <c r="J661" s="145"/>
      <c r="K661" s="145"/>
      <c r="L661" s="145"/>
      <c r="M661" s="145"/>
      <c r="N661" s="145"/>
      <c r="O661" s="145"/>
      <c r="P661" s="145"/>
      <c r="Q661" s="145"/>
      <c r="R661" s="145"/>
      <c r="S661" s="145"/>
      <c r="T661" s="145"/>
      <c r="U661" s="145"/>
    </row>
  </sheetData>
  <mergeCells count="14">
    <mergeCell ref="B2:U2"/>
    <mergeCell ref="B3:B5"/>
    <mergeCell ref="C3:C5"/>
    <mergeCell ref="D3:U3"/>
    <mergeCell ref="D4:E4"/>
    <mergeCell ref="F4:G4"/>
    <mergeCell ref="H4:I4"/>
    <mergeCell ref="J4:K4"/>
    <mergeCell ref="L4:M4"/>
    <mergeCell ref="N4:O4"/>
    <mergeCell ref="P4:Q4"/>
    <mergeCell ref="R4:S4"/>
    <mergeCell ref="T4:U4"/>
    <mergeCell ref="B66:C66"/>
  </mergeCells>
  <printOptions horizontalCentered="1"/>
  <pageMargins left="0.7" right="0.7" top="0.75" bottom="0.75" header="0.3" footer="0.3"/>
  <pageSetup paperSize="9" scale="3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7"/>
  <sheetViews>
    <sheetView topLeftCell="C1" workbookViewId="0">
      <selection activeCell="U67" sqref="U67"/>
    </sheetView>
  </sheetViews>
  <sheetFormatPr defaultRowHeight="15" x14ac:dyDescent="0.25"/>
  <cols>
    <col min="1" max="1" width="7.7109375" style="101" customWidth="1"/>
    <col min="2" max="2" width="65.85546875" style="101" customWidth="1"/>
    <col min="3" max="3" width="9.7109375" style="101" bestFit="1" customWidth="1"/>
    <col min="4" max="8" width="8.42578125" style="101" customWidth="1"/>
    <col min="9" max="9" width="9.85546875" style="101" customWidth="1"/>
    <col min="10" max="10" width="9" style="101" customWidth="1"/>
    <col min="11" max="12" width="9.85546875" style="101" customWidth="1"/>
    <col min="13" max="14" width="9" style="101" customWidth="1"/>
    <col min="15" max="16" width="9.140625" style="101" customWidth="1"/>
    <col min="17" max="18" width="8.42578125" style="101" customWidth="1"/>
    <col min="19" max="19" width="9.5703125" style="101" customWidth="1"/>
    <col min="20" max="20" width="8.42578125" style="101" customWidth="1"/>
    <col min="21" max="21" width="9.7109375" style="101" bestFit="1" customWidth="1"/>
    <col min="22" max="22" width="8.42578125" style="101" customWidth="1"/>
    <col min="23" max="16384" width="9.140625" style="101"/>
  </cols>
  <sheetData>
    <row r="1" spans="1:23" ht="25.15" customHeight="1" thickTop="1" thickBot="1" x14ac:dyDescent="0.3">
      <c r="A1" s="525" t="s">
        <v>389</v>
      </c>
      <c r="B1" s="526"/>
      <c r="C1" s="526"/>
      <c r="D1" s="526"/>
      <c r="E1" s="526"/>
      <c r="F1" s="526"/>
      <c r="G1" s="526"/>
      <c r="H1" s="526"/>
      <c r="I1" s="526"/>
      <c r="J1" s="526"/>
      <c r="K1" s="526"/>
      <c r="L1" s="526"/>
      <c r="M1" s="526"/>
      <c r="N1" s="526"/>
      <c r="O1" s="526"/>
      <c r="P1" s="526"/>
      <c r="Q1" s="526"/>
      <c r="R1" s="526"/>
      <c r="S1" s="526"/>
      <c r="T1" s="526"/>
      <c r="U1" s="526"/>
      <c r="V1" s="577"/>
    </row>
    <row r="2" spans="1:23" ht="25.15" customHeight="1" thickTop="1" thickBot="1" x14ac:dyDescent="0.3">
      <c r="A2" s="578" t="s">
        <v>50</v>
      </c>
      <c r="B2" s="581" t="s">
        <v>64</v>
      </c>
      <c r="C2" s="584" t="s">
        <v>56</v>
      </c>
      <c r="D2" s="576"/>
      <c r="E2" s="576"/>
      <c r="F2" s="576"/>
      <c r="G2" s="576"/>
      <c r="H2" s="576"/>
      <c r="I2" s="576"/>
      <c r="J2" s="576"/>
      <c r="K2" s="576"/>
      <c r="L2" s="576"/>
      <c r="M2" s="576"/>
      <c r="N2" s="576"/>
      <c r="O2" s="576"/>
      <c r="P2" s="576"/>
      <c r="Q2" s="576"/>
      <c r="R2" s="576"/>
      <c r="S2" s="576"/>
      <c r="T2" s="576"/>
      <c r="U2" s="576"/>
      <c r="V2" s="585"/>
    </row>
    <row r="3" spans="1:23" ht="25.15" customHeight="1" x14ac:dyDescent="0.25">
      <c r="A3" s="579"/>
      <c r="B3" s="582"/>
      <c r="C3" s="586">
        <v>0</v>
      </c>
      <c r="D3" s="573"/>
      <c r="E3" s="570" t="s">
        <v>57</v>
      </c>
      <c r="F3" s="571"/>
      <c r="G3" s="572" t="s">
        <v>58</v>
      </c>
      <c r="H3" s="573"/>
      <c r="I3" s="570" t="s">
        <v>59</v>
      </c>
      <c r="J3" s="571"/>
      <c r="K3" s="572" t="s">
        <v>60</v>
      </c>
      <c r="L3" s="573"/>
      <c r="M3" s="570" t="s">
        <v>61</v>
      </c>
      <c r="N3" s="571"/>
      <c r="O3" s="572" t="s">
        <v>62</v>
      </c>
      <c r="P3" s="573"/>
      <c r="Q3" s="570" t="s">
        <v>63</v>
      </c>
      <c r="R3" s="571"/>
      <c r="S3" s="570" t="s">
        <v>52</v>
      </c>
      <c r="T3" s="574"/>
      <c r="U3" s="570" t="s">
        <v>55</v>
      </c>
      <c r="V3" s="571"/>
    </row>
    <row r="4" spans="1:23" ht="25.15" customHeight="1" thickBot="1" x14ac:dyDescent="0.3">
      <c r="A4" s="580"/>
      <c r="B4" s="583"/>
      <c r="C4" s="74" t="s">
        <v>2</v>
      </c>
      <c r="D4" s="75" t="s">
        <v>3</v>
      </c>
      <c r="E4" s="76" t="s">
        <v>2</v>
      </c>
      <c r="F4" s="77" t="s">
        <v>3</v>
      </c>
      <c r="G4" s="74" t="s">
        <v>2</v>
      </c>
      <c r="H4" s="75" t="s">
        <v>3</v>
      </c>
      <c r="I4" s="76" t="s">
        <v>2</v>
      </c>
      <c r="J4" s="77" t="s">
        <v>3</v>
      </c>
      <c r="K4" s="74" t="s">
        <v>2</v>
      </c>
      <c r="L4" s="75" t="s">
        <v>3</v>
      </c>
      <c r="M4" s="76" t="s">
        <v>2</v>
      </c>
      <c r="N4" s="77" t="s">
        <v>3</v>
      </c>
      <c r="O4" s="74" t="s">
        <v>2</v>
      </c>
      <c r="P4" s="75" t="s">
        <v>3</v>
      </c>
      <c r="Q4" s="76" t="s">
        <v>2</v>
      </c>
      <c r="R4" s="77" t="s">
        <v>3</v>
      </c>
      <c r="S4" s="76" t="s">
        <v>2</v>
      </c>
      <c r="T4" s="77" t="s">
        <v>3</v>
      </c>
      <c r="U4" s="76" t="s">
        <v>2</v>
      </c>
      <c r="V4" s="77" t="s">
        <v>3</v>
      </c>
    </row>
    <row r="5" spans="1:23" ht="15.75" thickBot="1" x14ac:dyDescent="0.3">
      <c r="A5" s="57" t="s">
        <v>46</v>
      </c>
      <c r="B5" s="6" t="s">
        <v>47</v>
      </c>
      <c r="C5" s="7">
        <v>5329</v>
      </c>
      <c r="D5" s="61">
        <v>4.873832758667996E-2</v>
      </c>
      <c r="E5" s="7">
        <v>313</v>
      </c>
      <c r="F5" s="61">
        <v>5.0289203084832895E-2</v>
      </c>
      <c r="G5" s="7">
        <v>185</v>
      </c>
      <c r="H5" s="61">
        <v>4.6576032225579052E-2</v>
      </c>
      <c r="I5" s="7">
        <v>35</v>
      </c>
      <c r="J5" s="61">
        <v>3.3428844317096466E-2</v>
      </c>
      <c r="K5" s="7">
        <v>6</v>
      </c>
      <c r="L5" s="61">
        <v>8.6956521739130432E-2</v>
      </c>
      <c r="M5" s="7">
        <v>4</v>
      </c>
      <c r="N5" s="61">
        <v>2.7972027972027975E-2</v>
      </c>
      <c r="O5" s="7">
        <v>3</v>
      </c>
      <c r="P5" s="61">
        <v>0.10344827586206896</v>
      </c>
      <c r="Q5" s="7">
        <v>1</v>
      </c>
      <c r="R5" s="61">
        <v>5.8823529411764691E-2</v>
      </c>
      <c r="S5" s="7">
        <v>8</v>
      </c>
      <c r="T5" s="61">
        <v>0.11267605633802819</v>
      </c>
      <c r="U5" s="7">
        <v>5884</v>
      </c>
      <c r="V5" s="60">
        <v>4.8663893276873073E-2</v>
      </c>
      <c r="W5" s="101" t="s">
        <v>233</v>
      </c>
    </row>
    <row r="6" spans="1:23" ht="15.75" thickBot="1" x14ac:dyDescent="0.3">
      <c r="A6" s="57" t="s">
        <v>65</v>
      </c>
      <c r="B6" s="6" t="s">
        <v>66</v>
      </c>
      <c r="C6" s="7">
        <f>SUM(C7:C12)</f>
        <v>745</v>
      </c>
      <c r="D6" s="61">
        <f t="shared" ref="D6:T6" si="0">SUM(D7:D12)</f>
        <v>6.8136712426490097E-3</v>
      </c>
      <c r="E6" s="7">
        <f t="shared" si="0"/>
        <v>61</v>
      </c>
      <c r="F6" s="61">
        <f t="shared" si="0"/>
        <v>9.8007712082262208E-3</v>
      </c>
      <c r="G6" s="7">
        <f t="shared" si="0"/>
        <v>34</v>
      </c>
      <c r="H6" s="61">
        <f t="shared" si="0"/>
        <v>8.559919436052367E-3</v>
      </c>
      <c r="I6" s="7">
        <f t="shared" si="0"/>
        <v>13</v>
      </c>
      <c r="J6" s="61">
        <f t="shared" si="0"/>
        <v>1.2416427889207259E-2</v>
      </c>
      <c r="K6" s="7">
        <f t="shared" si="0"/>
        <v>4</v>
      </c>
      <c r="L6" s="61">
        <f t="shared" si="0"/>
        <v>5.7971014492753624E-2</v>
      </c>
      <c r="M6" s="7">
        <f t="shared" si="0"/>
        <v>4</v>
      </c>
      <c r="N6" s="61">
        <f t="shared" si="0"/>
        <v>2.7972027972027975E-2</v>
      </c>
      <c r="O6" s="7">
        <f t="shared" si="0"/>
        <v>1</v>
      </c>
      <c r="P6" s="61">
        <f t="shared" si="0"/>
        <v>3.4482758620689655E-2</v>
      </c>
      <c r="Q6" s="7">
        <f t="shared" si="0"/>
        <v>0</v>
      </c>
      <c r="R6" s="61">
        <f t="shared" si="0"/>
        <v>0</v>
      </c>
      <c r="S6" s="7">
        <f t="shared" si="0"/>
        <v>1</v>
      </c>
      <c r="T6" s="61">
        <f t="shared" si="0"/>
        <v>1.4084507042253523E-2</v>
      </c>
      <c r="U6" s="7">
        <f>SUM(U7:U12)</f>
        <v>863</v>
      </c>
      <c r="V6" s="60">
        <f>SUM(V7:V12)</f>
        <v>7.1374812878894382E-3</v>
      </c>
      <c r="W6" s="101">
        <f>SUM(W7:W12)</f>
        <v>0</v>
      </c>
    </row>
    <row r="7" spans="1:23" ht="28.5" x14ac:dyDescent="0.25">
      <c r="A7" s="10">
        <v>10</v>
      </c>
      <c r="B7" s="11" t="s">
        <v>67</v>
      </c>
      <c r="C7" s="26">
        <v>92</v>
      </c>
      <c r="D7" s="27">
        <v>8.4141980446135424E-4</v>
      </c>
      <c r="E7" s="26">
        <v>5</v>
      </c>
      <c r="F7" s="27">
        <v>8.033419023136247E-4</v>
      </c>
      <c r="G7" s="26">
        <v>2</v>
      </c>
      <c r="H7" s="27">
        <v>5.0352467270896274E-4</v>
      </c>
      <c r="I7" s="26">
        <v>2</v>
      </c>
      <c r="J7" s="27">
        <v>1.9102196752626551E-3</v>
      </c>
      <c r="K7" s="26">
        <v>0</v>
      </c>
      <c r="L7" s="27">
        <v>0</v>
      </c>
      <c r="M7" s="26">
        <v>0</v>
      </c>
      <c r="N7" s="27">
        <v>0</v>
      </c>
      <c r="O7" s="26">
        <v>0</v>
      </c>
      <c r="P7" s="27">
        <v>0</v>
      </c>
      <c r="Q7" s="26">
        <v>0</v>
      </c>
      <c r="R7" s="27">
        <v>0</v>
      </c>
      <c r="S7" s="26">
        <v>0</v>
      </c>
      <c r="T7" s="27">
        <v>0</v>
      </c>
      <c r="U7" s="26">
        <v>101</v>
      </c>
      <c r="V7" s="28">
        <v>8.3532515652008502E-4</v>
      </c>
      <c r="W7" s="101" t="s">
        <v>289</v>
      </c>
    </row>
    <row r="8" spans="1:23" ht="28.5" x14ac:dyDescent="0.25">
      <c r="A8" s="10">
        <v>11</v>
      </c>
      <c r="B8" s="11" t="s">
        <v>68</v>
      </c>
      <c r="C8" s="26">
        <v>111</v>
      </c>
      <c r="D8" s="27">
        <v>1.0151912858175033E-3</v>
      </c>
      <c r="E8" s="26">
        <v>3</v>
      </c>
      <c r="F8" s="27">
        <v>4.820051413881748E-4</v>
      </c>
      <c r="G8" s="26">
        <v>3</v>
      </c>
      <c r="H8" s="27">
        <v>7.5528700906344411E-4</v>
      </c>
      <c r="I8" s="26">
        <v>3</v>
      </c>
      <c r="J8" s="27">
        <v>2.8653295128939827E-3</v>
      </c>
      <c r="K8" s="26">
        <v>0</v>
      </c>
      <c r="L8" s="27">
        <v>0</v>
      </c>
      <c r="M8" s="26">
        <v>0</v>
      </c>
      <c r="N8" s="27">
        <v>0</v>
      </c>
      <c r="O8" s="26">
        <v>0</v>
      </c>
      <c r="P8" s="27">
        <v>0</v>
      </c>
      <c r="Q8" s="26">
        <v>0</v>
      </c>
      <c r="R8" s="27">
        <v>0</v>
      </c>
      <c r="S8" s="26">
        <v>0</v>
      </c>
      <c r="T8" s="27">
        <v>0</v>
      </c>
      <c r="U8" s="26">
        <v>120</v>
      </c>
      <c r="V8" s="28">
        <v>9.9246553249911088E-4</v>
      </c>
      <c r="W8" s="101" t="s">
        <v>290</v>
      </c>
    </row>
    <row r="9" spans="1:23" x14ac:dyDescent="0.25">
      <c r="A9" s="10">
        <v>12</v>
      </c>
      <c r="B9" s="11" t="s">
        <v>69</v>
      </c>
      <c r="C9" s="26">
        <v>143</v>
      </c>
      <c r="D9" s="27">
        <v>1.307859043891018E-3</v>
      </c>
      <c r="E9" s="26">
        <v>9</v>
      </c>
      <c r="F9" s="27">
        <v>1.4460154241645242E-3</v>
      </c>
      <c r="G9" s="26">
        <v>8</v>
      </c>
      <c r="H9" s="27">
        <v>2.014098690835851E-3</v>
      </c>
      <c r="I9" s="26">
        <v>1</v>
      </c>
      <c r="J9" s="27">
        <v>9.5510983763132757E-4</v>
      </c>
      <c r="K9" s="26">
        <v>0</v>
      </c>
      <c r="L9" s="27">
        <v>0</v>
      </c>
      <c r="M9" s="26">
        <v>1</v>
      </c>
      <c r="N9" s="27">
        <v>6.9930069930069939E-3</v>
      </c>
      <c r="O9" s="26">
        <v>0</v>
      </c>
      <c r="P9" s="27">
        <v>0</v>
      </c>
      <c r="Q9" s="26">
        <v>0</v>
      </c>
      <c r="R9" s="27">
        <v>0</v>
      </c>
      <c r="S9" s="26">
        <v>0</v>
      </c>
      <c r="T9" s="27">
        <v>0</v>
      </c>
      <c r="U9" s="26">
        <v>162</v>
      </c>
      <c r="V9" s="28">
        <v>1.3398284688737995E-3</v>
      </c>
      <c r="W9" s="101" t="s">
        <v>291</v>
      </c>
    </row>
    <row r="10" spans="1:23" x14ac:dyDescent="0.25">
      <c r="A10" s="10">
        <v>13</v>
      </c>
      <c r="B10" s="11" t="s">
        <v>70</v>
      </c>
      <c r="C10" s="26">
        <v>87</v>
      </c>
      <c r="D10" s="27">
        <v>7.9569046726236752E-4</v>
      </c>
      <c r="E10" s="26">
        <v>4</v>
      </c>
      <c r="F10" s="27">
        <v>6.426735218508997E-4</v>
      </c>
      <c r="G10" s="26">
        <v>6</v>
      </c>
      <c r="H10" s="27">
        <v>1.5105740181268882E-3</v>
      </c>
      <c r="I10" s="26">
        <v>2</v>
      </c>
      <c r="J10" s="27">
        <v>1.9102196752626551E-3</v>
      </c>
      <c r="K10" s="26">
        <v>1</v>
      </c>
      <c r="L10" s="27">
        <v>1.4492753623188406E-2</v>
      </c>
      <c r="M10" s="26">
        <v>3</v>
      </c>
      <c r="N10" s="27">
        <v>2.097902097902098E-2</v>
      </c>
      <c r="O10" s="26">
        <v>0</v>
      </c>
      <c r="P10" s="27">
        <v>0</v>
      </c>
      <c r="Q10" s="26">
        <v>0</v>
      </c>
      <c r="R10" s="27">
        <v>0</v>
      </c>
      <c r="S10" s="26">
        <v>1</v>
      </c>
      <c r="T10" s="27">
        <v>1.4084507042253523E-2</v>
      </c>
      <c r="U10" s="26">
        <v>104</v>
      </c>
      <c r="V10" s="28">
        <v>8.6013679483256278E-4</v>
      </c>
      <c r="W10" s="101" t="s">
        <v>292</v>
      </c>
    </row>
    <row r="11" spans="1:23" x14ac:dyDescent="0.25">
      <c r="A11" s="10">
        <v>14</v>
      </c>
      <c r="B11" s="11" t="s">
        <v>71</v>
      </c>
      <c r="C11" s="26">
        <v>134</v>
      </c>
      <c r="D11" s="27">
        <v>1.2255462369328419E-3</v>
      </c>
      <c r="E11" s="26">
        <v>5</v>
      </c>
      <c r="F11" s="27">
        <v>8.033419023136247E-4</v>
      </c>
      <c r="G11" s="26">
        <v>1</v>
      </c>
      <c r="H11" s="27">
        <v>2.5176233635448137E-4</v>
      </c>
      <c r="I11" s="26">
        <v>1</v>
      </c>
      <c r="J11" s="27">
        <v>9.5510983763132757E-4</v>
      </c>
      <c r="K11" s="26">
        <v>0</v>
      </c>
      <c r="L11" s="27">
        <v>0</v>
      </c>
      <c r="M11" s="26">
        <v>0</v>
      </c>
      <c r="N11" s="27">
        <v>0</v>
      </c>
      <c r="O11" s="26">
        <v>1</v>
      </c>
      <c r="P11" s="27">
        <v>3.4482758620689655E-2</v>
      </c>
      <c r="Q11" s="26">
        <v>0</v>
      </c>
      <c r="R11" s="27">
        <v>0</v>
      </c>
      <c r="S11" s="26">
        <v>0</v>
      </c>
      <c r="T11" s="27">
        <v>0</v>
      </c>
      <c r="U11" s="26">
        <v>142</v>
      </c>
      <c r="V11" s="28">
        <v>1.1744175467906146E-3</v>
      </c>
      <c r="W11" s="101" t="s">
        <v>293</v>
      </c>
    </row>
    <row r="12" spans="1:23" ht="29.25" thickBot="1" x14ac:dyDescent="0.3">
      <c r="A12" s="2">
        <v>19</v>
      </c>
      <c r="B12" s="13" t="s">
        <v>72</v>
      </c>
      <c r="C12" s="30">
        <v>178</v>
      </c>
      <c r="D12" s="31">
        <v>1.6279644042839242E-3</v>
      </c>
      <c r="E12" s="30">
        <v>35</v>
      </c>
      <c r="F12" s="31">
        <v>5.6233933161953728E-3</v>
      </c>
      <c r="G12" s="30">
        <v>14</v>
      </c>
      <c r="H12" s="31">
        <v>3.5246727089627396E-3</v>
      </c>
      <c r="I12" s="30">
        <v>4</v>
      </c>
      <c r="J12" s="31">
        <v>3.8204393505253103E-3</v>
      </c>
      <c r="K12" s="30">
        <v>3</v>
      </c>
      <c r="L12" s="31">
        <v>4.3478260869565216E-2</v>
      </c>
      <c r="M12" s="30">
        <v>0</v>
      </c>
      <c r="N12" s="31">
        <v>0</v>
      </c>
      <c r="O12" s="30">
        <v>0</v>
      </c>
      <c r="P12" s="31">
        <v>0</v>
      </c>
      <c r="Q12" s="30">
        <v>0</v>
      </c>
      <c r="R12" s="31">
        <v>0</v>
      </c>
      <c r="S12" s="30">
        <v>0</v>
      </c>
      <c r="T12" s="31">
        <v>0</v>
      </c>
      <c r="U12" s="30">
        <v>234</v>
      </c>
      <c r="V12" s="32">
        <v>1.9353077883732658E-3</v>
      </c>
      <c r="W12" s="101" t="s">
        <v>294</v>
      </c>
    </row>
    <row r="13" spans="1:23" ht="29.25" thickBot="1" x14ac:dyDescent="0.3">
      <c r="A13" s="57" t="s">
        <v>73</v>
      </c>
      <c r="B13" s="6" t="s">
        <v>74</v>
      </c>
      <c r="C13" s="7">
        <f>SUM(C14:C19)</f>
        <v>5608</v>
      </c>
      <c r="D13" s="61">
        <f t="shared" ref="D13:T13" si="1">SUM(D14:D19)</f>
        <v>5.1290024602383404E-2</v>
      </c>
      <c r="E13" s="7">
        <f t="shared" si="1"/>
        <v>84</v>
      </c>
      <c r="F13" s="61">
        <f t="shared" si="1"/>
        <v>1.3496143958868894E-2</v>
      </c>
      <c r="G13" s="7">
        <f t="shared" si="1"/>
        <v>49</v>
      </c>
      <c r="H13" s="61">
        <f t="shared" si="1"/>
        <v>1.2336354481369587E-2</v>
      </c>
      <c r="I13" s="7">
        <f t="shared" si="1"/>
        <v>17</v>
      </c>
      <c r="J13" s="61">
        <f t="shared" si="1"/>
        <v>1.6236867239732569E-2</v>
      </c>
      <c r="K13" s="7">
        <f t="shared" si="1"/>
        <v>3</v>
      </c>
      <c r="L13" s="61">
        <f t="shared" si="1"/>
        <v>4.3478260869565216E-2</v>
      </c>
      <c r="M13" s="7">
        <f t="shared" si="1"/>
        <v>4</v>
      </c>
      <c r="N13" s="61">
        <f t="shared" si="1"/>
        <v>2.7972027972027975E-2</v>
      </c>
      <c r="O13" s="7">
        <f t="shared" si="1"/>
        <v>1</v>
      </c>
      <c r="P13" s="61">
        <f t="shared" si="1"/>
        <v>3.4482758620689655E-2</v>
      </c>
      <c r="Q13" s="7">
        <f t="shared" si="1"/>
        <v>0</v>
      </c>
      <c r="R13" s="61">
        <f t="shared" si="1"/>
        <v>0</v>
      </c>
      <c r="S13" s="7">
        <f t="shared" si="1"/>
        <v>1</v>
      </c>
      <c r="T13" s="61">
        <f t="shared" si="1"/>
        <v>1.4084507042253523E-2</v>
      </c>
      <c r="U13" s="7">
        <f>SUM(U14:U19)</f>
        <v>5767</v>
      </c>
      <c r="V13" s="60">
        <f>SUM(V14:V19)</f>
        <v>4.7696239382686439E-2</v>
      </c>
      <c r="W13" s="101">
        <f>SUM(W14:W19)</f>
        <v>0</v>
      </c>
    </row>
    <row r="14" spans="1:23" ht="28.5" x14ac:dyDescent="0.25">
      <c r="A14" s="10">
        <v>20</v>
      </c>
      <c r="B14" s="11" t="s">
        <v>75</v>
      </c>
      <c r="C14" s="26">
        <v>539</v>
      </c>
      <c r="D14" s="27">
        <v>4.92962255005076E-3</v>
      </c>
      <c r="E14" s="26">
        <v>15</v>
      </c>
      <c r="F14" s="27">
        <v>2.410025706940874E-3</v>
      </c>
      <c r="G14" s="26">
        <v>8</v>
      </c>
      <c r="H14" s="27">
        <v>2.014098690835851E-3</v>
      </c>
      <c r="I14" s="26">
        <v>2</v>
      </c>
      <c r="J14" s="27">
        <v>1.9102196752626551E-3</v>
      </c>
      <c r="K14" s="26">
        <v>1</v>
      </c>
      <c r="L14" s="27">
        <v>1.4492753623188406E-2</v>
      </c>
      <c r="M14" s="26">
        <v>0</v>
      </c>
      <c r="N14" s="27">
        <v>0</v>
      </c>
      <c r="O14" s="26">
        <v>0</v>
      </c>
      <c r="P14" s="27">
        <v>0</v>
      </c>
      <c r="Q14" s="26">
        <v>0</v>
      </c>
      <c r="R14" s="27">
        <v>0</v>
      </c>
      <c r="S14" s="26">
        <v>1</v>
      </c>
      <c r="T14" s="27">
        <v>1.4084507042253523E-2</v>
      </c>
      <c r="U14" s="26">
        <v>566</v>
      </c>
      <c r="V14" s="28">
        <v>4.6811290949541401E-3</v>
      </c>
      <c r="W14" s="101" t="s">
        <v>295</v>
      </c>
    </row>
    <row r="15" spans="1:23" x14ac:dyDescent="0.25">
      <c r="A15" s="10">
        <v>21</v>
      </c>
      <c r="B15" s="11" t="s">
        <v>76</v>
      </c>
      <c r="C15" s="26">
        <v>500</v>
      </c>
      <c r="D15" s="27">
        <v>4.5729337198986636E-3</v>
      </c>
      <c r="E15" s="26">
        <v>26</v>
      </c>
      <c r="F15" s="27">
        <v>4.177377892030848E-3</v>
      </c>
      <c r="G15" s="26">
        <v>10</v>
      </c>
      <c r="H15" s="27">
        <v>2.5176233635448137E-3</v>
      </c>
      <c r="I15" s="26">
        <v>4</v>
      </c>
      <c r="J15" s="27">
        <v>3.8204393505253103E-3</v>
      </c>
      <c r="K15" s="26">
        <v>0</v>
      </c>
      <c r="L15" s="27">
        <v>0</v>
      </c>
      <c r="M15" s="26">
        <v>0</v>
      </c>
      <c r="N15" s="27">
        <v>0</v>
      </c>
      <c r="O15" s="26">
        <v>0</v>
      </c>
      <c r="P15" s="27">
        <v>0</v>
      </c>
      <c r="Q15" s="26">
        <v>0</v>
      </c>
      <c r="R15" s="27">
        <v>0</v>
      </c>
      <c r="S15" s="26">
        <v>0</v>
      </c>
      <c r="T15" s="27">
        <v>0</v>
      </c>
      <c r="U15" s="26">
        <v>540</v>
      </c>
      <c r="V15" s="28">
        <v>4.4660948962459987E-3</v>
      </c>
      <c r="W15" s="101" t="s">
        <v>296</v>
      </c>
    </row>
    <row r="16" spans="1:23" ht="28.5" x14ac:dyDescent="0.25">
      <c r="A16" s="10">
        <v>22</v>
      </c>
      <c r="B16" s="11" t="s">
        <v>77</v>
      </c>
      <c r="C16" s="26">
        <v>1984</v>
      </c>
      <c r="D16" s="27">
        <v>1.8145401000557899E-2</v>
      </c>
      <c r="E16" s="26">
        <v>29</v>
      </c>
      <c r="F16" s="27">
        <v>4.6593830334190241E-3</v>
      </c>
      <c r="G16" s="26">
        <v>15</v>
      </c>
      <c r="H16" s="27">
        <v>3.7764350453172208E-3</v>
      </c>
      <c r="I16" s="26">
        <v>6</v>
      </c>
      <c r="J16" s="27">
        <v>5.7306590257879654E-3</v>
      </c>
      <c r="K16" s="26">
        <v>1</v>
      </c>
      <c r="L16" s="27">
        <v>1.4492753623188406E-2</v>
      </c>
      <c r="M16" s="26">
        <v>2</v>
      </c>
      <c r="N16" s="27">
        <v>1.3986013986013988E-2</v>
      </c>
      <c r="O16" s="26">
        <v>1</v>
      </c>
      <c r="P16" s="27">
        <v>3.4482758620689655E-2</v>
      </c>
      <c r="Q16" s="26">
        <v>0</v>
      </c>
      <c r="R16" s="27">
        <v>0</v>
      </c>
      <c r="S16" s="26">
        <v>0</v>
      </c>
      <c r="T16" s="27">
        <v>0</v>
      </c>
      <c r="U16" s="26">
        <v>2038</v>
      </c>
      <c r="V16" s="28">
        <v>1.6855372960276567E-2</v>
      </c>
      <c r="W16" s="101" t="s">
        <v>297</v>
      </c>
    </row>
    <row r="17" spans="1:23" ht="28.5" x14ac:dyDescent="0.25">
      <c r="A17" s="10">
        <v>23</v>
      </c>
      <c r="B17" s="11" t="s">
        <v>78</v>
      </c>
      <c r="C17" s="26">
        <v>394</v>
      </c>
      <c r="D17" s="27">
        <v>3.6034717712801465E-3</v>
      </c>
      <c r="E17" s="26">
        <v>5</v>
      </c>
      <c r="F17" s="27">
        <v>8.033419023136247E-4</v>
      </c>
      <c r="G17" s="26">
        <v>3</v>
      </c>
      <c r="H17" s="27">
        <v>7.5528700906344411E-4</v>
      </c>
      <c r="I17" s="26">
        <v>2</v>
      </c>
      <c r="J17" s="27">
        <v>1.9102196752626551E-3</v>
      </c>
      <c r="K17" s="26">
        <v>0</v>
      </c>
      <c r="L17" s="27">
        <v>0</v>
      </c>
      <c r="M17" s="26">
        <v>0</v>
      </c>
      <c r="N17" s="27">
        <v>0</v>
      </c>
      <c r="O17" s="26">
        <v>0</v>
      </c>
      <c r="P17" s="27">
        <v>0</v>
      </c>
      <c r="Q17" s="26">
        <v>0</v>
      </c>
      <c r="R17" s="27">
        <v>0</v>
      </c>
      <c r="S17" s="26">
        <v>0</v>
      </c>
      <c r="T17" s="27">
        <v>0</v>
      </c>
      <c r="U17" s="26">
        <v>404</v>
      </c>
      <c r="V17" s="28">
        <v>3.3413006260803401E-3</v>
      </c>
      <c r="W17" s="101" t="s">
        <v>298</v>
      </c>
    </row>
    <row r="18" spans="1:23" ht="28.5" x14ac:dyDescent="0.25">
      <c r="A18" s="10">
        <v>24</v>
      </c>
      <c r="B18" s="11" t="s">
        <v>79</v>
      </c>
      <c r="C18" s="26">
        <v>1925</v>
      </c>
      <c r="D18" s="27">
        <v>1.7605794821609854E-2</v>
      </c>
      <c r="E18" s="26">
        <v>7</v>
      </c>
      <c r="F18" s="27">
        <v>1.1246786632390746E-3</v>
      </c>
      <c r="G18" s="26">
        <v>9</v>
      </c>
      <c r="H18" s="27">
        <v>2.265861027190333E-3</v>
      </c>
      <c r="I18" s="26">
        <v>2</v>
      </c>
      <c r="J18" s="27">
        <v>1.9102196752626551E-3</v>
      </c>
      <c r="K18" s="26">
        <v>1</v>
      </c>
      <c r="L18" s="27">
        <v>1.4492753623188406E-2</v>
      </c>
      <c r="M18" s="26">
        <v>1</v>
      </c>
      <c r="N18" s="27">
        <v>6.9930069930069939E-3</v>
      </c>
      <c r="O18" s="26">
        <v>0</v>
      </c>
      <c r="P18" s="27">
        <v>0</v>
      </c>
      <c r="Q18" s="26">
        <v>0</v>
      </c>
      <c r="R18" s="27">
        <v>0</v>
      </c>
      <c r="S18" s="26">
        <v>0</v>
      </c>
      <c r="T18" s="27">
        <v>0</v>
      </c>
      <c r="U18" s="26">
        <v>1945</v>
      </c>
      <c r="V18" s="28">
        <v>1.6086212172589754E-2</v>
      </c>
      <c r="W18" s="101" t="s">
        <v>299</v>
      </c>
    </row>
    <row r="19" spans="1:23" ht="29.25" thickBot="1" x14ac:dyDescent="0.3">
      <c r="A19" s="2">
        <v>29</v>
      </c>
      <c r="B19" s="13" t="s">
        <v>80</v>
      </c>
      <c r="C19" s="30">
        <v>266</v>
      </c>
      <c r="D19" s="31">
        <v>2.4328007389860891E-3</v>
      </c>
      <c r="E19" s="30">
        <v>2</v>
      </c>
      <c r="F19" s="31">
        <v>3.2133676092544985E-4</v>
      </c>
      <c r="G19" s="30">
        <v>4</v>
      </c>
      <c r="H19" s="31">
        <v>1.0070493454179255E-3</v>
      </c>
      <c r="I19" s="30">
        <v>1</v>
      </c>
      <c r="J19" s="31">
        <v>9.5510983763132757E-4</v>
      </c>
      <c r="K19" s="30">
        <v>0</v>
      </c>
      <c r="L19" s="31">
        <v>0</v>
      </c>
      <c r="M19" s="30">
        <v>1</v>
      </c>
      <c r="N19" s="31">
        <v>6.9930069930069939E-3</v>
      </c>
      <c r="O19" s="30">
        <v>0</v>
      </c>
      <c r="P19" s="31">
        <v>0</v>
      </c>
      <c r="Q19" s="30">
        <v>0</v>
      </c>
      <c r="R19" s="31">
        <v>0</v>
      </c>
      <c r="S19" s="30">
        <v>0</v>
      </c>
      <c r="T19" s="31">
        <v>0</v>
      </c>
      <c r="U19" s="30">
        <v>274</v>
      </c>
      <c r="V19" s="32">
        <v>2.2661296325396361E-3</v>
      </c>
      <c r="W19" s="101" t="s">
        <v>300</v>
      </c>
    </row>
    <row r="20" spans="1:23" ht="29.25" thickBot="1" x14ac:dyDescent="0.3">
      <c r="A20" s="57" t="s">
        <v>81</v>
      </c>
      <c r="B20" s="6" t="s">
        <v>82</v>
      </c>
      <c r="C20" s="7">
        <f>SUM(C21:C27)</f>
        <v>12114</v>
      </c>
      <c r="D20" s="61">
        <f t="shared" ref="D20:T20" si="2">SUM(D21:D27)</f>
        <v>0.11079303816570481</v>
      </c>
      <c r="E20" s="7">
        <f t="shared" si="2"/>
        <v>657</v>
      </c>
      <c r="F20" s="61">
        <f t="shared" si="2"/>
        <v>0.10555912596401029</v>
      </c>
      <c r="G20" s="7">
        <f t="shared" si="2"/>
        <v>408</v>
      </c>
      <c r="H20" s="61">
        <f t="shared" si="2"/>
        <v>0.1027190332326284</v>
      </c>
      <c r="I20" s="7">
        <f t="shared" si="2"/>
        <v>113</v>
      </c>
      <c r="J20" s="61">
        <f t="shared" si="2"/>
        <v>0.10792741165234002</v>
      </c>
      <c r="K20" s="7">
        <f t="shared" si="2"/>
        <v>8</v>
      </c>
      <c r="L20" s="61">
        <f t="shared" si="2"/>
        <v>0.11594202898550725</v>
      </c>
      <c r="M20" s="7">
        <f t="shared" si="2"/>
        <v>22</v>
      </c>
      <c r="N20" s="61">
        <f t="shared" si="2"/>
        <v>0.15384615384615385</v>
      </c>
      <c r="O20" s="7">
        <f t="shared" si="2"/>
        <v>7</v>
      </c>
      <c r="P20" s="61">
        <f t="shared" si="2"/>
        <v>0.24137931034482757</v>
      </c>
      <c r="Q20" s="7">
        <f t="shared" si="2"/>
        <v>1</v>
      </c>
      <c r="R20" s="61">
        <f t="shared" si="2"/>
        <v>5.8823529411764691E-2</v>
      </c>
      <c r="S20" s="7">
        <f t="shared" si="2"/>
        <v>13341</v>
      </c>
      <c r="T20" s="61">
        <f t="shared" si="2"/>
        <v>0.11033735557558863</v>
      </c>
      <c r="U20" s="7">
        <f>SUM(U21:U27)</f>
        <v>13341</v>
      </c>
      <c r="V20" s="60">
        <f>SUM(V21:V27)</f>
        <v>0.11033735557558863</v>
      </c>
      <c r="W20" s="101">
        <f>SUM(W21:W27)</f>
        <v>0</v>
      </c>
    </row>
    <row r="21" spans="1:23" ht="28.5" x14ac:dyDescent="0.25">
      <c r="A21" s="10">
        <v>30</v>
      </c>
      <c r="B21" s="11" t="s">
        <v>83</v>
      </c>
      <c r="C21" s="26">
        <v>1689</v>
      </c>
      <c r="D21" s="27">
        <v>1.5447370105817686E-2</v>
      </c>
      <c r="E21" s="26">
        <v>95</v>
      </c>
      <c r="F21" s="27">
        <v>1.5263496143958865E-2</v>
      </c>
      <c r="G21" s="26">
        <v>55</v>
      </c>
      <c r="H21" s="27">
        <v>1.3846928499496475E-2</v>
      </c>
      <c r="I21" s="26">
        <v>12</v>
      </c>
      <c r="J21" s="27">
        <v>1.1461318051575931E-2</v>
      </c>
      <c r="K21" s="26">
        <v>2</v>
      </c>
      <c r="L21" s="27">
        <v>2.8985507246376812E-2</v>
      </c>
      <c r="M21" s="26">
        <v>3</v>
      </c>
      <c r="N21" s="27">
        <v>2.097902097902098E-2</v>
      </c>
      <c r="O21" s="26">
        <v>0</v>
      </c>
      <c r="P21" s="27">
        <v>0</v>
      </c>
      <c r="Q21" s="26">
        <v>0</v>
      </c>
      <c r="R21" s="27">
        <v>0</v>
      </c>
      <c r="S21" s="26">
        <v>1856</v>
      </c>
      <c r="T21" s="27">
        <v>1.5350133569319585E-2</v>
      </c>
      <c r="U21" s="26">
        <v>1856</v>
      </c>
      <c r="V21" s="28">
        <v>1.5350133569319585E-2</v>
      </c>
      <c r="W21" s="101" t="s">
        <v>301</v>
      </c>
    </row>
    <row r="22" spans="1:23" x14ac:dyDescent="0.25">
      <c r="A22" s="10">
        <v>31</v>
      </c>
      <c r="B22" s="11" t="s">
        <v>84</v>
      </c>
      <c r="C22" s="26">
        <v>512</v>
      </c>
      <c r="D22" s="27">
        <v>4.6826841291762308E-3</v>
      </c>
      <c r="E22" s="26">
        <v>32</v>
      </c>
      <c r="F22" s="27">
        <v>5.1413881748071976E-3</v>
      </c>
      <c r="G22" s="26">
        <v>17</v>
      </c>
      <c r="H22" s="27">
        <v>4.2799597180261835E-3</v>
      </c>
      <c r="I22" s="26">
        <v>5</v>
      </c>
      <c r="J22" s="27">
        <v>4.7755491881566383E-3</v>
      </c>
      <c r="K22" s="26">
        <v>1</v>
      </c>
      <c r="L22" s="27">
        <v>1.4492753623188406E-2</v>
      </c>
      <c r="M22" s="26">
        <v>1</v>
      </c>
      <c r="N22" s="27">
        <v>6.9930069930069939E-3</v>
      </c>
      <c r="O22" s="26">
        <v>3</v>
      </c>
      <c r="P22" s="27">
        <v>0.10344827586206896</v>
      </c>
      <c r="Q22" s="26">
        <v>0</v>
      </c>
      <c r="R22" s="27">
        <v>0</v>
      </c>
      <c r="S22" s="26">
        <v>572</v>
      </c>
      <c r="T22" s="27">
        <v>4.7307523715790951E-3</v>
      </c>
      <c r="U22" s="26">
        <v>572</v>
      </c>
      <c r="V22" s="28">
        <v>4.7307523715790951E-3</v>
      </c>
      <c r="W22" s="101" t="s">
        <v>302</v>
      </c>
    </row>
    <row r="23" spans="1:23" ht="28.5" x14ac:dyDescent="0.25">
      <c r="A23" s="10">
        <v>32</v>
      </c>
      <c r="B23" s="11" t="s">
        <v>85</v>
      </c>
      <c r="C23" s="26">
        <v>1704</v>
      </c>
      <c r="D23" s="27">
        <v>1.5584558117414646E-2</v>
      </c>
      <c r="E23" s="26">
        <v>25</v>
      </c>
      <c r="F23" s="27">
        <v>4.0167095115681232E-3</v>
      </c>
      <c r="G23" s="26">
        <v>8</v>
      </c>
      <c r="H23" s="27">
        <v>2.014098690835851E-3</v>
      </c>
      <c r="I23" s="26">
        <v>3</v>
      </c>
      <c r="J23" s="27">
        <v>2.8653295128939827E-3</v>
      </c>
      <c r="K23" s="26">
        <v>1</v>
      </c>
      <c r="L23" s="27">
        <v>1.4492753623188406E-2</v>
      </c>
      <c r="M23" s="26">
        <v>0</v>
      </c>
      <c r="N23" s="27">
        <v>0</v>
      </c>
      <c r="O23" s="26">
        <v>0</v>
      </c>
      <c r="P23" s="27">
        <v>0</v>
      </c>
      <c r="Q23" s="26">
        <v>0</v>
      </c>
      <c r="R23" s="27">
        <v>0</v>
      </c>
      <c r="S23" s="26">
        <v>1741</v>
      </c>
      <c r="T23" s="27">
        <v>1.4399020767341265E-2</v>
      </c>
      <c r="U23" s="26">
        <v>1741</v>
      </c>
      <c r="V23" s="28">
        <v>1.4399020767341265E-2</v>
      </c>
      <c r="W23" s="101" t="s">
        <v>303</v>
      </c>
    </row>
    <row r="24" spans="1:23" ht="28.5" x14ac:dyDescent="0.25">
      <c r="A24" s="10">
        <v>33</v>
      </c>
      <c r="B24" s="11" t="s">
        <v>86</v>
      </c>
      <c r="C24" s="26">
        <v>4337</v>
      </c>
      <c r="D24" s="27">
        <v>3.9665627086400999E-2</v>
      </c>
      <c r="E24" s="26">
        <v>234</v>
      </c>
      <c r="F24" s="27">
        <v>3.7596401028277632E-2</v>
      </c>
      <c r="G24" s="26">
        <v>137</v>
      </c>
      <c r="H24" s="27">
        <v>3.449144008056395E-2</v>
      </c>
      <c r="I24" s="26">
        <v>43</v>
      </c>
      <c r="J24" s="27">
        <v>4.1069723018147083E-2</v>
      </c>
      <c r="K24" s="26">
        <v>3</v>
      </c>
      <c r="L24" s="27">
        <v>4.3478260869565216E-2</v>
      </c>
      <c r="M24" s="26">
        <v>12</v>
      </c>
      <c r="N24" s="27">
        <v>8.3916083916083919E-2</v>
      </c>
      <c r="O24" s="26">
        <v>3</v>
      </c>
      <c r="P24" s="27">
        <v>0.10344827586206896</v>
      </c>
      <c r="Q24" s="26">
        <v>0</v>
      </c>
      <c r="R24" s="27">
        <v>0</v>
      </c>
      <c r="S24" s="26">
        <v>4773</v>
      </c>
      <c r="T24" s="27">
        <v>3.9475316555152136E-2</v>
      </c>
      <c r="U24" s="26">
        <v>4773</v>
      </c>
      <c r="V24" s="28">
        <v>3.9475316555152136E-2</v>
      </c>
      <c r="W24" s="101" t="s">
        <v>304</v>
      </c>
    </row>
    <row r="25" spans="1:23" ht="28.5" x14ac:dyDescent="0.25">
      <c r="A25" s="10">
        <v>34</v>
      </c>
      <c r="B25" s="11" t="s">
        <v>87</v>
      </c>
      <c r="C25" s="26">
        <v>658</v>
      </c>
      <c r="D25" s="27">
        <v>6.0179807753866412E-3</v>
      </c>
      <c r="E25" s="26">
        <v>78</v>
      </c>
      <c r="F25" s="27">
        <v>1.2532133676092546E-2</v>
      </c>
      <c r="G25" s="26">
        <v>39</v>
      </c>
      <c r="H25" s="27">
        <v>9.8187311178247732E-3</v>
      </c>
      <c r="I25" s="26">
        <v>15</v>
      </c>
      <c r="J25" s="27">
        <v>1.4326647564469915E-2</v>
      </c>
      <c r="K25" s="26">
        <v>0</v>
      </c>
      <c r="L25" s="27">
        <v>0</v>
      </c>
      <c r="M25" s="26">
        <v>4</v>
      </c>
      <c r="N25" s="27">
        <v>2.7972027972027975E-2</v>
      </c>
      <c r="O25" s="26">
        <v>0</v>
      </c>
      <c r="P25" s="27">
        <v>0</v>
      </c>
      <c r="Q25" s="26">
        <v>1</v>
      </c>
      <c r="R25" s="27">
        <v>5.8823529411764691E-2</v>
      </c>
      <c r="S25" s="26">
        <v>798</v>
      </c>
      <c r="T25" s="27">
        <v>6.5998957911190866E-3</v>
      </c>
      <c r="U25" s="26">
        <v>798</v>
      </c>
      <c r="V25" s="28">
        <v>6.5998957911190866E-3</v>
      </c>
      <c r="W25" s="101" t="s">
        <v>305</v>
      </c>
    </row>
    <row r="26" spans="1:23" ht="28.5" x14ac:dyDescent="0.25">
      <c r="A26" s="10">
        <v>35</v>
      </c>
      <c r="B26" s="11" t="s">
        <v>88</v>
      </c>
      <c r="C26" s="26">
        <v>2497</v>
      </c>
      <c r="D26" s="27">
        <v>2.2837230997173927E-2</v>
      </c>
      <c r="E26" s="26">
        <v>158</v>
      </c>
      <c r="F26" s="27">
        <v>2.5385604113110541E-2</v>
      </c>
      <c r="G26" s="26">
        <v>128</v>
      </c>
      <c r="H26" s="27">
        <v>3.2225579053373615E-2</v>
      </c>
      <c r="I26" s="26">
        <v>31</v>
      </c>
      <c r="J26" s="27">
        <v>2.9608404966571154E-2</v>
      </c>
      <c r="K26" s="26">
        <v>1</v>
      </c>
      <c r="L26" s="27">
        <v>1.4492753623188406E-2</v>
      </c>
      <c r="M26" s="26">
        <v>2</v>
      </c>
      <c r="N26" s="27">
        <v>1.3986013986013988E-2</v>
      </c>
      <c r="O26" s="26">
        <v>1</v>
      </c>
      <c r="P26" s="27">
        <v>3.4482758620689655E-2</v>
      </c>
      <c r="Q26" s="26">
        <v>0</v>
      </c>
      <c r="R26" s="27">
        <v>0</v>
      </c>
      <c r="S26" s="26">
        <v>2818</v>
      </c>
      <c r="T26" s="27">
        <v>2.3306398921520789E-2</v>
      </c>
      <c r="U26" s="26">
        <v>2818</v>
      </c>
      <c r="V26" s="28">
        <v>2.3306398921520789E-2</v>
      </c>
      <c r="W26" s="101" t="s">
        <v>306</v>
      </c>
    </row>
    <row r="27" spans="1:23" ht="29.25" thickBot="1" x14ac:dyDescent="0.3">
      <c r="A27" s="15">
        <v>39</v>
      </c>
      <c r="B27" s="16" t="s">
        <v>89</v>
      </c>
      <c r="C27" s="30">
        <v>717</v>
      </c>
      <c r="D27" s="31">
        <v>6.557586954334684E-3</v>
      </c>
      <c r="E27" s="30">
        <v>35</v>
      </c>
      <c r="F27" s="31">
        <v>5.6233933161953728E-3</v>
      </c>
      <c r="G27" s="30">
        <v>24</v>
      </c>
      <c r="H27" s="31">
        <v>6.0422960725075529E-3</v>
      </c>
      <c r="I27" s="30">
        <v>4</v>
      </c>
      <c r="J27" s="31">
        <v>3.8204393505253103E-3</v>
      </c>
      <c r="K27" s="30">
        <v>0</v>
      </c>
      <c r="L27" s="31">
        <v>0</v>
      </c>
      <c r="M27" s="30">
        <v>0</v>
      </c>
      <c r="N27" s="31">
        <v>0</v>
      </c>
      <c r="O27" s="30">
        <v>0</v>
      </c>
      <c r="P27" s="31">
        <v>0</v>
      </c>
      <c r="Q27" s="30">
        <v>0</v>
      </c>
      <c r="R27" s="31">
        <v>0</v>
      </c>
      <c r="S27" s="30">
        <v>783</v>
      </c>
      <c r="T27" s="31">
        <v>6.4758375995566976E-3</v>
      </c>
      <c r="U27" s="30">
        <v>783</v>
      </c>
      <c r="V27" s="32">
        <v>6.4758375995566976E-3</v>
      </c>
      <c r="W27" s="101" t="s">
        <v>307</v>
      </c>
    </row>
    <row r="28" spans="1:23" ht="29.25" thickBot="1" x14ac:dyDescent="0.3">
      <c r="A28" s="57" t="s">
        <v>90</v>
      </c>
      <c r="B28" s="6" t="s">
        <v>91</v>
      </c>
      <c r="C28" s="7">
        <f>SUM(C29:C35)</f>
        <v>23032</v>
      </c>
      <c r="D28" s="61">
        <f t="shared" ref="D28:T28" si="3">SUM(D29:D35)</f>
        <v>0.21064761887341205</v>
      </c>
      <c r="E28" s="7">
        <f t="shared" si="3"/>
        <v>1101</v>
      </c>
      <c r="F28" s="61">
        <f t="shared" si="3"/>
        <v>0.17689588688946015</v>
      </c>
      <c r="G28" s="7">
        <f t="shared" si="3"/>
        <v>587</v>
      </c>
      <c r="H28" s="61">
        <f t="shared" si="3"/>
        <v>0.14778449144008055</v>
      </c>
      <c r="I28" s="7">
        <f t="shared" si="3"/>
        <v>143</v>
      </c>
      <c r="J28" s="61">
        <f t="shared" si="3"/>
        <v>0.13658070678127984</v>
      </c>
      <c r="K28" s="7">
        <f t="shared" si="3"/>
        <v>10</v>
      </c>
      <c r="L28" s="61">
        <f t="shared" si="3"/>
        <v>0.14492753623188406</v>
      </c>
      <c r="M28" s="7">
        <f t="shared" si="3"/>
        <v>17</v>
      </c>
      <c r="N28" s="61">
        <f t="shared" si="3"/>
        <v>0.11888111888111888</v>
      </c>
      <c r="O28" s="7">
        <f t="shared" si="3"/>
        <v>8</v>
      </c>
      <c r="P28" s="61">
        <f t="shared" si="3"/>
        <v>0.27586206896551724</v>
      </c>
      <c r="Q28" s="7">
        <f t="shared" si="3"/>
        <v>8</v>
      </c>
      <c r="R28" s="61">
        <f t="shared" si="3"/>
        <v>0.47058823529411764</v>
      </c>
      <c r="S28" s="7">
        <f t="shared" si="3"/>
        <v>24929</v>
      </c>
      <c r="T28" s="61">
        <f t="shared" si="3"/>
        <v>0.20617644383058614</v>
      </c>
      <c r="U28" s="7">
        <f>SUM(U29:U35)</f>
        <v>24929</v>
      </c>
      <c r="V28" s="60">
        <f>SUM(V29:V35)</f>
        <v>0.20617644383058614</v>
      </c>
      <c r="W28" s="101">
        <f>SUM(W29:W35)</f>
        <v>0</v>
      </c>
    </row>
    <row r="29" spans="1:23" ht="42.75" x14ac:dyDescent="0.25">
      <c r="A29" s="10">
        <v>40</v>
      </c>
      <c r="B29" s="11" t="s">
        <v>92</v>
      </c>
      <c r="C29" s="26">
        <v>2186</v>
      </c>
      <c r="D29" s="27">
        <v>1.9992866223396959E-2</v>
      </c>
      <c r="E29" s="26">
        <v>124</v>
      </c>
      <c r="F29" s="27">
        <v>1.9922879177377891E-2</v>
      </c>
      <c r="G29" s="26">
        <v>81</v>
      </c>
      <c r="H29" s="27">
        <v>2.0392749244712995E-2</v>
      </c>
      <c r="I29" s="26">
        <v>16</v>
      </c>
      <c r="J29" s="27">
        <v>1.5281757402101241E-2</v>
      </c>
      <c r="K29" s="26">
        <v>0</v>
      </c>
      <c r="L29" s="27">
        <v>0</v>
      </c>
      <c r="M29" s="26">
        <v>1</v>
      </c>
      <c r="N29" s="27">
        <v>6.9930069930069939E-3</v>
      </c>
      <c r="O29" s="26">
        <v>0</v>
      </c>
      <c r="P29" s="27">
        <v>0</v>
      </c>
      <c r="Q29" s="26">
        <v>1</v>
      </c>
      <c r="R29" s="27">
        <v>5.8823529411764691E-2</v>
      </c>
      <c r="S29" s="26">
        <v>2411</v>
      </c>
      <c r="T29" s="27">
        <v>1.9940286657127972E-2</v>
      </c>
      <c r="U29" s="26">
        <v>2411</v>
      </c>
      <c r="V29" s="28">
        <v>1.9940286657127972E-2</v>
      </c>
      <c r="W29" s="101" t="s">
        <v>308</v>
      </c>
    </row>
    <row r="30" spans="1:23" ht="42.75" x14ac:dyDescent="0.25">
      <c r="A30" s="10">
        <v>41</v>
      </c>
      <c r="B30" s="11" t="s">
        <v>93</v>
      </c>
      <c r="C30" s="26">
        <v>1511</v>
      </c>
      <c r="D30" s="27">
        <v>1.3819405701533762E-2</v>
      </c>
      <c r="E30" s="26">
        <v>136</v>
      </c>
      <c r="F30" s="27">
        <v>2.1850899742930592E-2</v>
      </c>
      <c r="G30" s="26">
        <v>68</v>
      </c>
      <c r="H30" s="27">
        <v>1.7119838872104734E-2</v>
      </c>
      <c r="I30" s="26">
        <v>22</v>
      </c>
      <c r="J30" s="27">
        <v>2.1012416427889206E-2</v>
      </c>
      <c r="K30" s="26">
        <v>3</v>
      </c>
      <c r="L30" s="27">
        <v>4.3478260869565216E-2</v>
      </c>
      <c r="M30" s="26">
        <v>4</v>
      </c>
      <c r="N30" s="27">
        <v>2.7972027972027975E-2</v>
      </c>
      <c r="O30" s="26">
        <v>4</v>
      </c>
      <c r="P30" s="27">
        <v>0.13793103448275862</v>
      </c>
      <c r="Q30" s="26">
        <v>2</v>
      </c>
      <c r="R30" s="27">
        <v>0.11764705882352938</v>
      </c>
      <c r="S30" s="26">
        <v>1752</v>
      </c>
      <c r="T30" s="27">
        <v>1.4489996774487019E-2</v>
      </c>
      <c r="U30" s="26">
        <v>1752</v>
      </c>
      <c r="V30" s="28">
        <v>1.4489996774487019E-2</v>
      </c>
      <c r="W30" s="101" t="s">
        <v>309</v>
      </c>
    </row>
    <row r="31" spans="1:23" ht="42.75" x14ac:dyDescent="0.25">
      <c r="A31" s="10">
        <v>42</v>
      </c>
      <c r="B31" s="11" t="s">
        <v>94</v>
      </c>
      <c r="C31" s="26">
        <v>3324</v>
      </c>
      <c r="D31" s="27">
        <v>3.0400863369886313E-2</v>
      </c>
      <c r="E31" s="26">
        <v>208</v>
      </c>
      <c r="F31" s="27">
        <v>3.3419023136246784E-2</v>
      </c>
      <c r="G31" s="26">
        <v>156</v>
      </c>
      <c r="H31" s="27">
        <v>3.9274924471299093E-2</v>
      </c>
      <c r="I31" s="26">
        <v>52</v>
      </c>
      <c r="J31" s="27">
        <v>4.9665711556829042E-2</v>
      </c>
      <c r="K31" s="26">
        <v>2</v>
      </c>
      <c r="L31" s="27">
        <v>2.8985507246376812E-2</v>
      </c>
      <c r="M31" s="26">
        <v>4</v>
      </c>
      <c r="N31" s="27">
        <v>2.7972027972027975E-2</v>
      </c>
      <c r="O31" s="26">
        <v>3</v>
      </c>
      <c r="P31" s="27">
        <v>0.10344827586206896</v>
      </c>
      <c r="Q31" s="26">
        <v>5</v>
      </c>
      <c r="R31" s="27">
        <v>0.29411764705882354</v>
      </c>
      <c r="S31" s="26">
        <v>3771</v>
      </c>
      <c r="T31" s="27">
        <v>3.1188229358784559E-2</v>
      </c>
      <c r="U31" s="26">
        <v>3771</v>
      </c>
      <c r="V31" s="28">
        <v>3.1188229358784559E-2</v>
      </c>
      <c r="W31" s="101" t="s">
        <v>310</v>
      </c>
    </row>
    <row r="32" spans="1:23" ht="42.75" x14ac:dyDescent="0.25">
      <c r="A32" s="10">
        <v>43</v>
      </c>
      <c r="B32" s="11" t="s">
        <v>95</v>
      </c>
      <c r="C32" s="26">
        <v>6897</v>
      </c>
      <c r="D32" s="27">
        <v>6.3079047732282165E-2</v>
      </c>
      <c r="E32" s="26">
        <v>213</v>
      </c>
      <c r="F32" s="27">
        <v>3.4222365038560409E-2</v>
      </c>
      <c r="G32" s="26">
        <v>84</v>
      </c>
      <c r="H32" s="27">
        <v>2.1148036253776436E-2</v>
      </c>
      <c r="I32" s="26">
        <v>17</v>
      </c>
      <c r="J32" s="27">
        <v>1.6236867239732569E-2</v>
      </c>
      <c r="K32" s="26">
        <v>2</v>
      </c>
      <c r="L32" s="27">
        <v>2.8985507246376812E-2</v>
      </c>
      <c r="M32" s="26">
        <v>4</v>
      </c>
      <c r="N32" s="27">
        <v>2.7972027972027975E-2</v>
      </c>
      <c r="O32" s="26">
        <v>1</v>
      </c>
      <c r="P32" s="27">
        <v>3.4482758620689655E-2</v>
      </c>
      <c r="Q32" s="26">
        <v>0</v>
      </c>
      <c r="R32" s="27">
        <v>0</v>
      </c>
      <c r="S32" s="26">
        <v>7219</v>
      </c>
      <c r="T32" s="27">
        <v>5.970507232592568E-2</v>
      </c>
      <c r="U32" s="26">
        <v>7219</v>
      </c>
      <c r="V32" s="28">
        <v>5.970507232592568E-2</v>
      </c>
      <c r="W32" s="101" t="s">
        <v>311</v>
      </c>
    </row>
    <row r="33" spans="1:23" ht="28.5" x14ac:dyDescent="0.25">
      <c r="A33" s="10">
        <v>44</v>
      </c>
      <c r="B33" s="11" t="s">
        <v>96</v>
      </c>
      <c r="C33" s="26">
        <v>8377</v>
      </c>
      <c r="D33" s="27">
        <v>7.6614931543182233E-2</v>
      </c>
      <c r="E33" s="26">
        <v>384</v>
      </c>
      <c r="F33" s="27">
        <v>6.1696658097686374E-2</v>
      </c>
      <c r="G33" s="26">
        <v>177</v>
      </c>
      <c r="H33" s="27">
        <v>4.4561933534743199E-2</v>
      </c>
      <c r="I33" s="26">
        <v>33</v>
      </c>
      <c r="J33" s="27">
        <v>3.151862464183381E-2</v>
      </c>
      <c r="K33" s="26">
        <v>3</v>
      </c>
      <c r="L33" s="27">
        <v>4.3478260869565216E-2</v>
      </c>
      <c r="M33" s="26">
        <v>3</v>
      </c>
      <c r="N33" s="27">
        <v>2.097902097902098E-2</v>
      </c>
      <c r="O33" s="26">
        <v>0</v>
      </c>
      <c r="P33" s="27">
        <v>0</v>
      </c>
      <c r="Q33" s="26">
        <v>0</v>
      </c>
      <c r="R33" s="27">
        <v>0</v>
      </c>
      <c r="S33" s="26">
        <v>8978</v>
      </c>
      <c r="T33" s="27">
        <v>7.4252962923141819E-2</v>
      </c>
      <c r="U33" s="26">
        <v>8978</v>
      </c>
      <c r="V33" s="28">
        <v>7.4252962923141819E-2</v>
      </c>
      <c r="W33" s="101" t="s">
        <v>312</v>
      </c>
    </row>
    <row r="34" spans="1:23" x14ac:dyDescent="0.25">
      <c r="A34" s="10">
        <v>45</v>
      </c>
      <c r="B34" s="11" t="s">
        <v>97</v>
      </c>
      <c r="C34" s="26">
        <v>108</v>
      </c>
      <c r="D34" s="27">
        <v>9.8775368349811148E-4</v>
      </c>
      <c r="E34" s="26">
        <v>7</v>
      </c>
      <c r="F34" s="27">
        <v>1.1246786632390746E-3</v>
      </c>
      <c r="G34" s="26">
        <v>7</v>
      </c>
      <c r="H34" s="27">
        <v>1.7623363544813698E-3</v>
      </c>
      <c r="I34" s="26">
        <v>0</v>
      </c>
      <c r="J34" s="27">
        <v>0</v>
      </c>
      <c r="K34" s="26">
        <v>0</v>
      </c>
      <c r="L34" s="27">
        <v>0</v>
      </c>
      <c r="M34" s="26">
        <v>0</v>
      </c>
      <c r="N34" s="27">
        <v>0</v>
      </c>
      <c r="O34" s="26">
        <v>0</v>
      </c>
      <c r="P34" s="27">
        <v>0</v>
      </c>
      <c r="Q34" s="26">
        <v>0</v>
      </c>
      <c r="R34" s="27">
        <v>0</v>
      </c>
      <c r="S34" s="26">
        <v>122</v>
      </c>
      <c r="T34" s="27">
        <v>1.0090066247074297E-3</v>
      </c>
      <c r="U34" s="26">
        <v>122</v>
      </c>
      <c r="V34" s="28">
        <v>1.0090066247074297E-3</v>
      </c>
      <c r="W34" s="101" t="s">
        <v>313</v>
      </c>
    </row>
    <row r="35" spans="1:23" ht="29.25" thickBot="1" x14ac:dyDescent="0.3">
      <c r="A35" s="2">
        <v>49</v>
      </c>
      <c r="B35" s="13" t="s">
        <v>98</v>
      </c>
      <c r="C35" s="30">
        <v>629</v>
      </c>
      <c r="D35" s="31">
        <v>5.7527506196325181E-3</v>
      </c>
      <c r="E35" s="30">
        <v>29</v>
      </c>
      <c r="F35" s="31">
        <v>4.6593830334190241E-3</v>
      </c>
      <c r="G35" s="30">
        <v>14</v>
      </c>
      <c r="H35" s="31">
        <v>3.5246727089627396E-3</v>
      </c>
      <c r="I35" s="30">
        <v>3</v>
      </c>
      <c r="J35" s="31">
        <v>2.8653295128939827E-3</v>
      </c>
      <c r="K35" s="30">
        <v>0</v>
      </c>
      <c r="L35" s="31">
        <v>0</v>
      </c>
      <c r="M35" s="30">
        <v>1</v>
      </c>
      <c r="N35" s="31">
        <v>6.9930069930069939E-3</v>
      </c>
      <c r="O35" s="30">
        <v>0</v>
      </c>
      <c r="P35" s="31">
        <v>0</v>
      </c>
      <c r="Q35" s="30">
        <v>0</v>
      </c>
      <c r="R35" s="31">
        <v>0</v>
      </c>
      <c r="S35" s="30">
        <v>676</v>
      </c>
      <c r="T35" s="31">
        <v>5.5908891664116578E-3</v>
      </c>
      <c r="U35" s="30">
        <v>676</v>
      </c>
      <c r="V35" s="32">
        <v>5.5908891664116578E-3</v>
      </c>
      <c r="W35" s="101" t="s">
        <v>314</v>
      </c>
    </row>
    <row r="36" spans="1:23" ht="29.25" thickBot="1" x14ac:dyDescent="0.3">
      <c r="A36" s="57" t="s">
        <v>99</v>
      </c>
      <c r="B36" s="6" t="s">
        <v>100</v>
      </c>
      <c r="C36" s="7">
        <f>SUM(C37:C40)</f>
        <v>17789</v>
      </c>
      <c r="D36" s="61">
        <f t="shared" ref="D36:T36" si="4">SUM(D37:D40)</f>
        <v>0.16269583588655467</v>
      </c>
      <c r="E36" s="7">
        <f t="shared" si="4"/>
        <v>1503</v>
      </c>
      <c r="F36" s="61">
        <f t="shared" si="4"/>
        <v>0.24148457583547558</v>
      </c>
      <c r="G36" s="7">
        <f t="shared" si="4"/>
        <v>1225</v>
      </c>
      <c r="H36" s="61">
        <f t="shared" si="4"/>
        <v>0.30840886203423967</v>
      </c>
      <c r="I36" s="7">
        <f t="shared" si="4"/>
        <v>412</v>
      </c>
      <c r="J36" s="61">
        <f t="shared" si="4"/>
        <v>0.39350525310410689</v>
      </c>
      <c r="K36" s="7">
        <f t="shared" si="4"/>
        <v>27</v>
      </c>
      <c r="L36" s="61">
        <f t="shared" si="4"/>
        <v>0.39130434782608697</v>
      </c>
      <c r="M36" s="7">
        <f t="shared" si="4"/>
        <v>51</v>
      </c>
      <c r="N36" s="61">
        <f t="shared" si="4"/>
        <v>0.35664335664335667</v>
      </c>
      <c r="O36" s="7">
        <f t="shared" si="4"/>
        <v>4</v>
      </c>
      <c r="P36" s="61">
        <f t="shared" si="4"/>
        <v>0.13793103448275862</v>
      </c>
      <c r="Q36" s="7">
        <f t="shared" si="4"/>
        <v>2</v>
      </c>
      <c r="R36" s="61">
        <f t="shared" si="4"/>
        <v>0.11764705882352938</v>
      </c>
      <c r="S36" s="7">
        <f t="shared" si="4"/>
        <v>21028</v>
      </c>
      <c r="T36" s="61">
        <f t="shared" si="4"/>
        <v>0.17391304347826089</v>
      </c>
      <c r="U36" s="7">
        <f>SUM(U37:U40)</f>
        <v>21028</v>
      </c>
      <c r="V36" s="60">
        <f>SUM(V37:V40)</f>
        <v>0.17391304347826089</v>
      </c>
      <c r="W36" s="101">
        <f>SUM(W37:W40)</f>
        <v>0</v>
      </c>
    </row>
    <row r="37" spans="1:23" ht="28.5" x14ac:dyDescent="0.25">
      <c r="A37" s="10">
        <v>50</v>
      </c>
      <c r="B37" s="11" t="s">
        <v>101</v>
      </c>
      <c r="C37" s="26">
        <v>3736</v>
      </c>
      <c r="D37" s="27">
        <v>3.4168960755082821E-2</v>
      </c>
      <c r="E37" s="26">
        <v>308</v>
      </c>
      <c r="F37" s="27">
        <v>4.9485861182519277E-2</v>
      </c>
      <c r="G37" s="26">
        <v>222</v>
      </c>
      <c r="H37" s="27">
        <v>5.5891238670694864E-2</v>
      </c>
      <c r="I37" s="26">
        <v>65</v>
      </c>
      <c r="J37" s="27">
        <v>6.2082139446036286E-2</v>
      </c>
      <c r="K37" s="26">
        <v>8</v>
      </c>
      <c r="L37" s="27">
        <v>0.11594202898550725</v>
      </c>
      <c r="M37" s="26">
        <v>5</v>
      </c>
      <c r="N37" s="27">
        <v>3.4965034965034968E-2</v>
      </c>
      <c r="O37" s="26">
        <v>1</v>
      </c>
      <c r="P37" s="27">
        <v>3.4482758620689655E-2</v>
      </c>
      <c r="Q37" s="26">
        <v>0</v>
      </c>
      <c r="R37" s="27">
        <v>0</v>
      </c>
      <c r="S37" s="26">
        <v>4345</v>
      </c>
      <c r="T37" s="27">
        <v>3.593552282257198E-2</v>
      </c>
      <c r="U37" s="26">
        <v>4345</v>
      </c>
      <c r="V37" s="28">
        <v>3.593552282257198E-2</v>
      </c>
      <c r="W37" s="101" t="s">
        <v>315</v>
      </c>
    </row>
    <row r="38" spans="1:23" x14ac:dyDescent="0.25">
      <c r="A38" s="10">
        <v>51</v>
      </c>
      <c r="B38" s="11" t="s">
        <v>102</v>
      </c>
      <c r="C38" s="26">
        <v>3113</v>
      </c>
      <c r="D38" s="27">
        <v>2.8471085340089082E-2</v>
      </c>
      <c r="E38" s="26">
        <v>347</v>
      </c>
      <c r="F38" s="27">
        <v>5.5751928020565555E-2</v>
      </c>
      <c r="G38" s="26">
        <v>328</v>
      </c>
      <c r="H38" s="27">
        <v>8.2578046324269891E-2</v>
      </c>
      <c r="I38" s="26">
        <v>157</v>
      </c>
      <c r="J38" s="27">
        <v>0.14995224450811839</v>
      </c>
      <c r="K38" s="26">
        <v>10</v>
      </c>
      <c r="L38" s="27">
        <v>0.14492753623188404</v>
      </c>
      <c r="M38" s="26">
        <v>35</v>
      </c>
      <c r="N38" s="27">
        <v>0.24475524475524477</v>
      </c>
      <c r="O38" s="26">
        <v>1</v>
      </c>
      <c r="P38" s="27">
        <v>3.4482758620689655E-2</v>
      </c>
      <c r="Q38" s="26">
        <v>2</v>
      </c>
      <c r="R38" s="27">
        <v>0.11764705882352938</v>
      </c>
      <c r="S38" s="26">
        <v>4006</v>
      </c>
      <c r="T38" s="27">
        <v>3.3131807693261989E-2</v>
      </c>
      <c r="U38" s="26">
        <v>4006</v>
      </c>
      <c r="V38" s="28">
        <v>3.3131807693261989E-2</v>
      </c>
      <c r="W38" s="101" t="s">
        <v>316</v>
      </c>
    </row>
    <row r="39" spans="1:23" ht="28.5" x14ac:dyDescent="0.25">
      <c r="A39" s="10">
        <v>52</v>
      </c>
      <c r="B39" s="11" t="s">
        <v>103</v>
      </c>
      <c r="C39" s="26">
        <v>10503</v>
      </c>
      <c r="D39" s="27">
        <v>9.6059045720191333E-2</v>
      </c>
      <c r="E39" s="26">
        <v>817</v>
      </c>
      <c r="F39" s="27">
        <v>0.13126606683804629</v>
      </c>
      <c r="G39" s="26">
        <v>651</v>
      </c>
      <c r="H39" s="27">
        <v>0.16389728096676737</v>
      </c>
      <c r="I39" s="26">
        <v>181</v>
      </c>
      <c r="J39" s="27">
        <v>0.17287488061127029</v>
      </c>
      <c r="K39" s="26">
        <v>8</v>
      </c>
      <c r="L39" s="27">
        <v>0.11594202898550725</v>
      </c>
      <c r="M39" s="26">
        <v>10</v>
      </c>
      <c r="N39" s="27">
        <v>6.9930069930069935E-2</v>
      </c>
      <c r="O39" s="26">
        <v>2</v>
      </c>
      <c r="P39" s="27">
        <v>6.8965517241379309E-2</v>
      </c>
      <c r="Q39" s="26">
        <v>0</v>
      </c>
      <c r="R39" s="27">
        <v>0</v>
      </c>
      <c r="S39" s="26">
        <v>12174</v>
      </c>
      <c r="T39" s="27">
        <v>0.1006856282720348</v>
      </c>
      <c r="U39" s="26">
        <v>12174</v>
      </c>
      <c r="V39" s="28">
        <v>0.1006856282720348</v>
      </c>
      <c r="W39" s="101" t="s">
        <v>317</v>
      </c>
    </row>
    <row r="40" spans="1:23" ht="29.25" thickBot="1" x14ac:dyDescent="0.3">
      <c r="A40" s="15">
        <v>59</v>
      </c>
      <c r="B40" s="16" t="s">
        <v>104</v>
      </c>
      <c r="C40" s="30">
        <v>437</v>
      </c>
      <c r="D40" s="31">
        <v>3.9967440711914321E-3</v>
      </c>
      <c r="E40" s="30">
        <v>31</v>
      </c>
      <c r="F40" s="31">
        <v>4.9807197943444728E-3</v>
      </c>
      <c r="G40" s="30">
        <v>24</v>
      </c>
      <c r="H40" s="31">
        <v>6.0422960725075529E-3</v>
      </c>
      <c r="I40" s="30">
        <v>9</v>
      </c>
      <c r="J40" s="31">
        <v>8.5959885386819486E-3</v>
      </c>
      <c r="K40" s="30">
        <v>1</v>
      </c>
      <c r="L40" s="31">
        <v>1.4492753623188406E-2</v>
      </c>
      <c r="M40" s="30">
        <v>1</v>
      </c>
      <c r="N40" s="31">
        <v>6.9930069930069939E-3</v>
      </c>
      <c r="O40" s="30">
        <v>0</v>
      </c>
      <c r="P40" s="31">
        <v>0</v>
      </c>
      <c r="Q40" s="30">
        <v>0</v>
      </c>
      <c r="R40" s="31">
        <v>0</v>
      </c>
      <c r="S40" s="30">
        <v>503</v>
      </c>
      <c r="T40" s="31">
        <v>4.1600846903921069E-3</v>
      </c>
      <c r="U40" s="30">
        <v>503</v>
      </c>
      <c r="V40" s="32">
        <v>4.1600846903921069E-3</v>
      </c>
      <c r="W40" s="101" t="s">
        <v>318</v>
      </c>
    </row>
    <row r="41" spans="1:23" ht="29.25" thickBot="1" x14ac:dyDescent="0.3">
      <c r="A41" s="57" t="s">
        <v>105</v>
      </c>
      <c r="B41" s="6" t="s">
        <v>106</v>
      </c>
      <c r="C41" s="7">
        <f>SUM(C42:C47)</f>
        <v>22158</v>
      </c>
      <c r="D41" s="61">
        <f t="shared" ref="D41:T41" si="5">SUM(D42:D47)</f>
        <v>0.20265413073102917</v>
      </c>
      <c r="E41" s="7">
        <f t="shared" si="5"/>
        <v>1131</v>
      </c>
      <c r="F41" s="61">
        <f t="shared" si="5"/>
        <v>0.1817159383033419</v>
      </c>
      <c r="G41" s="7">
        <f t="shared" si="5"/>
        <v>585</v>
      </c>
      <c r="H41" s="61">
        <f t="shared" si="5"/>
        <v>0.14728096676737165</v>
      </c>
      <c r="I41" s="7">
        <f t="shared" si="5"/>
        <v>136</v>
      </c>
      <c r="J41" s="61">
        <f t="shared" si="5"/>
        <v>0.12989493791786053</v>
      </c>
      <c r="K41" s="7">
        <f t="shared" si="5"/>
        <v>6</v>
      </c>
      <c r="L41" s="61">
        <f t="shared" si="5"/>
        <v>8.6956521739130432E-2</v>
      </c>
      <c r="M41" s="7">
        <f t="shared" si="5"/>
        <v>30</v>
      </c>
      <c r="N41" s="61">
        <f t="shared" si="5"/>
        <v>0.20979020979020982</v>
      </c>
      <c r="O41" s="7">
        <f t="shared" si="5"/>
        <v>4</v>
      </c>
      <c r="P41" s="61">
        <f t="shared" si="5"/>
        <v>0.13793103448275862</v>
      </c>
      <c r="Q41" s="7">
        <f t="shared" si="5"/>
        <v>4</v>
      </c>
      <c r="R41" s="61">
        <f t="shared" si="5"/>
        <v>0.23529411764705882</v>
      </c>
      <c r="S41" s="7">
        <f t="shared" si="5"/>
        <v>24059</v>
      </c>
      <c r="T41" s="61">
        <f t="shared" si="5"/>
        <v>0.19898106871996757</v>
      </c>
      <c r="U41" s="7">
        <f>SUM(U42:U47)</f>
        <v>24059</v>
      </c>
      <c r="V41" s="60">
        <f>SUM(V42:V47)</f>
        <v>0.19898106871996757</v>
      </c>
      <c r="W41" s="101">
        <f>SUM(W42:W47)</f>
        <v>0</v>
      </c>
    </row>
    <row r="42" spans="1:23" ht="42.75" x14ac:dyDescent="0.25">
      <c r="A42" s="10">
        <v>60</v>
      </c>
      <c r="B42" s="11" t="s">
        <v>107</v>
      </c>
      <c r="C42" s="26">
        <v>1784</v>
      </c>
      <c r="D42" s="27">
        <v>1.6316227512598432E-2</v>
      </c>
      <c r="E42" s="26">
        <v>55</v>
      </c>
      <c r="F42" s="27">
        <v>8.8367609254498738E-3</v>
      </c>
      <c r="G42" s="26">
        <v>29</v>
      </c>
      <c r="H42" s="27">
        <v>7.3011077542799599E-3</v>
      </c>
      <c r="I42" s="26">
        <v>10</v>
      </c>
      <c r="J42" s="27">
        <v>9.5510983763132766E-3</v>
      </c>
      <c r="K42" s="26">
        <v>0</v>
      </c>
      <c r="L42" s="27">
        <v>0</v>
      </c>
      <c r="M42" s="26">
        <v>3</v>
      </c>
      <c r="N42" s="27">
        <v>2.097902097902098E-2</v>
      </c>
      <c r="O42" s="26">
        <v>0</v>
      </c>
      <c r="P42" s="27">
        <v>0</v>
      </c>
      <c r="Q42" s="26">
        <v>0</v>
      </c>
      <c r="R42" s="27">
        <v>0</v>
      </c>
      <c r="S42" s="26">
        <v>1881</v>
      </c>
      <c r="T42" s="27">
        <v>1.5556897221923563E-2</v>
      </c>
      <c r="U42" s="26">
        <v>1881</v>
      </c>
      <c r="V42" s="28">
        <v>1.5556897221923563E-2</v>
      </c>
      <c r="W42" s="101" t="s">
        <v>319</v>
      </c>
    </row>
    <row r="43" spans="1:23" x14ac:dyDescent="0.25">
      <c r="A43" s="10">
        <v>61</v>
      </c>
      <c r="B43" s="11" t="s">
        <v>108</v>
      </c>
      <c r="C43" s="26">
        <v>214</v>
      </c>
      <c r="D43" s="27">
        <v>1.9572156321166281E-3</v>
      </c>
      <c r="E43" s="26">
        <v>5</v>
      </c>
      <c r="F43" s="27">
        <v>8.033419023136247E-4</v>
      </c>
      <c r="G43" s="26">
        <v>2</v>
      </c>
      <c r="H43" s="27">
        <v>5.0352467270896274E-4</v>
      </c>
      <c r="I43" s="26">
        <v>0</v>
      </c>
      <c r="J43" s="27">
        <v>0</v>
      </c>
      <c r="K43" s="26">
        <v>0</v>
      </c>
      <c r="L43" s="27">
        <v>0</v>
      </c>
      <c r="M43" s="26">
        <v>0</v>
      </c>
      <c r="N43" s="27">
        <v>0</v>
      </c>
      <c r="O43" s="26">
        <v>0</v>
      </c>
      <c r="P43" s="27">
        <v>0</v>
      </c>
      <c r="Q43" s="26">
        <v>0</v>
      </c>
      <c r="R43" s="27">
        <v>0</v>
      </c>
      <c r="S43" s="26">
        <v>221</v>
      </c>
      <c r="T43" s="27">
        <v>1.827790689019196E-3</v>
      </c>
      <c r="U43" s="26">
        <v>221</v>
      </c>
      <c r="V43" s="28">
        <v>1.827790689019196E-3</v>
      </c>
      <c r="W43" s="101" t="s">
        <v>320</v>
      </c>
    </row>
    <row r="44" spans="1:23" x14ac:dyDescent="0.25">
      <c r="A44" s="10">
        <v>62</v>
      </c>
      <c r="B44" s="11" t="s">
        <v>109</v>
      </c>
      <c r="C44" s="26">
        <v>345</v>
      </c>
      <c r="D44" s="27">
        <v>3.1553242667300778E-3</v>
      </c>
      <c r="E44" s="26">
        <v>13</v>
      </c>
      <c r="F44" s="27">
        <v>2.088688946015424E-3</v>
      </c>
      <c r="G44" s="26">
        <v>4</v>
      </c>
      <c r="H44" s="27">
        <v>1.0070493454179255E-3</v>
      </c>
      <c r="I44" s="26">
        <v>1</v>
      </c>
      <c r="J44" s="27">
        <v>9.5510983763132757E-4</v>
      </c>
      <c r="K44" s="26">
        <v>0</v>
      </c>
      <c r="L44" s="27">
        <v>0</v>
      </c>
      <c r="M44" s="26">
        <v>0</v>
      </c>
      <c r="N44" s="27">
        <v>0</v>
      </c>
      <c r="O44" s="26">
        <v>0</v>
      </c>
      <c r="P44" s="27">
        <v>0</v>
      </c>
      <c r="Q44" s="26">
        <v>0</v>
      </c>
      <c r="R44" s="27">
        <v>0</v>
      </c>
      <c r="S44" s="26">
        <v>363</v>
      </c>
      <c r="T44" s="27">
        <v>3.0022082358098106E-3</v>
      </c>
      <c r="U44" s="26">
        <v>363</v>
      </c>
      <c r="V44" s="28">
        <v>3.0022082358098106E-3</v>
      </c>
      <c r="W44" s="101" t="s">
        <v>321</v>
      </c>
    </row>
    <row r="45" spans="1:23" ht="28.5" x14ac:dyDescent="0.25">
      <c r="A45" s="10">
        <v>63</v>
      </c>
      <c r="B45" s="11" t="s">
        <v>110</v>
      </c>
      <c r="C45" s="26">
        <v>3614</v>
      </c>
      <c r="D45" s="27">
        <v>3.305316492742754E-2</v>
      </c>
      <c r="E45" s="26">
        <v>219</v>
      </c>
      <c r="F45" s="27">
        <v>3.5186375321336755E-2</v>
      </c>
      <c r="G45" s="26">
        <v>113</v>
      </c>
      <c r="H45" s="27">
        <v>2.8449144008056395E-2</v>
      </c>
      <c r="I45" s="26">
        <v>48</v>
      </c>
      <c r="J45" s="27">
        <v>4.5845272206303724E-2</v>
      </c>
      <c r="K45" s="26">
        <v>4</v>
      </c>
      <c r="L45" s="27">
        <v>5.7971014492753624E-2</v>
      </c>
      <c r="M45" s="26">
        <v>16</v>
      </c>
      <c r="N45" s="27">
        <v>0.1118881118881119</v>
      </c>
      <c r="O45" s="26">
        <v>3</v>
      </c>
      <c r="P45" s="27">
        <v>0.10344827586206896</v>
      </c>
      <c r="Q45" s="26">
        <v>3</v>
      </c>
      <c r="R45" s="27">
        <v>0.17647058823529413</v>
      </c>
      <c r="S45" s="26">
        <v>4024</v>
      </c>
      <c r="T45" s="27">
        <v>3.3280677523136855E-2</v>
      </c>
      <c r="U45" s="26">
        <v>4024</v>
      </c>
      <c r="V45" s="28">
        <v>3.3280677523136855E-2</v>
      </c>
      <c r="W45" s="101" t="s">
        <v>322</v>
      </c>
    </row>
    <row r="46" spans="1:23" ht="28.5" x14ac:dyDescent="0.25">
      <c r="A46" s="10">
        <v>64</v>
      </c>
      <c r="B46" s="11" t="s">
        <v>111</v>
      </c>
      <c r="C46" s="26">
        <v>15013</v>
      </c>
      <c r="D46" s="27">
        <v>0.13730690787367728</v>
      </c>
      <c r="E46" s="26">
        <v>788</v>
      </c>
      <c r="F46" s="27">
        <v>0.12660668380462725</v>
      </c>
      <c r="G46" s="26">
        <v>416</v>
      </c>
      <c r="H46" s="27">
        <v>0.10473313192346428</v>
      </c>
      <c r="I46" s="26">
        <v>75</v>
      </c>
      <c r="J46" s="27">
        <v>7.1633237822349566E-2</v>
      </c>
      <c r="K46" s="26">
        <v>2</v>
      </c>
      <c r="L46" s="27">
        <v>2.8985507246376812E-2</v>
      </c>
      <c r="M46" s="26">
        <v>11</v>
      </c>
      <c r="N46" s="27">
        <v>7.6923076923076927E-2</v>
      </c>
      <c r="O46" s="26">
        <v>1</v>
      </c>
      <c r="P46" s="27">
        <v>3.4482758620689655E-2</v>
      </c>
      <c r="Q46" s="26">
        <v>1</v>
      </c>
      <c r="R46" s="27">
        <v>5.8823529411764691E-2</v>
      </c>
      <c r="S46" s="26">
        <v>16307</v>
      </c>
      <c r="T46" s="27">
        <v>0.13486779532052501</v>
      </c>
      <c r="U46" s="26">
        <v>16307</v>
      </c>
      <c r="V46" s="28">
        <v>0.13486779532052501</v>
      </c>
      <c r="W46" s="101" t="s">
        <v>323</v>
      </c>
    </row>
    <row r="47" spans="1:23" ht="29.25" thickBot="1" x14ac:dyDescent="0.3">
      <c r="A47" s="2">
        <v>69</v>
      </c>
      <c r="B47" s="13" t="s">
        <v>112</v>
      </c>
      <c r="C47" s="30">
        <v>1188</v>
      </c>
      <c r="D47" s="31">
        <v>1.0865290518479225E-2</v>
      </c>
      <c r="E47" s="30">
        <v>51</v>
      </c>
      <c r="F47" s="31">
        <v>8.1940874035989712E-3</v>
      </c>
      <c r="G47" s="30">
        <v>21</v>
      </c>
      <c r="H47" s="31">
        <v>5.287009063444109E-3</v>
      </c>
      <c r="I47" s="30">
        <v>2</v>
      </c>
      <c r="J47" s="31">
        <v>1.9102196752626551E-3</v>
      </c>
      <c r="K47" s="30">
        <v>0</v>
      </c>
      <c r="L47" s="31">
        <v>0</v>
      </c>
      <c r="M47" s="30">
        <v>0</v>
      </c>
      <c r="N47" s="31">
        <v>0</v>
      </c>
      <c r="O47" s="30">
        <v>0</v>
      </c>
      <c r="P47" s="31">
        <v>0</v>
      </c>
      <c r="Q47" s="30">
        <v>0</v>
      </c>
      <c r="R47" s="31">
        <v>0</v>
      </c>
      <c r="S47" s="30">
        <v>1263</v>
      </c>
      <c r="T47" s="31">
        <v>1.0445699729553141E-2</v>
      </c>
      <c r="U47" s="30">
        <v>1263</v>
      </c>
      <c r="V47" s="32">
        <v>1.0445699729553141E-2</v>
      </c>
      <c r="W47" s="101" t="s">
        <v>324</v>
      </c>
    </row>
    <row r="48" spans="1:23" ht="29.25" thickBot="1" x14ac:dyDescent="0.3">
      <c r="A48" s="57" t="s">
        <v>113</v>
      </c>
      <c r="B48" s="6" t="s">
        <v>114</v>
      </c>
      <c r="C48" s="7">
        <f>SUM(C49:C55)</f>
        <v>14182</v>
      </c>
      <c r="D48" s="61">
        <f t="shared" ref="D48:T48" si="6">SUM(D49:D55)</f>
        <v>0.12970669203120569</v>
      </c>
      <c r="E48" s="7">
        <f t="shared" si="6"/>
        <v>1057</v>
      </c>
      <c r="F48" s="61">
        <f t="shared" si="6"/>
        <v>0.16982647814910026</v>
      </c>
      <c r="G48" s="7">
        <f t="shared" si="6"/>
        <v>636</v>
      </c>
      <c r="H48" s="61">
        <f t="shared" si="6"/>
        <v>0.16012084592145015</v>
      </c>
      <c r="I48" s="7">
        <f t="shared" si="6"/>
        <v>133</v>
      </c>
      <c r="J48" s="61">
        <f t="shared" si="6"/>
        <v>0.12702960840496658</v>
      </c>
      <c r="K48" s="7">
        <f t="shared" si="6"/>
        <v>1</v>
      </c>
      <c r="L48" s="61">
        <f t="shared" si="6"/>
        <v>1.4492753623188406E-2</v>
      </c>
      <c r="M48" s="7">
        <f t="shared" si="6"/>
        <v>4</v>
      </c>
      <c r="N48" s="61">
        <f t="shared" si="6"/>
        <v>2.7972027972027975E-2</v>
      </c>
      <c r="O48" s="7">
        <f t="shared" si="6"/>
        <v>0</v>
      </c>
      <c r="P48" s="61">
        <f t="shared" si="6"/>
        <v>0</v>
      </c>
      <c r="Q48" s="7">
        <f t="shared" si="6"/>
        <v>0</v>
      </c>
      <c r="R48" s="61">
        <f t="shared" si="6"/>
        <v>0</v>
      </c>
      <c r="S48" s="7">
        <f t="shared" si="6"/>
        <v>16013</v>
      </c>
      <c r="T48" s="61">
        <f t="shared" si="6"/>
        <v>0.13243625476590221</v>
      </c>
      <c r="U48" s="7">
        <f>SUM(U49:U55)</f>
        <v>16013</v>
      </c>
      <c r="V48" s="60">
        <f>SUM(V49:V55)</f>
        <v>0.13243625476590221</v>
      </c>
      <c r="W48" s="101">
        <f>SUM(W49:W55)</f>
        <v>0</v>
      </c>
    </row>
    <row r="49" spans="1:23" ht="42.75" x14ac:dyDescent="0.25">
      <c r="A49" s="10">
        <v>70</v>
      </c>
      <c r="B49" s="11" t="s">
        <v>115</v>
      </c>
      <c r="C49" s="26">
        <v>1763</v>
      </c>
      <c r="D49" s="27">
        <v>1.6124164296362688E-2</v>
      </c>
      <c r="E49" s="26">
        <v>140</v>
      </c>
      <c r="F49" s="27">
        <v>2.2493573264781491E-2</v>
      </c>
      <c r="G49" s="26">
        <v>89</v>
      </c>
      <c r="H49" s="27">
        <v>2.240684793554884E-2</v>
      </c>
      <c r="I49" s="26">
        <v>14</v>
      </c>
      <c r="J49" s="27">
        <v>1.3371537726838587E-2</v>
      </c>
      <c r="K49" s="26">
        <v>0</v>
      </c>
      <c r="L49" s="27">
        <v>0</v>
      </c>
      <c r="M49" s="26">
        <v>1</v>
      </c>
      <c r="N49" s="27">
        <v>6.9930069930069939E-3</v>
      </c>
      <c r="O49" s="26">
        <v>0</v>
      </c>
      <c r="P49" s="27">
        <v>0</v>
      </c>
      <c r="Q49" s="26">
        <v>0</v>
      </c>
      <c r="R49" s="27">
        <v>0</v>
      </c>
      <c r="S49" s="26">
        <v>2007</v>
      </c>
      <c r="T49" s="27">
        <v>1.6598986031047633E-2</v>
      </c>
      <c r="U49" s="26">
        <v>2007</v>
      </c>
      <c r="V49" s="28">
        <v>1.6598986031047633E-2</v>
      </c>
      <c r="W49" s="101" t="s">
        <v>325</v>
      </c>
    </row>
    <row r="50" spans="1:23" x14ac:dyDescent="0.25">
      <c r="A50" s="10">
        <v>71</v>
      </c>
      <c r="B50" s="11" t="s">
        <v>116</v>
      </c>
      <c r="C50" s="12">
        <v>5363</v>
      </c>
      <c r="D50" s="27">
        <v>4.9049287079633068E-2</v>
      </c>
      <c r="E50" s="12">
        <v>379</v>
      </c>
      <c r="F50" s="27">
        <v>6.0893316195372742E-2</v>
      </c>
      <c r="G50" s="12">
        <v>251</v>
      </c>
      <c r="H50" s="27">
        <v>6.319234642497483E-2</v>
      </c>
      <c r="I50" s="12">
        <v>54</v>
      </c>
      <c r="J50" s="27">
        <v>5.1575931232091692E-2</v>
      </c>
      <c r="K50" s="12">
        <v>1</v>
      </c>
      <c r="L50" s="27">
        <v>1.4492753623188406E-2</v>
      </c>
      <c r="M50" s="12">
        <v>2</v>
      </c>
      <c r="N50" s="27">
        <v>1.3986013986013988E-2</v>
      </c>
      <c r="O50" s="12">
        <v>0</v>
      </c>
      <c r="P50" s="27">
        <v>0</v>
      </c>
      <c r="Q50" s="12">
        <v>0</v>
      </c>
      <c r="R50" s="27">
        <v>0</v>
      </c>
      <c r="S50" s="12">
        <v>6050</v>
      </c>
      <c r="T50" s="27">
        <v>5.00368039301635E-2</v>
      </c>
      <c r="U50" s="12">
        <v>6050</v>
      </c>
      <c r="V50" s="28">
        <v>5.00368039301635E-2</v>
      </c>
      <c r="W50" s="101" t="s">
        <v>326</v>
      </c>
    </row>
    <row r="51" spans="1:23" x14ac:dyDescent="0.25">
      <c r="A51" s="10">
        <v>72</v>
      </c>
      <c r="B51" s="11" t="s">
        <v>117</v>
      </c>
      <c r="C51" s="12">
        <v>2302</v>
      </c>
      <c r="D51" s="27">
        <v>2.1053786846413448E-2</v>
      </c>
      <c r="E51" s="12">
        <v>150</v>
      </c>
      <c r="F51" s="27">
        <v>2.4100257069408739E-2</v>
      </c>
      <c r="G51" s="12">
        <v>98</v>
      </c>
      <c r="H51" s="27">
        <v>2.4672708962739175E-2</v>
      </c>
      <c r="I51" s="12">
        <v>17</v>
      </c>
      <c r="J51" s="27">
        <v>1.6236867239732569E-2</v>
      </c>
      <c r="K51" s="12">
        <v>0</v>
      </c>
      <c r="L51" s="27">
        <v>0</v>
      </c>
      <c r="M51" s="12">
        <v>1</v>
      </c>
      <c r="N51" s="27">
        <v>6.9930069930069939E-3</v>
      </c>
      <c r="O51" s="12">
        <v>0</v>
      </c>
      <c r="P51" s="27">
        <v>0</v>
      </c>
      <c r="Q51" s="12">
        <v>0</v>
      </c>
      <c r="R51" s="27">
        <v>0</v>
      </c>
      <c r="S51" s="12">
        <v>2568</v>
      </c>
      <c r="T51" s="27">
        <v>2.1238762395480969E-2</v>
      </c>
      <c r="U51" s="12">
        <v>2568</v>
      </c>
      <c r="V51" s="28">
        <v>2.1238762395480969E-2</v>
      </c>
      <c r="W51" s="101" t="s">
        <v>327</v>
      </c>
    </row>
    <row r="52" spans="1:23" x14ac:dyDescent="0.25">
      <c r="A52" s="10">
        <v>73</v>
      </c>
      <c r="B52" s="11" t="s">
        <v>118</v>
      </c>
      <c r="C52" s="12">
        <v>542</v>
      </c>
      <c r="D52" s="27">
        <v>4.9570601523701513E-3</v>
      </c>
      <c r="E52" s="12">
        <v>25</v>
      </c>
      <c r="F52" s="27">
        <v>4.0167095115681232E-3</v>
      </c>
      <c r="G52" s="12">
        <v>16</v>
      </c>
      <c r="H52" s="27">
        <v>4.0281973816717019E-3</v>
      </c>
      <c r="I52" s="12">
        <v>3</v>
      </c>
      <c r="J52" s="27">
        <v>2.8653295128939827E-3</v>
      </c>
      <c r="K52" s="12">
        <v>0</v>
      </c>
      <c r="L52" s="27">
        <v>0</v>
      </c>
      <c r="M52" s="12">
        <v>0</v>
      </c>
      <c r="N52" s="27">
        <v>0</v>
      </c>
      <c r="O52" s="12">
        <v>0</v>
      </c>
      <c r="P52" s="27">
        <v>0</v>
      </c>
      <c r="Q52" s="12">
        <v>0</v>
      </c>
      <c r="R52" s="27">
        <v>0</v>
      </c>
      <c r="S52" s="12">
        <v>586</v>
      </c>
      <c r="T52" s="27">
        <v>4.8465400170373237E-3</v>
      </c>
      <c r="U52" s="12">
        <v>586</v>
      </c>
      <c r="V52" s="28">
        <v>4.8465400170373237E-3</v>
      </c>
      <c r="W52" s="101" t="s">
        <v>328</v>
      </c>
    </row>
    <row r="53" spans="1:23" x14ac:dyDescent="0.25">
      <c r="A53" s="10">
        <v>74</v>
      </c>
      <c r="B53" s="11" t="s">
        <v>119</v>
      </c>
      <c r="C53" s="12">
        <v>871</v>
      </c>
      <c r="D53" s="27">
        <v>7.9660505400634719E-3</v>
      </c>
      <c r="E53" s="12">
        <v>72</v>
      </c>
      <c r="F53" s="27">
        <v>1.1568123393316193E-2</v>
      </c>
      <c r="G53" s="12">
        <v>40</v>
      </c>
      <c r="H53" s="27">
        <v>1.0070493454179255E-2</v>
      </c>
      <c r="I53" s="12">
        <v>10</v>
      </c>
      <c r="J53" s="27">
        <v>9.5510983763132766E-3</v>
      </c>
      <c r="K53" s="12">
        <v>0</v>
      </c>
      <c r="L53" s="27">
        <v>0</v>
      </c>
      <c r="M53" s="12">
        <v>0</v>
      </c>
      <c r="N53" s="27">
        <v>0</v>
      </c>
      <c r="O53" s="12">
        <v>0</v>
      </c>
      <c r="P53" s="27">
        <v>0</v>
      </c>
      <c r="Q53" s="12">
        <v>0</v>
      </c>
      <c r="R53" s="27">
        <v>0</v>
      </c>
      <c r="S53" s="12">
        <v>993</v>
      </c>
      <c r="T53" s="27">
        <v>8.2126522814301404E-3</v>
      </c>
      <c r="U53" s="12">
        <v>993</v>
      </c>
      <c r="V53" s="28">
        <v>8.2126522814301404E-3</v>
      </c>
      <c r="W53" s="101" t="s">
        <v>329</v>
      </c>
    </row>
    <row r="54" spans="1:23" x14ac:dyDescent="0.25">
      <c r="A54" s="10">
        <v>75</v>
      </c>
      <c r="B54" s="11" t="s">
        <v>120</v>
      </c>
      <c r="C54" s="12">
        <v>2400</v>
      </c>
      <c r="D54" s="27">
        <v>2.1950081855513587E-2</v>
      </c>
      <c r="E54" s="12">
        <v>223</v>
      </c>
      <c r="F54" s="27">
        <v>3.5829048843187661E-2</v>
      </c>
      <c r="G54" s="12">
        <v>101</v>
      </c>
      <c r="H54" s="27">
        <v>2.5427995971802623E-2</v>
      </c>
      <c r="I54" s="12">
        <v>28</v>
      </c>
      <c r="J54" s="27">
        <v>2.6743075453677174E-2</v>
      </c>
      <c r="K54" s="12">
        <v>0</v>
      </c>
      <c r="L54" s="27">
        <v>0</v>
      </c>
      <c r="M54" s="12">
        <v>0</v>
      </c>
      <c r="N54" s="27">
        <v>0</v>
      </c>
      <c r="O54" s="12">
        <v>0</v>
      </c>
      <c r="P54" s="27">
        <v>0</v>
      </c>
      <c r="Q54" s="12">
        <v>0</v>
      </c>
      <c r="R54" s="27">
        <v>0</v>
      </c>
      <c r="S54" s="12">
        <v>2752</v>
      </c>
      <c r="T54" s="27">
        <v>2.2760542878646275E-2</v>
      </c>
      <c r="U54" s="12">
        <v>2752</v>
      </c>
      <c r="V54" s="28">
        <v>2.2760542878646275E-2</v>
      </c>
      <c r="W54" s="101" t="s">
        <v>330</v>
      </c>
    </row>
    <row r="55" spans="1:23" ht="29.25" thickBot="1" x14ac:dyDescent="0.3">
      <c r="A55" s="15">
        <v>79</v>
      </c>
      <c r="B55" s="16" t="s">
        <v>121</v>
      </c>
      <c r="C55" s="14">
        <v>941</v>
      </c>
      <c r="D55" s="31">
        <v>8.6062612608492853E-3</v>
      </c>
      <c r="E55" s="14">
        <v>68</v>
      </c>
      <c r="F55" s="31">
        <v>1.0925449871465296E-2</v>
      </c>
      <c r="G55" s="14">
        <v>41</v>
      </c>
      <c r="H55" s="31">
        <v>1.0322255790533736E-2</v>
      </c>
      <c r="I55" s="14">
        <v>7</v>
      </c>
      <c r="J55" s="31">
        <v>6.6857688634192934E-3</v>
      </c>
      <c r="K55" s="14">
        <v>0</v>
      </c>
      <c r="L55" s="31">
        <v>0</v>
      </c>
      <c r="M55" s="14">
        <v>0</v>
      </c>
      <c r="N55" s="31">
        <v>0</v>
      </c>
      <c r="O55" s="14">
        <v>0</v>
      </c>
      <c r="P55" s="31">
        <v>0</v>
      </c>
      <c r="Q55" s="14">
        <v>0</v>
      </c>
      <c r="R55" s="31">
        <v>0</v>
      </c>
      <c r="S55" s="14">
        <v>1057</v>
      </c>
      <c r="T55" s="31">
        <v>8.741967232096335E-3</v>
      </c>
      <c r="U55" s="14">
        <v>1057</v>
      </c>
      <c r="V55" s="32">
        <v>8.741967232096335E-3</v>
      </c>
      <c r="W55" s="101" t="s">
        <v>331</v>
      </c>
    </row>
    <row r="56" spans="1:23" ht="29.25" thickBot="1" x14ac:dyDescent="0.3">
      <c r="A56" s="57" t="s">
        <v>122</v>
      </c>
      <c r="B56" s="6" t="s">
        <v>123</v>
      </c>
      <c r="C56" s="7">
        <f>SUM(C57:C63)</f>
        <v>4264</v>
      </c>
      <c r="D56" s="61">
        <f t="shared" ref="D56:T56" si="7">SUM(D57:D63)</f>
        <v>3.8997978763295811E-2</v>
      </c>
      <c r="E56" s="7">
        <f t="shared" si="7"/>
        <v>140</v>
      </c>
      <c r="F56" s="61">
        <f t="shared" si="7"/>
        <v>2.2493573264781488E-2</v>
      </c>
      <c r="G56" s="7">
        <f t="shared" si="7"/>
        <v>151</v>
      </c>
      <c r="H56" s="61">
        <f t="shared" si="7"/>
        <v>3.8016112789526692E-2</v>
      </c>
      <c r="I56" s="7">
        <f t="shared" si="7"/>
        <v>24</v>
      </c>
      <c r="J56" s="61">
        <f t="shared" si="7"/>
        <v>2.2922636103151865E-2</v>
      </c>
      <c r="K56" s="7">
        <f t="shared" si="7"/>
        <v>3</v>
      </c>
      <c r="L56" s="61">
        <f t="shared" si="7"/>
        <v>4.3478260869565216E-2</v>
      </c>
      <c r="M56" s="7">
        <f t="shared" si="7"/>
        <v>3</v>
      </c>
      <c r="N56" s="61">
        <f t="shared" si="7"/>
        <v>2.0979020979020983E-2</v>
      </c>
      <c r="O56" s="7">
        <f t="shared" si="7"/>
        <v>0</v>
      </c>
      <c r="P56" s="61">
        <f t="shared" si="7"/>
        <v>0</v>
      </c>
      <c r="Q56" s="7">
        <f t="shared" si="7"/>
        <v>0</v>
      </c>
      <c r="R56" s="61">
        <f t="shared" si="7"/>
        <v>0</v>
      </c>
      <c r="S56" s="7">
        <f t="shared" si="7"/>
        <v>1</v>
      </c>
      <c r="T56" s="61">
        <f t="shared" si="7"/>
        <v>1.4084507042253523E-2</v>
      </c>
      <c r="U56" s="7">
        <f>SUM(U57:U63)</f>
        <v>4586</v>
      </c>
      <c r="V56" s="60">
        <f>SUM(V57:V63)</f>
        <v>3.7928724433674357E-2</v>
      </c>
      <c r="W56" s="101">
        <f>SUM(W57:W63)</f>
        <v>0</v>
      </c>
    </row>
    <row r="57" spans="1:23" ht="28.5" x14ac:dyDescent="0.25">
      <c r="A57" s="10">
        <v>80</v>
      </c>
      <c r="B57" s="11" t="s">
        <v>124</v>
      </c>
      <c r="C57" s="26">
        <v>754</v>
      </c>
      <c r="D57" s="27">
        <v>6.8959840496071846E-3</v>
      </c>
      <c r="E57" s="26">
        <v>18</v>
      </c>
      <c r="F57" s="27">
        <v>2.8920308483290484E-3</v>
      </c>
      <c r="G57" s="26">
        <v>13</v>
      </c>
      <c r="H57" s="27">
        <v>3.2729103726082589E-3</v>
      </c>
      <c r="I57" s="26">
        <v>4</v>
      </c>
      <c r="J57" s="27">
        <v>3.8204393505253103E-3</v>
      </c>
      <c r="K57" s="26">
        <v>1</v>
      </c>
      <c r="L57" s="27">
        <v>1.4492753623188406E-2</v>
      </c>
      <c r="M57" s="26">
        <v>0</v>
      </c>
      <c r="N57" s="27">
        <v>0</v>
      </c>
      <c r="O57" s="26">
        <v>0</v>
      </c>
      <c r="P57" s="27">
        <v>0</v>
      </c>
      <c r="Q57" s="26">
        <v>0</v>
      </c>
      <c r="R57" s="27">
        <v>0</v>
      </c>
      <c r="S57" s="26">
        <v>0</v>
      </c>
      <c r="T57" s="27">
        <v>0</v>
      </c>
      <c r="U57" s="26">
        <v>790</v>
      </c>
      <c r="V57" s="28">
        <v>6.5337314222858149E-3</v>
      </c>
      <c r="W57" s="101" t="s">
        <v>332</v>
      </c>
    </row>
    <row r="58" spans="1:23" x14ac:dyDescent="0.25">
      <c r="A58" s="10">
        <v>81</v>
      </c>
      <c r="B58" s="11" t="s">
        <v>125</v>
      </c>
      <c r="C58" s="12">
        <v>491</v>
      </c>
      <c r="D58" s="27">
        <v>4.4906209129404878E-3</v>
      </c>
      <c r="E58" s="12">
        <v>15</v>
      </c>
      <c r="F58" s="27">
        <v>2.410025706940874E-3</v>
      </c>
      <c r="G58" s="12">
        <v>13</v>
      </c>
      <c r="H58" s="27">
        <v>3.2729103726082589E-3</v>
      </c>
      <c r="I58" s="12">
        <v>4</v>
      </c>
      <c r="J58" s="27">
        <v>3.8204393505253103E-3</v>
      </c>
      <c r="K58" s="12">
        <v>1</v>
      </c>
      <c r="L58" s="27">
        <v>1.4492753623188406E-2</v>
      </c>
      <c r="M58" s="12">
        <v>1</v>
      </c>
      <c r="N58" s="27">
        <v>6.9930069930069939E-3</v>
      </c>
      <c r="O58" s="12">
        <v>0</v>
      </c>
      <c r="P58" s="27">
        <v>0</v>
      </c>
      <c r="Q58" s="12">
        <v>0</v>
      </c>
      <c r="R58" s="27">
        <v>0</v>
      </c>
      <c r="S58" s="12">
        <v>0</v>
      </c>
      <c r="T58" s="27">
        <v>0</v>
      </c>
      <c r="U58" s="12">
        <v>525</v>
      </c>
      <c r="V58" s="28">
        <v>4.3420367046836106E-3</v>
      </c>
      <c r="W58" s="101" t="s">
        <v>333</v>
      </c>
    </row>
    <row r="59" spans="1:23" ht="28.5" x14ac:dyDescent="0.25">
      <c r="A59" s="10">
        <v>82</v>
      </c>
      <c r="B59" s="11" t="s">
        <v>126</v>
      </c>
      <c r="C59" s="12">
        <v>277</v>
      </c>
      <c r="D59" s="27">
        <v>2.5334052808238593E-3</v>
      </c>
      <c r="E59" s="12">
        <v>7</v>
      </c>
      <c r="F59" s="27">
        <v>1.1246786632390746E-3</v>
      </c>
      <c r="G59" s="12">
        <v>17</v>
      </c>
      <c r="H59" s="27">
        <v>4.2799597180261835E-3</v>
      </c>
      <c r="I59" s="12">
        <v>1</v>
      </c>
      <c r="J59" s="27">
        <v>9.5510983763132757E-4</v>
      </c>
      <c r="K59" s="12">
        <v>0</v>
      </c>
      <c r="L59" s="27">
        <v>0</v>
      </c>
      <c r="M59" s="12">
        <v>0</v>
      </c>
      <c r="N59" s="27">
        <v>0</v>
      </c>
      <c r="O59" s="12">
        <v>0</v>
      </c>
      <c r="P59" s="27">
        <v>0</v>
      </c>
      <c r="Q59" s="12">
        <v>0</v>
      </c>
      <c r="R59" s="27">
        <v>0</v>
      </c>
      <c r="S59" s="12">
        <v>0</v>
      </c>
      <c r="T59" s="27">
        <v>0</v>
      </c>
      <c r="U59" s="12">
        <v>302</v>
      </c>
      <c r="V59" s="28">
        <v>2.4977049234560958E-3</v>
      </c>
      <c r="W59" s="101" t="s">
        <v>334</v>
      </c>
    </row>
    <row r="60" spans="1:23" ht="57" x14ac:dyDescent="0.25">
      <c r="A60" s="10">
        <v>83</v>
      </c>
      <c r="B60" s="11" t="s">
        <v>127</v>
      </c>
      <c r="C60" s="12">
        <v>1661</v>
      </c>
      <c r="D60" s="27">
        <v>1.5191285817503362E-2</v>
      </c>
      <c r="E60" s="12">
        <v>72</v>
      </c>
      <c r="F60" s="27">
        <v>1.1568123393316193E-2</v>
      </c>
      <c r="G60" s="12">
        <v>74</v>
      </c>
      <c r="H60" s="27">
        <v>1.863041289023162E-2</v>
      </c>
      <c r="I60" s="12">
        <v>11</v>
      </c>
      <c r="J60" s="27">
        <v>1.0506208213944603E-2</v>
      </c>
      <c r="K60" s="12">
        <v>0</v>
      </c>
      <c r="L60" s="27">
        <v>0</v>
      </c>
      <c r="M60" s="12">
        <v>1</v>
      </c>
      <c r="N60" s="27">
        <v>6.9930069930069939E-3</v>
      </c>
      <c r="O60" s="12">
        <v>0</v>
      </c>
      <c r="P60" s="27">
        <v>0</v>
      </c>
      <c r="Q60" s="12">
        <v>0</v>
      </c>
      <c r="R60" s="27">
        <v>0</v>
      </c>
      <c r="S60" s="12">
        <v>1</v>
      </c>
      <c r="T60" s="27">
        <v>1.4084507042253523E-2</v>
      </c>
      <c r="U60" s="12">
        <v>1820</v>
      </c>
      <c r="V60" s="28">
        <v>1.5052393909569851E-2</v>
      </c>
      <c r="W60" s="101" t="s">
        <v>335</v>
      </c>
    </row>
    <row r="61" spans="1:23" x14ac:dyDescent="0.25">
      <c r="A61" s="10">
        <v>84</v>
      </c>
      <c r="B61" s="11" t="s">
        <v>128</v>
      </c>
      <c r="C61" s="12">
        <v>550</v>
      </c>
      <c r="D61" s="27">
        <v>5.0302270918885306E-3</v>
      </c>
      <c r="E61" s="12">
        <v>11</v>
      </c>
      <c r="F61" s="27">
        <v>1.7673521850899742E-3</v>
      </c>
      <c r="G61" s="12">
        <v>7</v>
      </c>
      <c r="H61" s="27">
        <v>1.7623363544813698E-3</v>
      </c>
      <c r="I61" s="12">
        <v>1</v>
      </c>
      <c r="J61" s="27">
        <v>9.5510983763132757E-4</v>
      </c>
      <c r="K61" s="12">
        <v>1</v>
      </c>
      <c r="L61" s="27">
        <v>1.4492753623188406E-2</v>
      </c>
      <c r="M61" s="12">
        <v>0</v>
      </c>
      <c r="N61" s="27">
        <v>0</v>
      </c>
      <c r="O61" s="12">
        <v>0</v>
      </c>
      <c r="P61" s="27">
        <v>0</v>
      </c>
      <c r="Q61" s="12">
        <v>0</v>
      </c>
      <c r="R61" s="27">
        <v>0</v>
      </c>
      <c r="S61" s="12">
        <v>0</v>
      </c>
      <c r="T61" s="27">
        <v>0</v>
      </c>
      <c r="U61" s="12">
        <v>570</v>
      </c>
      <c r="V61" s="28">
        <v>4.7142112793707768E-3</v>
      </c>
      <c r="W61" s="101" t="s">
        <v>336</v>
      </c>
    </row>
    <row r="62" spans="1:23" ht="28.5" x14ac:dyDescent="0.25">
      <c r="A62" s="10">
        <v>85</v>
      </c>
      <c r="B62" s="11" t="s">
        <v>129</v>
      </c>
      <c r="C62" s="12">
        <v>259</v>
      </c>
      <c r="D62" s="27">
        <v>2.3687796669075076E-3</v>
      </c>
      <c r="E62" s="12">
        <v>9</v>
      </c>
      <c r="F62" s="27">
        <v>1.4460154241645242E-3</v>
      </c>
      <c r="G62" s="12">
        <v>19</v>
      </c>
      <c r="H62" s="27">
        <v>4.7834843907351467E-3</v>
      </c>
      <c r="I62" s="12">
        <v>3</v>
      </c>
      <c r="J62" s="27">
        <v>2.8653295128939827E-3</v>
      </c>
      <c r="K62" s="12">
        <v>0</v>
      </c>
      <c r="L62" s="27">
        <v>0</v>
      </c>
      <c r="M62" s="12">
        <v>0</v>
      </c>
      <c r="N62" s="27">
        <v>0</v>
      </c>
      <c r="O62" s="12">
        <v>0</v>
      </c>
      <c r="P62" s="27">
        <v>0</v>
      </c>
      <c r="Q62" s="12">
        <v>0</v>
      </c>
      <c r="R62" s="27">
        <v>0</v>
      </c>
      <c r="S62" s="12">
        <v>0</v>
      </c>
      <c r="T62" s="27">
        <v>0</v>
      </c>
      <c r="U62" s="12">
        <v>290</v>
      </c>
      <c r="V62" s="28">
        <v>2.3984583702061847E-3</v>
      </c>
      <c r="W62" s="101" t="s">
        <v>337</v>
      </c>
    </row>
    <row r="63" spans="1:23" ht="29.25" thickBot="1" x14ac:dyDescent="0.3">
      <c r="A63" s="2">
        <v>89</v>
      </c>
      <c r="B63" s="13" t="s">
        <v>130</v>
      </c>
      <c r="C63" s="14">
        <v>272</v>
      </c>
      <c r="D63" s="31">
        <v>2.4876759436248731E-3</v>
      </c>
      <c r="E63" s="14">
        <v>8</v>
      </c>
      <c r="F63" s="31">
        <v>1.2853470437017994E-3</v>
      </c>
      <c r="G63" s="14">
        <v>8</v>
      </c>
      <c r="H63" s="31">
        <v>2.014098690835851E-3</v>
      </c>
      <c r="I63" s="14">
        <v>0</v>
      </c>
      <c r="J63" s="31">
        <v>0</v>
      </c>
      <c r="K63" s="14">
        <v>0</v>
      </c>
      <c r="L63" s="31">
        <v>0</v>
      </c>
      <c r="M63" s="14">
        <v>1</v>
      </c>
      <c r="N63" s="31">
        <v>6.9930069930069939E-3</v>
      </c>
      <c r="O63" s="14">
        <v>0</v>
      </c>
      <c r="P63" s="31">
        <v>0</v>
      </c>
      <c r="Q63" s="14">
        <v>0</v>
      </c>
      <c r="R63" s="31">
        <v>0</v>
      </c>
      <c r="S63" s="14">
        <v>0</v>
      </c>
      <c r="T63" s="31">
        <v>0</v>
      </c>
      <c r="U63" s="14">
        <v>289</v>
      </c>
      <c r="V63" s="32">
        <v>2.3901878241020256E-3</v>
      </c>
      <c r="W63" s="101" t="s">
        <v>338</v>
      </c>
    </row>
    <row r="64" spans="1:23" ht="15.75" thickBot="1" x14ac:dyDescent="0.3">
      <c r="A64" s="57">
        <v>99</v>
      </c>
      <c r="B64" s="6" t="s">
        <v>131</v>
      </c>
      <c r="C64" s="7">
        <v>4118</v>
      </c>
      <c r="D64" s="61">
        <v>3.7662682117085393E-2</v>
      </c>
      <c r="E64" s="7">
        <v>177</v>
      </c>
      <c r="F64" s="61">
        <v>2.8438303341902317E-2</v>
      </c>
      <c r="G64" s="7">
        <v>112</v>
      </c>
      <c r="H64" s="61">
        <v>2.8197381671701917E-2</v>
      </c>
      <c r="I64" s="7">
        <v>21</v>
      </c>
      <c r="J64" s="61">
        <v>2.0057306590257881E-2</v>
      </c>
      <c r="K64" s="7">
        <v>1</v>
      </c>
      <c r="L64" s="61">
        <v>1.4492753623188406E-2</v>
      </c>
      <c r="M64" s="7">
        <v>4</v>
      </c>
      <c r="N64" s="61">
        <v>2.7972027972027975E-2</v>
      </c>
      <c r="O64" s="7">
        <v>1</v>
      </c>
      <c r="P64" s="61">
        <v>3.4482758620689655E-2</v>
      </c>
      <c r="Q64" s="7">
        <v>1</v>
      </c>
      <c r="R64" s="61">
        <v>5.8823529411764691E-2</v>
      </c>
      <c r="S64" s="7">
        <v>6</v>
      </c>
      <c r="T64" s="61">
        <v>8.4507042253521125E-2</v>
      </c>
      <c r="U64" s="7">
        <v>4441</v>
      </c>
      <c r="V64" s="60">
        <v>3.6729495248571255E-2</v>
      </c>
      <c r="W64" s="101" t="s">
        <v>339</v>
      </c>
    </row>
    <row r="65" spans="1:23" ht="15.75" thickBot="1" x14ac:dyDescent="0.3">
      <c r="A65" s="575" t="s">
        <v>48</v>
      </c>
      <c r="B65" s="576"/>
      <c r="C65" s="72">
        <v>109339</v>
      </c>
      <c r="D65" s="73">
        <v>1</v>
      </c>
      <c r="E65" s="72">
        <v>6224</v>
      </c>
      <c r="F65" s="73">
        <v>1</v>
      </c>
      <c r="G65" s="72">
        <v>3972</v>
      </c>
      <c r="H65" s="73">
        <v>1</v>
      </c>
      <c r="I65" s="72">
        <v>1047</v>
      </c>
      <c r="J65" s="73">
        <v>1</v>
      </c>
      <c r="K65" s="72">
        <v>69</v>
      </c>
      <c r="L65" s="73">
        <v>1</v>
      </c>
      <c r="M65" s="72">
        <v>143</v>
      </c>
      <c r="N65" s="73">
        <v>1</v>
      </c>
      <c r="O65" s="72">
        <v>29</v>
      </c>
      <c r="P65" s="73">
        <v>1</v>
      </c>
      <c r="Q65" s="72">
        <v>17</v>
      </c>
      <c r="R65" s="73">
        <v>1</v>
      </c>
      <c r="S65" s="72">
        <v>71</v>
      </c>
      <c r="T65" s="73">
        <v>1</v>
      </c>
      <c r="U65" s="72">
        <v>120911</v>
      </c>
      <c r="V65" s="59">
        <v>1</v>
      </c>
      <c r="W65" s="101" t="s">
        <v>55</v>
      </c>
    </row>
    <row r="66" spans="1:23" x14ac:dyDescent="0.25">
      <c r="A66" s="22"/>
      <c r="B66" s="23"/>
      <c r="C66" s="38"/>
      <c r="D66" s="38"/>
      <c r="E66" s="38"/>
      <c r="F66" s="38"/>
      <c r="G66" s="39"/>
      <c r="H66" s="38"/>
      <c r="I66" s="38"/>
      <c r="J66" s="38"/>
      <c r="K66" s="38"/>
      <c r="L66" s="39"/>
      <c r="M66" s="22"/>
      <c r="N66" s="22"/>
      <c r="O66" s="22"/>
      <c r="P66" s="22"/>
      <c r="Q66" s="22"/>
      <c r="R66" s="22"/>
      <c r="S66" s="22"/>
      <c r="T66" s="22"/>
      <c r="U66" s="22"/>
      <c r="V66" s="22"/>
    </row>
    <row r="67" spans="1:23" x14ac:dyDescent="0.25">
      <c r="C67" s="143"/>
      <c r="U67" s="143"/>
    </row>
  </sheetData>
  <mergeCells count="15">
    <mergeCell ref="A1:V1"/>
    <mergeCell ref="A2:A4"/>
    <mergeCell ref="B2:B4"/>
    <mergeCell ref="C2:V2"/>
    <mergeCell ref="C3:D3"/>
    <mergeCell ref="E3:F3"/>
    <mergeCell ref="G3:H3"/>
    <mergeCell ref="I3:J3"/>
    <mergeCell ref="K3:L3"/>
    <mergeCell ref="M3:N3"/>
    <mergeCell ref="O3:P3"/>
    <mergeCell ref="Q3:R3"/>
    <mergeCell ref="S3:T3"/>
    <mergeCell ref="U3:V3"/>
    <mergeCell ref="A65:B65"/>
  </mergeCells>
  <printOptions horizontalCentered="1"/>
  <pageMargins left="0.7" right="0.7" top="0.75" bottom="0.75" header="0.3" footer="0.3"/>
  <pageSetup paperSize="9"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AD1103"/>
  <sheetViews>
    <sheetView topLeftCell="A28" zoomScale="70" zoomScaleNormal="70" workbookViewId="0">
      <selection activeCell="D7" sqref="D7:T50"/>
    </sheetView>
  </sheetViews>
  <sheetFormatPr defaultRowHeight="15" x14ac:dyDescent="0.25"/>
  <cols>
    <col min="1" max="1" width="2.7109375" style="145" customWidth="1"/>
    <col min="2" max="2" width="7.7109375" style="101" customWidth="1"/>
    <col min="3" max="3" width="129.42578125" style="101" customWidth="1"/>
    <col min="4" max="9" width="12.7109375" style="101" customWidth="1"/>
    <col min="10" max="10" width="12.7109375" style="143" customWidth="1"/>
    <col min="11" max="11" width="12.7109375" style="101" customWidth="1"/>
    <col min="12" max="12" width="12.7109375" style="143" customWidth="1"/>
    <col min="13" max="15" width="12.7109375" style="101" customWidth="1"/>
    <col min="16" max="16" width="12.7109375" style="143" customWidth="1"/>
    <col min="17" max="17" width="12.7109375" style="101" customWidth="1"/>
    <col min="18" max="18" width="12.7109375" style="143" customWidth="1"/>
    <col min="19" max="20" width="12.7109375" style="101" customWidth="1"/>
    <col min="21" max="21" width="10" style="145" bestFit="1" customWidth="1"/>
    <col min="22" max="16384" width="9.140625" style="145"/>
  </cols>
  <sheetData>
    <row r="1" spans="2:21" ht="15.75" thickBot="1" x14ac:dyDescent="0.3">
      <c r="B1" s="145"/>
      <c r="C1" s="145"/>
      <c r="D1" s="146" t="s">
        <v>394</v>
      </c>
      <c r="E1" s="145"/>
      <c r="F1" s="145"/>
      <c r="G1" s="145"/>
      <c r="H1" s="145"/>
      <c r="I1" s="145"/>
      <c r="J1" s="146"/>
      <c r="K1" s="145"/>
      <c r="L1" s="146"/>
      <c r="M1" s="145"/>
      <c r="N1" s="145"/>
      <c r="O1" s="145"/>
      <c r="P1" s="146"/>
      <c r="Q1" s="145"/>
      <c r="R1" s="146"/>
      <c r="S1" s="145"/>
      <c r="T1" s="145"/>
    </row>
    <row r="2" spans="2:21" ht="21.95" customHeight="1" thickTop="1" thickBot="1" x14ac:dyDescent="0.3">
      <c r="B2" s="481" t="s">
        <v>396</v>
      </c>
      <c r="C2" s="482"/>
      <c r="D2" s="482"/>
      <c r="E2" s="482"/>
      <c r="F2" s="482"/>
      <c r="G2" s="482"/>
      <c r="H2" s="482"/>
      <c r="I2" s="482"/>
      <c r="J2" s="482"/>
      <c r="K2" s="482"/>
      <c r="L2" s="482"/>
      <c r="M2" s="482"/>
      <c r="N2" s="482"/>
      <c r="O2" s="482"/>
      <c r="P2" s="482"/>
      <c r="Q2" s="482"/>
      <c r="R2" s="482"/>
      <c r="S2" s="482"/>
      <c r="T2" s="483"/>
    </row>
    <row r="3" spans="2:21" ht="21.95" customHeight="1" thickTop="1" thickBot="1" x14ac:dyDescent="0.3">
      <c r="B3" s="484" t="s">
        <v>701</v>
      </c>
      <c r="C3" s="485"/>
      <c r="D3" s="485"/>
      <c r="E3" s="485"/>
      <c r="F3" s="485"/>
      <c r="G3" s="485"/>
      <c r="H3" s="485"/>
      <c r="I3" s="485"/>
      <c r="J3" s="485"/>
      <c r="K3" s="485"/>
      <c r="L3" s="485"/>
      <c r="M3" s="485"/>
      <c r="N3" s="485"/>
      <c r="O3" s="485"/>
      <c r="P3" s="485"/>
      <c r="Q3" s="485"/>
      <c r="R3" s="485"/>
      <c r="S3" s="485"/>
      <c r="T3" s="486"/>
    </row>
    <row r="4" spans="2:21" ht="21.95" customHeight="1" thickTop="1" thickBot="1" x14ac:dyDescent="0.3">
      <c r="B4" s="468" t="s">
        <v>536</v>
      </c>
      <c r="C4" s="471" t="s">
        <v>397</v>
      </c>
      <c r="D4" s="474" t="s">
        <v>400</v>
      </c>
      <c r="E4" s="475"/>
      <c r="F4" s="475"/>
      <c r="G4" s="475"/>
      <c r="H4" s="475"/>
      <c r="I4" s="475"/>
      <c r="J4" s="475"/>
      <c r="K4" s="475"/>
      <c r="L4" s="475"/>
      <c r="M4" s="475"/>
      <c r="N4" s="475"/>
      <c r="O4" s="475"/>
      <c r="P4" s="475"/>
      <c r="Q4" s="475"/>
      <c r="R4" s="475"/>
      <c r="S4" s="476"/>
      <c r="T4" s="465" t="s">
        <v>702</v>
      </c>
      <c r="U4" s="147"/>
    </row>
    <row r="5" spans="2:21" ht="21.95" customHeight="1" thickTop="1" thickBot="1" x14ac:dyDescent="0.3">
      <c r="B5" s="469"/>
      <c r="C5" s="472"/>
      <c r="D5" s="489">
        <v>2014</v>
      </c>
      <c r="E5" s="487"/>
      <c r="F5" s="478">
        <v>2015</v>
      </c>
      <c r="G5" s="487"/>
      <c r="H5" s="478">
        <v>2016</v>
      </c>
      <c r="I5" s="487"/>
      <c r="J5" s="477">
        <v>2017</v>
      </c>
      <c r="K5" s="477"/>
      <c r="L5" s="478">
        <v>2018</v>
      </c>
      <c r="M5" s="477"/>
      <c r="N5" s="478">
        <v>2019</v>
      </c>
      <c r="O5" s="477"/>
      <c r="P5" s="478">
        <v>2020</v>
      </c>
      <c r="Q5" s="477"/>
      <c r="R5" s="478">
        <v>2021</v>
      </c>
      <c r="S5" s="488"/>
      <c r="T5" s="466"/>
      <c r="U5" s="147"/>
    </row>
    <row r="6" spans="2:21" ht="21.95" customHeight="1" thickTop="1" thickBot="1" x14ac:dyDescent="0.3">
      <c r="B6" s="470"/>
      <c r="C6" s="473"/>
      <c r="D6" s="169" t="s">
        <v>399</v>
      </c>
      <c r="E6" s="165" t="s">
        <v>3</v>
      </c>
      <c r="F6" s="173" t="s">
        <v>398</v>
      </c>
      <c r="G6" s="165" t="s">
        <v>3</v>
      </c>
      <c r="H6" s="173" t="s">
        <v>398</v>
      </c>
      <c r="I6" s="165" t="s">
        <v>3</v>
      </c>
      <c r="J6" s="176" t="s">
        <v>398</v>
      </c>
      <c r="K6" s="163" t="s">
        <v>3</v>
      </c>
      <c r="L6" s="176" t="s">
        <v>398</v>
      </c>
      <c r="M6" s="163" t="s">
        <v>3</v>
      </c>
      <c r="N6" s="176" t="s">
        <v>398</v>
      </c>
      <c r="O6" s="163" t="s">
        <v>3</v>
      </c>
      <c r="P6" s="176" t="s">
        <v>398</v>
      </c>
      <c r="Q6" s="163" t="s">
        <v>3</v>
      </c>
      <c r="R6" s="176" t="s">
        <v>398</v>
      </c>
      <c r="S6" s="320" t="s">
        <v>3</v>
      </c>
      <c r="T6" s="467"/>
      <c r="U6" s="147"/>
    </row>
    <row r="7" spans="2:21" ht="21.95" customHeight="1" thickTop="1" thickBot="1" x14ac:dyDescent="0.3">
      <c r="B7" s="179">
        <v>1</v>
      </c>
      <c r="C7" s="180" t="s">
        <v>401</v>
      </c>
      <c r="D7" s="188">
        <v>923</v>
      </c>
      <c r="E7" s="182">
        <v>2.6182168893427511E-2</v>
      </c>
      <c r="F7" s="183">
        <v>874</v>
      </c>
      <c r="G7" s="182">
        <v>2.508178844056707E-2</v>
      </c>
      <c r="H7" s="183">
        <v>758</v>
      </c>
      <c r="I7" s="182">
        <v>2.1152504534672802E-2</v>
      </c>
      <c r="J7" s="183">
        <v>719</v>
      </c>
      <c r="K7" s="205">
        <v>2.0671017451053677E-2</v>
      </c>
      <c r="L7" s="183">
        <v>711</v>
      </c>
      <c r="M7" s="205">
        <v>2.0513560300057705E-2</v>
      </c>
      <c r="N7" s="183">
        <v>726</v>
      </c>
      <c r="O7" s="205">
        <v>2.1155695427922023E-2</v>
      </c>
      <c r="P7" s="183">
        <v>538</v>
      </c>
      <c r="Q7" s="205">
        <v>2.1143643151896246E-2</v>
      </c>
      <c r="R7" s="183">
        <v>624</v>
      </c>
      <c r="S7" s="184">
        <v>2.2108843537414963E-2</v>
      </c>
      <c r="T7" s="184">
        <v>0.15985130111524162</v>
      </c>
      <c r="U7" s="147"/>
    </row>
    <row r="8" spans="2:21" ht="21.95" customHeight="1" thickTop="1" x14ac:dyDescent="0.25">
      <c r="B8" s="178">
        <v>10</v>
      </c>
      <c r="C8" s="159" t="s">
        <v>402</v>
      </c>
      <c r="D8" s="185">
        <v>227</v>
      </c>
      <c r="E8" s="166">
        <v>6.4391682977335265E-3</v>
      </c>
      <c r="F8" s="174">
        <v>205</v>
      </c>
      <c r="G8" s="166">
        <v>5.8830281811398724E-3</v>
      </c>
      <c r="H8" s="174">
        <v>181</v>
      </c>
      <c r="I8" s="166">
        <v>5.0509278638202872E-3</v>
      </c>
      <c r="J8" s="177">
        <v>201</v>
      </c>
      <c r="K8" s="301">
        <v>5.778684989793865E-3</v>
      </c>
      <c r="L8" s="177">
        <v>157</v>
      </c>
      <c r="M8" s="301">
        <v>4.5297172533179456E-3</v>
      </c>
      <c r="N8" s="177">
        <v>215</v>
      </c>
      <c r="O8" s="301">
        <v>6.265116414605006E-3</v>
      </c>
      <c r="P8" s="177">
        <v>160</v>
      </c>
      <c r="Q8" s="301">
        <v>6.2880723128315979E-3</v>
      </c>
      <c r="R8" s="177">
        <v>183</v>
      </c>
      <c r="S8" s="158">
        <v>6.4838435374149662E-3</v>
      </c>
      <c r="T8" s="158">
        <v>0.14374999999999999</v>
      </c>
    </row>
    <row r="9" spans="2:21" ht="21.95" customHeight="1" x14ac:dyDescent="0.25">
      <c r="B9" s="178">
        <v>11</v>
      </c>
      <c r="C9" s="159" t="s">
        <v>403</v>
      </c>
      <c r="D9" s="185">
        <v>378</v>
      </c>
      <c r="E9" s="166">
        <v>1.0722491702833802E-2</v>
      </c>
      <c r="F9" s="174">
        <v>383</v>
      </c>
      <c r="G9" s="166">
        <v>1.0991218504275957E-2</v>
      </c>
      <c r="H9" s="174">
        <v>317</v>
      </c>
      <c r="I9" s="166">
        <v>8.8461001813869115E-3</v>
      </c>
      <c r="J9" s="177">
        <v>286</v>
      </c>
      <c r="K9" s="301">
        <v>8.222407497915649E-3</v>
      </c>
      <c r="L9" s="177">
        <v>298</v>
      </c>
      <c r="M9" s="301">
        <v>8.5978072706289679E-3</v>
      </c>
      <c r="N9" s="177">
        <v>258</v>
      </c>
      <c r="O9" s="301">
        <v>7.5181396975260075E-3</v>
      </c>
      <c r="P9" s="177">
        <v>183</v>
      </c>
      <c r="Q9" s="301">
        <v>7.1919827078011393E-3</v>
      </c>
      <c r="R9" s="177">
        <v>218</v>
      </c>
      <c r="S9" s="158">
        <v>7.7239229024943313E-3</v>
      </c>
      <c r="T9" s="158">
        <v>0.19125683060109289</v>
      </c>
    </row>
    <row r="10" spans="2:21" ht="21.95" customHeight="1" x14ac:dyDescent="0.25">
      <c r="B10" s="178">
        <v>12</v>
      </c>
      <c r="C10" s="159" t="s">
        <v>404</v>
      </c>
      <c r="D10" s="185">
        <v>214</v>
      </c>
      <c r="E10" s="166">
        <v>6.0704053555725758E-3</v>
      </c>
      <c r="F10" s="174">
        <v>221</v>
      </c>
      <c r="G10" s="166">
        <v>6.3421913562532288E-3</v>
      </c>
      <c r="H10" s="174">
        <v>193</v>
      </c>
      <c r="I10" s="166">
        <v>5.3857960094879304E-3</v>
      </c>
      <c r="J10" s="177">
        <v>169</v>
      </c>
      <c r="K10" s="301">
        <v>4.8586953396774282E-3</v>
      </c>
      <c r="L10" s="177">
        <v>190</v>
      </c>
      <c r="M10" s="301">
        <v>5.4818234275822277E-3</v>
      </c>
      <c r="N10" s="177">
        <v>184</v>
      </c>
      <c r="O10" s="301">
        <v>5.3617740478480056E-3</v>
      </c>
      <c r="P10" s="177">
        <v>131</v>
      </c>
      <c r="Q10" s="301">
        <v>5.1483592061308701E-3</v>
      </c>
      <c r="R10" s="177">
        <v>153</v>
      </c>
      <c r="S10" s="158">
        <v>5.4209183673469387E-3</v>
      </c>
      <c r="T10" s="158">
        <v>0.16793893129770993</v>
      </c>
    </row>
    <row r="11" spans="2:21" ht="21.95" customHeight="1" thickBot="1" x14ac:dyDescent="0.3">
      <c r="B11" s="178">
        <v>19</v>
      </c>
      <c r="C11" s="159" t="s">
        <v>405</v>
      </c>
      <c r="D11" s="185">
        <v>104</v>
      </c>
      <c r="E11" s="166">
        <v>2.9501035372876067E-3</v>
      </c>
      <c r="F11" s="174">
        <v>65</v>
      </c>
      <c r="G11" s="166">
        <v>1.8653503988980084E-3</v>
      </c>
      <c r="H11" s="174">
        <v>67</v>
      </c>
      <c r="I11" s="166">
        <v>1.8696804799776755E-3</v>
      </c>
      <c r="J11" s="177">
        <v>63</v>
      </c>
      <c r="K11" s="301">
        <v>1.8112296236667338E-3</v>
      </c>
      <c r="L11" s="177">
        <v>66</v>
      </c>
      <c r="M11" s="301">
        <v>1.9042123485285632E-3</v>
      </c>
      <c r="N11" s="177">
        <v>69</v>
      </c>
      <c r="O11" s="301">
        <v>2.010665267943002E-3</v>
      </c>
      <c r="P11" s="177">
        <v>64</v>
      </c>
      <c r="Q11" s="301">
        <v>2.5152289251326389E-3</v>
      </c>
      <c r="R11" s="177">
        <v>70</v>
      </c>
      <c r="S11" s="158">
        <v>2.48015873015873E-3</v>
      </c>
      <c r="T11" s="158">
        <v>9.375E-2</v>
      </c>
    </row>
    <row r="12" spans="2:21" ht="21.95" customHeight="1" thickTop="1" thickBot="1" x14ac:dyDescent="0.3">
      <c r="B12" s="179">
        <v>2</v>
      </c>
      <c r="C12" s="180" t="s">
        <v>406</v>
      </c>
      <c r="D12" s="188">
        <v>1420</v>
      </c>
      <c r="E12" s="182">
        <v>4.0280259836042318E-2</v>
      </c>
      <c r="F12" s="183">
        <v>1346</v>
      </c>
      <c r="G12" s="182">
        <v>3.8627102106411064E-2</v>
      </c>
      <c r="H12" s="183">
        <v>1352</v>
      </c>
      <c r="I12" s="182">
        <v>3.7728477745221152E-2</v>
      </c>
      <c r="J12" s="183">
        <v>1294</v>
      </c>
      <c r="K12" s="205">
        <v>3.7202081476583389E-2</v>
      </c>
      <c r="L12" s="183">
        <v>1248</v>
      </c>
      <c r="M12" s="205">
        <v>3.6006924408540107E-2</v>
      </c>
      <c r="N12" s="183">
        <v>1151</v>
      </c>
      <c r="O12" s="205">
        <v>3.3540227875397031E-2</v>
      </c>
      <c r="P12" s="183">
        <v>1064</v>
      </c>
      <c r="Q12" s="205">
        <v>4.1815680880330129E-2</v>
      </c>
      <c r="R12" s="183">
        <v>961</v>
      </c>
      <c r="S12" s="184">
        <v>3.404903628117914E-2</v>
      </c>
      <c r="T12" s="184">
        <v>-9.680451127819549E-2</v>
      </c>
    </row>
    <row r="13" spans="2:21" ht="21.95" customHeight="1" thickTop="1" x14ac:dyDescent="0.25">
      <c r="B13" s="186">
        <v>20</v>
      </c>
      <c r="C13" s="159" t="s">
        <v>407</v>
      </c>
      <c r="D13" s="185">
        <v>215</v>
      </c>
      <c r="E13" s="166">
        <v>6.0987717357388026E-3</v>
      </c>
      <c r="F13" s="174">
        <v>187</v>
      </c>
      <c r="G13" s="166">
        <v>5.3664696091373469E-3</v>
      </c>
      <c r="H13" s="174">
        <v>196</v>
      </c>
      <c r="I13" s="166">
        <v>5.4695130459048421E-3</v>
      </c>
      <c r="J13" s="177">
        <v>159</v>
      </c>
      <c r="K13" s="301">
        <v>4.5711985740160424E-3</v>
      </c>
      <c r="L13" s="177">
        <v>207</v>
      </c>
      <c r="M13" s="301">
        <v>5.9723023658395848E-3</v>
      </c>
      <c r="N13" s="177">
        <v>181</v>
      </c>
      <c r="O13" s="301">
        <v>5.2743538188070056E-3</v>
      </c>
      <c r="P13" s="177">
        <v>199</v>
      </c>
      <c r="Q13" s="301">
        <v>7.8207899390842998E-3</v>
      </c>
      <c r="R13" s="177">
        <v>170</v>
      </c>
      <c r="S13" s="158">
        <v>6.0232426303854876E-3</v>
      </c>
      <c r="T13" s="158">
        <v>-0.14572864321608039</v>
      </c>
    </row>
    <row r="14" spans="2:21" ht="21.95" customHeight="1" x14ac:dyDescent="0.25">
      <c r="B14" s="178">
        <v>21</v>
      </c>
      <c r="C14" s="159" t="s">
        <v>408</v>
      </c>
      <c r="D14" s="185">
        <v>109</v>
      </c>
      <c r="E14" s="166">
        <v>3.0919354381187415E-3</v>
      </c>
      <c r="F14" s="174">
        <v>88</v>
      </c>
      <c r="G14" s="166">
        <v>2.5253974631234575E-3</v>
      </c>
      <c r="H14" s="174">
        <v>85</v>
      </c>
      <c r="I14" s="166">
        <v>2.3719826984791403E-3</v>
      </c>
      <c r="J14" s="177">
        <v>61</v>
      </c>
      <c r="K14" s="301">
        <v>1.7537302705344564E-3</v>
      </c>
      <c r="L14" s="177">
        <v>81</v>
      </c>
      <c r="M14" s="301">
        <v>2.3369878822850549E-3</v>
      </c>
      <c r="N14" s="177">
        <v>63</v>
      </c>
      <c r="O14" s="301">
        <v>1.8358248098610018E-3</v>
      </c>
      <c r="P14" s="177">
        <v>65</v>
      </c>
      <c r="Q14" s="301">
        <v>2.5545293770878365E-3</v>
      </c>
      <c r="R14" s="177">
        <v>52</v>
      </c>
      <c r="S14" s="158">
        <v>1.8424036281179139E-3</v>
      </c>
      <c r="T14" s="158">
        <v>-0.2</v>
      </c>
    </row>
    <row r="15" spans="2:21" ht="21.95" customHeight="1" x14ac:dyDescent="0.25">
      <c r="B15" s="178">
        <v>22</v>
      </c>
      <c r="C15" s="159" t="s">
        <v>409</v>
      </c>
      <c r="D15" s="185">
        <v>19</v>
      </c>
      <c r="E15" s="166">
        <v>5.3896122315831281E-4</v>
      </c>
      <c r="F15" s="174">
        <v>14</v>
      </c>
      <c r="G15" s="166">
        <v>4.017677782241864E-4</v>
      </c>
      <c r="H15" s="174">
        <v>8</v>
      </c>
      <c r="I15" s="166">
        <v>2.2324543044509556E-4</v>
      </c>
      <c r="J15" s="177">
        <v>14</v>
      </c>
      <c r="K15" s="301">
        <v>4.0249547192594082E-4</v>
      </c>
      <c r="L15" s="177">
        <v>19</v>
      </c>
      <c r="M15" s="301">
        <v>5.4818234275822277E-4</v>
      </c>
      <c r="N15" s="177">
        <v>11</v>
      </c>
      <c r="O15" s="301">
        <v>3.205408398170003E-4</v>
      </c>
      <c r="P15" s="177">
        <v>8</v>
      </c>
      <c r="Q15" s="301">
        <v>3.1440361564157986E-4</v>
      </c>
      <c r="R15" s="177">
        <v>10</v>
      </c>
      <c r="S15" s="158">
        <v>3.5430839002267573E-4</v>
      </c>
      <c r="T15" s="158">
        <v>0.25</v>
      </c>
    </row>
    <row r="16" spans="2:21" ht="21.95" customHeight="1" x14ac:dyDescent="0.25">
      <c r="B16" s="178">
        <v>23</v>
      </c>
      <c r="C16" s="159" t="s">
        <v>410</v>
      </c>
      <c r="D16" s="185">
        <v>49</v>
      </c>
      <c r="E16" s="166">
        <v>1.3899526281451224E-3</v>
      </c>
      <c r="F16" s="174">
        <v>27</v>
      </c>
      <c r="G16" s="166">
        <v>7.7483785800378814E-4</v>
      </c>
      <c r="H16" s="174">
        <v>36</v>
      </c>
      <c r="I16" s="166">
        <v>1.00460443700293E-3</v>
      </c>
      <c r="J16" s="177">
        <v>44</v>
      </c>
      <c r="K16" s="301">
        <v>1.2649857689100998E-3</v>
      </c>
      <c r="L16" s="177">
        <v>21</v>
      </c>
      <c r="M16" s="301">
        <v>6.0588574725908828E-4</v>
      </c>
      <c r="N16" s="177">
        <v>39</v>
      </c>
      <c r="O16" s="301">
        <v>1.1364629775330011E-3</v>
      </c>
      <c r="P16" s="177">
        <v>39</v>
      </c>
      <c r="Q16" s="301">
        <v>1.5327176262527019E-3</v>
      </c>
      <c r="R16" s="177">
        <v>21</v>
      </c>
      <c r="S16" s="158">
        <v>7.4404761904761901E-4</v>
      </c>
      <c r="T16" s="158">
        <v>-0.46153846153846156</v>
      </c>
    </row>
    <row r="17" spans="2:30" ht="21.95" customHeight="1" x14ac:dyDescent="0.25">
      <c r="B17" s="178">
        <v>24</v>
      </c>
      <c r="C17" s="159" t="s">
        <v>411</v>
      </c>
      <c r="D17" s="185">
        <v>918</v>
      </c>
      <c r="E17" s="166">
        <v>2.6040336992596374E-2</v>
      </c>
      <c r="F17" s="174">
        <v>891</v>
      </c>
      <c r="G17" s="166">
        <v>2.5569649314125007E-2</v>
      </c>
      <c r="H17" s="174">
        <v>888</v>
      </c>
      <c r="I17" s="166">
        <v>2.478024277940561E-2</v>
      </c>
      <c r="J17" s="177">
        <v>877</v>
      </c>
      <c r="K17" s="301">
        <v>2.5213466348503581E-2</v>
      </c>
      <c r="L17" s="177">
        <v>793</v>
      </c>
      <c r="M17" s="301">
        <v>2.2879399884593192E-2</v>
      </c>
      <c r="N17" s="177">
        <v>730</v>
      </c>
      <c r="O17" s="301">
        <v>2.1272255733310021E-2</v>
      </c>
      <c r="P17" s="177">
        <v>640</v>
      </c>
      <c r="Q17" s="301">
        <v>2.5152289251326392E-2</v>
      </c>
      <c r="R17" s="177">
        <v>624</v>
      </c>
      <c r="S17" s="158">
        <v>2.2108843537414966E-2</v>
      </c>
      <c r="T17" s="158">
        <v>-2.5000000000000001E-2</v>
      </c>
      <c r="AD17" s="147"/>
    </row>
    <row r="18" spans="2:30" ht="21.95" customHeight="1" x14ac:dyDescent="0.25">
      <c r="B18" s="178">
        <v>25</v>
      </c>
      <c r="C18" s="159" t="s">
        <v>412</v>
      </c>
      <c r="D18" s="185">
        <v>37</v>
      </c>
      <c r="E18" s="166">
        <v>1.0495560661503986E-3</v>
      </c>
      <c r="F18" s="174">
        <v>35</v>
      </c>
      <c r="G18" s="166">
        <v>1.004419445560466E-3</v>
      </c>
      <c r="H18" s="174">
        <v>34</v>
      </c>
      <c r="I18" s="166">
        <v>9.4879307939165619E-4</v>
      </c>
      <c r="J18" s="177">
        <v>47</v>
      </c>
      <c r="K18" s="301">
        <v>1.3512347986085157E-3</v>
      </c>
      <c r="L18" s="177">
        <v>29</v>
      </c>
      <c r="M18" s="301">
        <v>8.3669936526255045E-4</v>
      </c>
      <c r="N18" s="177">
        <v>31</v>
      </c>
      <c r="O18" s="301">
        <v>9.0334236675700087E-4</v>
      </c>
      <c r="P18" s="177">
        <v>26</v>
      </c>
      <c r="Q18" s="301">
        <v>1.0218117508351346E-3</v>
      </c>
      <c r="R18" s="177">
        <v>11</v>
      </c>
      <c r="S18" s="158">
        <v>3.8973922902494333E-4</v>
      </c>
      <c r="T18" s="158">
        <v>-0.57692307692307687</v>
      </c>
    </row>
    <row r="19" spans="2:30" ht="21.95" customHeight="1" thickBot="1" x14ac:dyDescent="0.3">
      <c r="B19" s="187">
        <v>29</v>
      </c>
      <c r="C19" s="159" t="s">
        <v>413</v>
      </c>
      <c r="D19" s="185">
        <v>73</v>
      </c>
      <c r="E19" s="166">
        <v>2.07074575213457E-3</v>
      </c>
      <c r="F19" s="174">
        <v>104</v>
      </c>
      <c r="G19" s="166">
        <v>2.9845606382368135E-3</v>
      </c>
      <c r="H19" s="174">
        <v>105</v>
      </c>
      <c r="I19" s="166">
        <v>2.9300962745918793E-3</v>
      </c>
      <c r="J19" s="177">
        <v>92</v>
      </c>
      <c r="K19" s="301">
        <v>2.6449702440847541E-3</v>
      </c>
      <c r="L19" s="177">
        <v>98</v>
      </c>
      <c r="M19" s="301">
        <v>2.8274668205424121E-3</v>
      </c>
      <c r="N19" s="177">
        <v>96</v>
      </c>
      <c r="O19" s="301">
        <v>2.7974473293120028E-3</v>
      </c>
      <c r="P19" s="177">
        <v>87</v>
      </c>
      <c r="Q19" s="301">
        <v>3.4191393201021812E-3</v>
      </c>
      <c r="R19" s="177">
        <v>73</v>
      </c>
      <c r="S19" s="158">
        <v>2.5864512471655329E-3</v>
      </c>
      <c r="T19" s="158">
        <v>-0.16091954022988506</v>
      </c>
    </row>
    <row r="20" spans="2:30" ht="21.95" customHeight="1" thickTop="1" thickBot="1" x14ac:dyDescent="0.3">
      <c r="B20" s="179">
        <v>3</v>
      </c>
      <c r="C20" s="180" t="s">
        <v>414</v>
      </c>
      <c r="D20" s="188">
        <v>1547</v>
      </c>
      <c r="E20" s="182">
        <v>4.3882790117153153E-2</v>
      </c>
      <c r="F20" s="183">
        <v>1566</v>
      </c>
      <c r="G20" s="182">
        <v>4.4940595764219701E-2</v>
      </c>
      <c r="H20" s="183">
        <v>1409</v>
      </c>
      <c r="I20" s="182">
        <v>3.9319101437142463E-2</v>
      </c>
      <c r="J20" s="183">
        <v>1413</v>
      </c>
      <c r="K20" s="205">
        <v>4.0623292987953884E-2</v>
      </c>
      <c r="L20" s="183">
        <v>1417</v>
      </c>
      <c r="M20" s="205">
        <v>4.0882862088863242E-2</v>
      </c>
      <c r="N20" s="183">
        <v>1325</v>
      </c>
      <c r="O20" s="205">
        <v>3.8610601159775042E-2</v>
      </c>
      <c r="P20" s="183">
        <v>1160</v>
      </c>
      <c r="Q20" s="205">
        <v>4.5588524268029076E-2</v>
      </c>
      <c r="R20" s="183">
        <v>1078</v>
      </c>
      <c r="S20" s="184">
        <v>3.8194444444444441E-2</v>
      </c>
      <c r="T20" s="184">
        <v>-7.0689655172413796E-2</v>
      </c>
    </row>
    <row r="21" spans="2:30" ht="21.95" customHeight="1" thickTop="1" x14ac:dyDescent="0.25">
      <c r="B21" s="178">
        <v>30</v>
      </c>
      <c r="C21" s="159" t="s">
        <v>415</v>
      </c>
      <c r="D21" s="185">
        <v>460</v>
      </c>
      <c r="E21" s="166">
        <v>1.3048534876464414E-2</v>
      </c>
      <c r="F21" s="174">
        <v>479</v>
      </c>
      <c r="G21" s="166">
        <v>1.3746197554956093E-2</v>
      </c>
      <c r="H21" s="174">
        <v>439</v>
      </c>
      <c r="I21" s="166">
        <v>1.225059299567462E-2</v>
      </c>
      <c r="J21" s="177">
        <v>472</v>
      </c>
      <c r="K21" s="301">
        <v>1.3569847339217433E-2</v>
      </c>
      <c r="L21" s="177">
        <v>474</v>
      </c>
      <c r="M21" s="301">
        <v>1.3675706866705136E-2</v>
      </c>
      <c r="N21" s="177">
        <v>451</v>
      </c>
      <c r="O21" s="301">
        <v>1.3142174432497013E-2</v>
      </c>
      <c r="P21" s="177">
        <v>422</v>
      </c>
      <c r="Q21" s="301">
        <v>1.6584790725093338E-2</v>
      </c>
      <c r="R21" s="177">
        <v>381</v>
      </c>
      <c r="S21" s="158">
        <v>1.3499149659863945E-2</v>
      </c>
      <c r="T21" s="158">
        <v>-9.7156398104265407E-2</v>
      </c>
    </row>
    <row r="22" spans="2:30" ht="21.95" customHeight="1" x14ac:dyDescent="0.25">
      <c r="B22" s="178">
        <v>31</v>
      </c>
      <c r="C22" s="159" t="s">
        <v>416</v>
      </c>
      <c r="D22" s="185">
        <v>29</v>
      </c>
      <c r="E22" s="166">
        <v>8.2262502482058266E-4</v>
      </c>
      <c r="F22" s="174">
        <v>30</v>
      </c>
      <c r="G22" s="166">
        <v>8.6093095333754236E-4</v>
      </c>
      <c r="H22" s="174">
        <v>37</v>
      </c>
      <c r="I22" s="166">
        <v>1.0325101158085671E-3</v>
      </c>
      <c r="J22" s="177">
        <v>27</v>
      </c>
      <c r="K22" s="301">
        <v>7.7624126728574301E-4</v>
      </c>
      <c r="L22" s="177">
        <v>35</v>
      </c>
      <c r="M22" s="301">
        <v>1.0098095787651471E-3</v>
      </c>
      <c r="N22" s="177">
        <v>37</v>
      </c>
      <c r="O22" s="301">
        <v>1.0781828248390011E-3</v>
      </c>
      <c r="P22" s="177">
        <v>36</v>
      </c>
      <c r="Q22" s="301">
        <v>1.4148162703871094E-3</v>
      </c>
      <c r="R22" s="177">
        <v>33</v>
      </c>
      <c r="S22" s="158">
        <v>1.1692176870748299E-3</v>
      </c>
      <c r="T22" s="158">
        <v>-8.3333333333333329E-2</v>
      </c>
    </row>
    <row r="23" spans="2:30" ht="21.95" customHeight="1" x14ac:dyDescent="0.25">
      <c r="B23" s="178">
        <v>32</v>
      </c>
      <c r="C23" s="159" t="s">
        <v>417</v>
      </c>
      <c r="D23" s="185">
        <v>404</v>
      </c>
      <c r="E23" s="166">
        <v>1.1460017587155704E-2</v>
      </c>
      <c r="F23" s="174">
        <v>389</v>
      </c>
      <c r="G23" s="166">
        <v>1.1163404694943466E-2</v>
      </c>
      <c r="H23" s="174">
        <v>387</v>
      </c>
      <c r="I23" s="166">
        <v>1.0799497697781499E-2</v>
      </c>
      <c r="J23" s="177">
        <v>298</v>
      </c>
      <c r="K23" s="301">
        <v>8.5674036167093116E-3</v>
      </c>
      <c r="L23" s="177">
        <v>342</v>
      </c>
      <c r="M23" s="301">
        <v>9.867282169648009E-3</v>
      </c>
      <c r="N23" s="177">
        <v>356</v>
      </c>
      <c r="O23" s="301">
        <v>1.0373867179532011E-2</v>
      </c>
      <c r="P23" s="177">
        <v>265</v>
      </c>
      <c r="Q23" s="301">
        <v>1.0414619768127334E-2</v>
      </c>
      <c r="R23" s="177">
        <v>273</v>
      </c>
      <c r="S23" s="158">
        <v>9.6726190476190479E-3</v>
      </c>
      <c r="T23" s="158">
        <v>3.0188679245283019E-2</v>
      </c>
    </row>
    <row r="24" spans="2:30" ht="21.95" customHeight="1" x14ac:dyDescent="0.25">
      <c r="B24" s="178">
        <v>33</v>
      </c>
      <c r="C24" s="159" t="s">
        <v>418</v>
      </c>
      <c r="D24" s="185">
        <v>59</v>
      </c>
      <c r="E24" s="166">
        <v>1.6736164298073923E-3</v>
      </c>
      <c r="F24" s="174">
        <v>61</v>
      </c>
      <c r="G24" s="166">
        <v>1.7505596051196695E-3</v>
      </c>
      <c r="H24" s="174">
        <v>51</v>
      </c>
      <c r="I24" s="166">
        <v>1.4231896190874842E-3</v>
      </c>
      <c r="J24" s="177">
        <v>49</v>
      </c>
      <c r="K24" s="301">
        <v>1.4087341517407929E-3</v>
      </c>
      <c r="L24" s="177">
        <v>58</v>
      </c>
      <c r="M24" s="301">
        <v>1.6733987305251009E-3</v>
      </c>
      <c r="N24" s="177">
        <v>50</v>
      </c>
      <c r="O24" s="301">
        <v>1.4570038173500014E-3</v>
      </c>
      <c r="P24" s="177">
        <v>57</v>
      </c>
      <c r="Q24" s="301">
        <v>2.2401257614462567E-3</v>
      </c>
      <c r="R24" s="177">
        <v>56</v>
      </c>
      <c r="S24" s="158">
        <v>1.984126984126984E-3</v>
      </c>
      <c r="T24" s="158">
        <v>-1.7543859649122806E-2</v>
      </c>
    </row>
    <row r="25" spans="2:30" ht="21.95" customHeight="1" x14ac:dyDescent="0.25">
      <c r="B25" s="178">
        <v>34</v>
      </c>
      <c r="C25" s="159" t="s">
        <v>419</v>
      </c>
      <c r="D25" s="185">
        <v>309</v>
      </c>
      <c r="E25" s="166">
        <v>8.7652114713641389E-3</v>
      </c>
      <c r="F25" s="174">
        <v>325</v>
      </c>
      <c r="G25" s="166">
        <v>9.3267519944900418E-3</v>
      </c>
      <c r="H25" s="174">
        <v>265</v>
      </c>
      <c r="I25" s="166">
        <v>7.3950048834937913E-3</v>
      </c>
      <c r="J25" s="177">
        <v>282</v>
      </c>
      <c r="K25" s="301">
        <v>8.1074087916510936E-3</v>
      </c>
      <c r="L25" s="177">
        <v>298</v>
      </c>
      <c r="M25" s="301">
        <v>8.5978072706289679E-3</v>
      </c>
      <c r="N25" s="177">
        <v>275</v>
      </c>
      <c r="O25" s="301">
        <v>8.0135209954250077E-3</v>
      </c>
      <c r="P25" s="177">
        <v>259</v>
      </c>
      <c r="Q25" s="301">
        <v>1.0178817056396148E-2</v>
      </c>
      <c r="R25" s="177">
        <v>227</v>
      </c>
      <c r="S25" s="158">
        <v>8.0428004535147389E-3</v>
      </c>
      <c r="T25" s="158">
        <v>-0.12355212355212356</v>
      </c>
    </row>
    <row r="26" spans="2:30" ht="21.95" customHeight="1" x14ac:dyDescent="0.25">
      <c r="B26" s="178">
        <v>35</v>
      </c>
      <c r="C26" s="159" t="s">
        <v>420</v>
      </c>
      <c r="D26" s="185">
        <v>4</v>
      </c>
      <c r="E26" s="166">
        <v>1.1346552066490796E-4</v>
      </c>
      <c r="F26" s="174">
        <v>4</v>
      </c>
      <c r="G26" s="166">
        <v>1.1479079377833897E-4</v>
      </c>
      <c r="H26" s="174">
        <v>6</v>
      </c>
      <c r="I26" s="166">
        <v>1.6743407283382168E-4</v>
      </c>
      <c r="J26" s="177">
        <v>1</v>
      </c>
      <c r="K26" s="301">
        <v>2.8749676566138632E-5</v>
      </c>
      <c r="L26" s="177">
        <v>6</v>
      </c>
      <c r="M26" s="301">
        <v>1.7311021350259665E-4</v>
      </c>
      <c r="N26" s="177">
        <v>5</v>
      </c>
      <c r="O26" s="301">
        <v>1.4570038173500015E-4</v>
      </c>
      <c r="P26" s="177">
        <v>3</v>
      </c>
      <c r="Q26" s="301">
        <v>1.1790135586559245E-4</v>
      </c>
      <c r="R26" s="177">
        <v>1</v>
      </c>
      <c r="S26" s="158">
        <v>3.5430839002267575E-5</v>
      </c>
      <c r="T26" s="158">
        <v>-0.66666666666666663</v>
      </c>
    </row>
    <row r="27" spans="2:30" ht="21.95" customHeight="1" thickBot="1" x14ac:dyDescent="0.3">
      <c r="B27" s="178">
        <v>39</v>
      </c>
      <c r="C27" s="159" t="s">
        <v>421</v>
      </c>
      <c r="D27" s="185">
        <v>282</v>
      </c>
      <c r="E27" s="166">
        <v>7.9993192068760106E-3</v>
      </c>
      <c r="F27" s="174">
        <v>278</v>
      </c>
      <c r="G27" s="166">
        <v>7.977960167594559E-3</v>
      </c>
      <c r="H27" s="174">
        <v>224</v>
      </c>
      <c r="I27" s="166">
        <v>6.2508720524626759E-3</v>
      </c>
      <c r="J27" s="177">
        <v>284</v>
      </c>
      <c r="K27" s="301">
        <v>8.1649081447833713E-3</v>
      </c>
      <c r="L27" s="177">
        <v>204</v>
      </c>
      <c r="M27" s="301">
        <v>5.8857472590882866E-3</v>
      </c>
      <c r="N27" s="177">
        <v>151</v>
      </c>
      <c r="O27" s="301">
        <v>4.4001515283970047E-3</v>
      </c>
      <c r="P27" s="177">
        <v>118</v>
      </c>
      <c r="Q27" s="301">
        <v>4.6374533307133028E-3</v>
      </c>
      <c r="R27" s="177">
        <v>107</v>
      </c>
      <c r="S27" s="158">
        <v>3.7910997732426305E-3</v>
      </c>
      <c r="T27" s="158">
        <v>-9.3220338983050849E-2</v>
      </c>
    </row>
    <row r="28" spans="2:30" ht="21.95" customHeight="1" thickTop="1" thickBot="1" x14ac:dyDescent="0.3">
      <c r="B28" s="179">
        <v>4</v>
      </c>
      <c r="C28" s="180" t="s">
        <v>422</v>
      </c>
      <c r="D28" s="188">
        <v>18573</v>
      </c>
      <c r="E28" s="182">
        <v>0.52684877882733383</v>
      </c>
      <c r="F28" s="183">
        <v>18731</v>
      </c>
      <c r="G28" s="182">
        <v>0.53753658956551686</v>
      </c>
      <c r="H28" s="183">
        <v>19833</v>
      </c>
      <c r="I28" s="182">
        <v>0.55345332775219758</v>
      </c>
      <c r="J28" s="183">
        <v>19404</v>
      </c>
      <c r="K28" s="205">
        <v>0.55785872408935411</v>
      </c>
      <c r="L28" s="183">
        <v>19148</v>
      </c>
      <c r="M28" s="205">
        <v>0.55245239469128682</v>
      </c>
      <c r="N28" s="183">
        <v>19494</v>
      </c>
      <c r="O28" s="205">
        <v>0.56805664830841862</v>
      </c>
      <c r="P28" s="183">
        <v>14405</v>
      </c>
      <c r="Q28" s="205">
        <v>0.56612301041461977</v>
      </c>
      <c r="R28" s="183">
        <v>16085</v>
      </c>
      <c r="S28" s="184">
        <v>0.56990504535147402</v>
      </c>
      <c r="T28" s="184">
        <v>0.1166261714682402</v>
      </c>
    </row>
    <row r="29" spans="2:30" ht="21.95" customHeight="1" thickTop="1" x14ac:dyDescent="0.25">
      <c r="B29" s="178">
        <v>40</v>
      </c>
      <c r="C29" s="159" t="s">
        <v>423</v>
      </c>
      <c r="D29" s="185">
        <v>1067</v>
      </c>
      <c r="E29" s="166">
        <v>3.0266927637364195E-2</v>
      </c>
      <c r="F29" s="174">
        <v>1070</v>
      </c>
      <c r="G29" s="166">
        <v>3.0706537335705678E-2</v>
      </c>
      <c r="H29" s="174">
        <v>1110</v>
      </c>
      <c r="I29" s="166">
        <v>3.0975303474257011E-2</v>
      </c>
      <c r="J29" s="177">
        <v>1156</v>
      </c>
      <c r="K29" s="301">
        <v>3.3234626110456258E-2</v>
      </c>
      <c r="L29" s="177">
        <v>1118</v>
      </c>
      <c r="M29" s="301">
        <v>3.2256203115983845E-2</v>
      </c>
      <c r="N29" s="177">
        <v>1192</v>
      </c>
      <c r="O29" s="301">
        <v>3.4734971005624032E-2</v>
      </c>
      <c r="P29" s="177">
        <v>868</v>
      </c>
      <c r="Q29" s="301">
        <v>3.4112792297111415E-2</v>
      </c>
      <c r="R29" s="177">
        <v>872</v>
      </c>
      <c r="S29" s="158">
        <v>3.0895691609977325E-2</v>
      </c>
      <c r="T29" s="158">
        <v>4.608294930875576E-3</v>
      </c>
    </row>
    <row r="30" spans="2:30" ht="21.95" customHeight="1" x14ac:dyDescent="0.25">
      <c r="B30" s="178">
        <v>41</v>
      </c>
      <c r="C30" s="159" t="s">
        <v>424</v>
      </c>
      <c r="D30" s="185">
        <v>7967</v>
      </c>
      <c r="E30" s="166">
        <v>0.22599495078433041</v>
      </c>
      <c r="F30" s="174">
        <v>8010</v>
      </c>
      <c r="G30" s="166">
        <v>0.22986856454112381</v>
      </c>
      <c r="H30" s="174">
        <v>8244</v>
      </c>
      <c r="I30" s="166">
        <v>0.230054416073671</v>
      </c>
      <c r="J30" s="177">
        <v>8185</v>
      </c>
      <c r="K30" s="301">
        <v>0.2353161026938447</v>
      </c>
      <c r="L30" s="177">
        <v>8366</v>
      </c>
      <c r="M30" s="301">
        <v>0.2413733410271206</v>
      </c>
      <c r="N30" s="177">
        <v>8496</v>
      </c>
      <c r="O30" s="301">
        <v>0.24757408864411226</v>
      </c>
      <c r="P30" s="177">
        <v>7050</v>
      </c>
      <c r="Q30" s="301">
        <v>0.27706818628414226</v>
      </c>
      <c r="R30" s="177">
        <v>7420</v>
      </c>
      <c r="S30" s="158">
        <v>0.26289682539682541</v>
      </c>
      <c r="T30" s="158">
        <v>5.2482269503546099E-2</v>
      </c>
    </row>
    <row r="31" spans="2:30" ht="21.95" customHeight="1" x14ac:dyDescent="0.25">
      <c r="B31" s="178">
        <v>42</v>
      </c>
      <c r="C31" s="159" t="s">
        <v>425</v>
      </c>
      <c r="D31" s="185">
        <v>8527</v>
      </c>
      <c r="E31" s="166">
        <v>0.24188012367741751</v>
      </c>
      <c r="F31" s="174">
        <v>8667</v>
      </c>
      <c r="G31" s="166">
        <v>0.24872295241921599</v>
      </c>
      <c r="H31" s="174">
        <v>9458</v>
      </c>
      <c r="I31" s="166">
        <v>0.26393191014371425</v>
      </c>
      <c r="J31" s="177">
        <v>9073</v>
      </c>
      <c r="K31" s="301">
        <v>0.2608458154845758</v>
      </c>
      <c r="L31" s="177">
        <v>8827</v>
      </c>
      <c r="M31" s="301">
        <v>0.25467397576457013</v>
      </c>
      <c r="N31" s="177">
        <v>8961</v>
      </c>
      <c r="O31" s="301">
        <v>0.26112422414546727</v>
      </c>
      <c r="P31" s="177">
        <v>5618</v>
      </c>
      <c r="Q31" s="301">
        <v>0.22078993908429947</v>
      </c>
      <c r="R31" s="177">
        <v>6995</v>
      </c>
      <c r="S31" s="158">
        <v>0.24783871882086167</v>
      </c>
      <c r="T31" s="158">
        <v>0.24510501957992167</v>
      </c>
    </row>
    <row r="32" spans="2:30" ht="21.95" customHeight="1" x14ac:dyDescent="0.25">
      <c r="B32" s="178">
        <v>43</v>
      </c>
      <c r="C32" s="159" t="s">
        <v>426</v>
      </c>
      <c r="D32" s="185">
        <v>573</v>
      </c>
      <c r="E32" s="166">
        <v>1.6253935835248062E-2</v>
      </c>
      <c r="F32" s="174">
        <v>548</v>
      </c>
      <c r="G32" s="166">
        <v>1.5726338747632441E-2</v>
      </c>
      <c r="H32" s="174">
        <v>555</v>
      </c>
      <c r="I32" s="166">
        <v>1.5487651737128506E-2</v>
      </c>
      <c r="J32" s="177">
        <v>519</v>
      </c>
      <c r="K32" s="301">
        <v>1.4921082137825949E-2</v>
      </c>
      <c r="L32" s="177">
        <v>441</v>
      </c>
      <c r="M32" s="301">
        <v>1.2723600692440854E-2</v>
      </c>
      <c r="N32" s="177">
        <v>409</v>
      </c>
      <c r="O32" s="301">
        <v>1.1918291225923012E-2</v>
      </c>
      <c r="P32" s="177">
        <v>358</v>
      </c>
      <c r="Q32" s="301">
        <v>1.40695617999607E-2</v>
      </c>
      <c r="R32" s="177">
        <v>318</v>
      </c>
      <c r="S32" s="158">
        <v>1.1267006802721089E-2</v>
      </c>
      <c r="T32" s="158">
        <v>-0.11173184357541899</v>
      </c>
    </row>
    <row r="33" spans="2:20" ht="21.95" customHeight="1" thickBot="1" x14ac:dyDescent="0.3">
      <c r="B33" s="178">
        <v>49</v>
      </c>
      <c r="C33" s="159" t="s">
        <v>427</v>
      </c>
      <c r="D33" s="185">
        <v>439</v>
      </c>
      <c r="E33" s="166">
        <v>1.2452840892973648E-2</v>
      </c>
      <c r="F33" s="174">
        <v>436</v>
      </c>
      <c r="G33" s="166">
        <v>1.2512196521838949E-2</v>
      </c>
      <c r="H33" s="174">
        <v>466</v>
      </c>
      <c r="I33" s="166">
        <v>1.3004046323426817E-2</v>
      </c>
      <c r="J33" s="177">
        <v>471</v>
      </c>
      <c r="K33" s="301">
        <v>1.3541097662651295E-2</v>
      </c>
      <c r="L33" s="177">
        <v>396</v>
      </c>
      <c r="M33" s="301">
        <v>1.1425274091171379E-2</v>
      </c>
      <c r="N33" s="177">
        <v>436</v>
      </c>
      <c r="O33" s="301">
        <v>1.2705073287292012E-2</v>
      </c>
      <c r="P33" s="177">
        <v>511</v>
      </c>
      <c r="Q33" s="301">
        <v>2.0082530949105913E-2</v>
      </c>
      <c r="R33" s="177">
        <v>480</v>
      </c>
      <c r="S33" s="158">
        <v>1.7006802721088437E-2</v>
      </c>
      <c r="T33" s="158">
        <v>-6.0665362035225046E-2</v>
      </c>
    </row>
    <row r="34" spans="2:20" ht="21.95" customHeight="1" thickTop="1" thickBot="1" x14ac:dyDescent="0.3">
      <c r="B34" s="179">
        <v>5</v>
      </c>
      <c r="C34" s="180" t="s">
        <v>428</v>
      </c>
      <c r="D34" s="188">
        <v>7230</v>
      </c>
      <c r="E34" s="182">
        <v>0.20508892860182112</v>
      </c>
      <c r="F34" s="183">
        <v>7006</v>
      </c>
      <c r="G34" s="182">
        <v>0.20105607530276068</v>
      </c>
      <c r="H34" s="183">
        <v>7275</v>
      </c>
      <c r="I34" s="182">
        <v>0.20301381331100876</v>
      </c>
      <c r="J34" s="183">
        <v>6913</v>
      </c>
      <c r="K34" s="205">
        <v>0.19874651410171634</v>
      </c>
      <c r="L34" s="183">
        <v>6852</v>
      </c>
      <c r="M34" s="205">
        <v>0.1976918638199654</v>
      </c>
      <c r="N34" s="183">
        <v>6664</v>
      </c>
      <c r="O34" s="205">
        <v>0.19418946877640819</v>
      </c>
      <c r="P34" s="183">
        <v>4931</v>
      </c>
      <c r="Q34" s="205">
        <v>0.19379052859107879</v>
      </c>
      <c r="R34" s="183">
        <v>5541</v>
      </c>
      <c r="S34" s="184">
        <v>0.19632227891156465</v>
      </c>
      <c r="T34" s="184">
        <v>0.12370715879132022</v>
      </c>
    </row>
    <row r="35" spans="2:20" ht="21.95" customHeight="1" thickTop="1" x14ac:dyDescent="0.25">
      <c r="B35" s="178">
        <v>50</v>
      </c>
      <c r="C35" s="159" t="s">
        <v>429</v>
      </c>
      <c r="D35" s="185">
        <v>108</v>
      </c>
      <c r="E35" s="166">
        <v>3.0635690579525147E-3</v>
      </c>
      <c r="F35" s="174">
        <v>86</v>
      </c>
      <c r="G35" s="166">
        <v>2.468002066234288E-3</v>
      </c>
      <c r="H35" s="174">
        <v>112</v>
      </c>
      <c r="I35" s="166">
        <v>3.1254360262313379E-3</v>
      </c>
      <c r="J35" s="177">
        <v>107</v>
      </c>
      <c r="K35" s="301">
        <v>3.0762153925768337E-3</v>
      </c>
      <c r="L35" s="177">
        <v>108</v>
      </c>
      <c r="M35" s="301">
        <v>3.1159838430467397E-3</v>
      </c>
      <c r="N35" s="177">
        <v>102</v>
      </c>
      <c r="O35" s="301">
        <v>2.972287787394003E-3</v>
      </c>
      <c r="P35" s="177">
        <v>80</v>
      </c>
      <c r="Q35" s="301">
        <v>3.1440361564157989E-3</v>
      </c>
      <c r="R35" s="177">
        <v>91</v>
      </c>
      <c r="S35" s="158">
        <v>3.224206349206349E-3</v>
      </c>
      <c r="T35" s="158">
        <v>0.13750000000000001</v>
      </c>
    </row>
    <row r="36" spans="2:20" ht="21.95" customHeight="1" x14ac:dyDescent="0.25">
      <c r="B36" s="178">
        <v>51</v>
      </c>
      <c r="C36" s="159" t="s">
        <v>430</v>
      </c>
      <c r="D36" s="185">
        <v>1451</v>
      </c>
      <c r="E36" s="166">
        <v>4.1159617621195362E-2</v>
      </c>
      <c r="F36" s="174">
        <v>1456</v>
      </c>
      <c r="G36" s="166">
        <v>4.1783848935315386E-2</v>
      </c>
      <c r="H36" s="174">
        <v>1514</v>
      </c>
      <c r="I36" s="166">
        <v>4.224919771173434E-2</v>
      </c>
      <c r="J36" s="177">
        <v>1430</v>
      </c>
      <c r="K36" s="301">
        <v>4.1112037489578243E-2</v>
      </c>
      <c r="L36" s="177">
        <v>1492</v>
      </c>
      <c r="M36" s="301">
        <v>4.3046739757645704E-2</v>
      </c>
      <c r="N36" s="177">
        <v>1287</v>
      </c>
      <c r="O36" s="301">
        <v>3.750327825858904E-2</v>
      </c>
      <c r="P36" s="177">
        <v>814</v>
      </c>
      <c r="Q36" s="301">
        <v>3.199056789153075E-2</v>
      </c>
      <c r="R36" s="177">
        <v>1007</v>
      </c>
      <c r="S36" s="158">
        <v>3.5678854875283446E-2</v>
      </c>
      <c r="T36" s="158">
        <v>0.23710073710073709</v>
      </c>
    </row>
    <row r="37" spans="2:20" ht="21.95" customHeight="1" x14ac:dyDescent="0.25">
      <c r="B37" s="178">
        <v>52</v>
      </c>
      <c r="C37" s="159" t="s">
        <v>431</v>
      </c>
      <c r="D37" s="185">
        <v>1520</v>
      </c>
      <c r="E37" s="166">
        <v>4.3116897852665023E-2</v>
      </c>
      <c r="F37" s="174">
        <v>1440</v>
      </c>
      <c r="G37" s="166">
        <v>4.1324685760202033E-2</v>
      </c>
      <c r="H37" s="174">
        <v>1411</v>
      </c>
      <c r="I37" s="166">
        <v>3.9374912794753733E-2</v>
      </c>
      <c r="J37" s="177">
        <v>1252</v>
      </c>
      <c r="K37" s="301">
        <v>3.5994595060805566E-2</v>
      </c>
      <c r="L37" s="177">
        <v>1264</v>
      </c>
      <c r="M37" s="301">
        <v>3.6468551644547029E-2</v>
      </c>
      <c r="N37" s="177">
        <v>1160</v>
      </c>
      <c r="O37" s="301">
        <v>3.3802488562520036E-2</v>
      </c>
      <c r="P37" s="177">
        <v>959</v>
      </c>
      <c r="Q37" s="301">
        <v>3.7689133425034389E-2</v>
      </c>
      <c r="R37" s="177">
        <v>1075</v>
      </c>
      <c r="S37" s="158">
        <v>3.8088151927437641E-2</v>
      </c>
      <c r="T37" s="158">
        <v>0.12095933263816476</v>
      </c>
    </row>
    <row r="38" spans="2:20" ht="21.95" customHeight="1" x14ac:dyDescent="0.25">
      <c r="B38" s="178">
        <v>53</v>
      </c>
      <c r="C38" s="159" t="s">
        <v>432</v>
      </c>
      <c r="D38" s="185">
        <v>1959</v>
      </c>
      <c r="E38" s="166">
        <v>5.5569738745638669E-2</v>
      </c>
      <c r="F38" s="174">
        <v>1808</v>
      </c>
      <c r="G38" s="166">
        <v>5.188543878780922E-2</v>
      </c>
      <c r="H38" s="174">
        <v>1886</v>
      </c>
      <c r="I38" s="166">
        <v>5.2630110227431283E-2</v>
      </c>
      <c r="J38" s="177">
        <v>1708</v>
      </c>
      <c r="K38" s="301">
        <v>4.910444757496478E-2</v>
      </c>
      <c r="L38" s="177">
        <v>1628</v>
      </c>
      <c r="M38" s="301">
        <v>4.6970571263704561E-2</v>
      </c>
      <c r="N38" s="177">
        <v>1707</v>
      </c>
      <c r="O38" s="301">
        <v>4.9742110324329049E-2</v>
      </c>
      <c r="P38" s="177">
        <v>1311</v>
      </c>
      <c r="Q38" s="301">
        <v>5.1522892513263904E-2</v>
      </c>
      <c r="R38" s="177">
        <v>1458</v>
      </c>
      <c r="S38" s="158">
        <v>5.1658163265306124E-2</v>
      </c>
      <c r="T38" s="158">
        <v>0.11212814645308924</v>
      </c>
    </row>
    <row r="39" spans="2:20" ht="21.95" customHeight="1" x14ac:dyDescent="0.25">
      <c r="B39" s="178">
        <v>54</v>
      </c>
      <c r="C39" s="159" t="s">
        <v>433</v>
      </c>
      <c r="D39" s="185">
        <v>1324</v>
      </c>
      <c r="E39" s="166">
        <v>3.7557087340084533E-2</v>
      </c>
      <c r="F39" s="174">
        <v>1326</v>
      </c>
      <c r="G39" s="166">
        <v>3.8053148137519373E-2</v>
      </c>
      <c r="H39" s="174">
        <v>1352</v>
      </c>
      <c r="I39" s="166">
        <v>3.7728477745221152E-2</v>
      </c>
      <c r="J39" s="177">
        <v>1433</v>
      </c>
      <c r="K39" s="301">
        <v>4.1198286519276657E-2</v>
      </c>
      <c r="L39" s="177">
        <v>1412</v>
      </c>
      <c r="M39" s="301">
        <v>4.0738603577611082E-2</v>
      </c>
      <c r="N39" s="177">
        <v>1526</v>
      </c>
      <c r="O39" s="301">
        <v>4.4467756505522045E-2</v>
      </c>
      <c r="P39" s="177">
        <v>1122</v>
      </c>
      <c r="Q39" s="301">
        <v>4.4095107093731579E-2</v>
      </c>
      <c r="R39" s="177">
        <v>1177</v>
      </c>
      <c r="S39" s="158">
        <v>4.1702097505668931E-2</v>
      </c>
      <c r="T39" s="158">
        <v>4.9019607843137254E-2</v>
      </c>
    </row>
    <row r="40" spans="2:20" ht="21.95" customHeight="1" x14ac:dyDescent="0.25">
      <c r="B40" s="178">
        <v>55</v>
      </c>
      <c r="C40" s="159" t="s">
        <v>434</v>
      </c>
      <c r="D40" s="185">
        <v>557</v>
      </c>
      <c r="E40" s="166">
        <v>1.5800073752588434E-2</v>
      </c>
      <c r="F40" s="174">
        <v>533</v>
      </c>
      <c r="G40" s="166">
        <v>1.5295873270963668E-2</v>
      </c>
      <c r="H40" s="174">
        <v>685</v>
      </c>
      <c r="I40" s="166">
        <v>1.9115389981861308E-2</v>
      </c>
      <c r="J40" s="177">
        <v>665</v>
      </c>
      <c r="K40" s="301">
        <v>1.9118534916482188E-2</v>
      </c>
      <c r="L40" s="177">
        <v>641</v>
      </c>
      <c r="M40" s="301">
        <v>1.849394114252741E-2</v>
      </c>
      <c r="N40" s="177">
        <v>538</v>
      </c>
      <c r="O40" s="301">
        <v>1.5677361074686015E-2</v>
      </c>
      <c r="P40" s="177">
        <v>369</v>
      </c>
      <c r="Q40" s="301">
        <v>1.4501866771467873E-2</v>
      </c>
      <c r="R40" s="177">
        <v>437</v>
      </c>
      <c r="S40" s="158">
        <v>1.5483276643990929E-2</v>
      </c>
      <c r="T40" s="158">
        <v>0.18428184281842819</v>
      </c>
    </row>
    <row r="41" spans="2:20" ht="21.95" customHeight="1" thickBot="1" x14ac:dyDescent="0.3">
      <c r="B41" s="178">
        <v>59</v>
      </c>
      <c r="C41" s="159" t="s">
        <v>435</v>
      </c>
      <c r="D41" s="185">
        <v>311</v>
      </c>
      <c r="E41" s="166">
        <v>8.8219442316965924E-3</v>
      </c>
      <c r="F41" s="174">
        <v>357</v>
      </c>
      <c r="G41" s="166">
        <v>1.0245078344716753E-2</v>
      </c>
      <c r="H41" s="174">
        <v>315</v>
      </c>
      <c r="I41" s="166">
        <v>8.7902888237756382E-3</v>
      </c>
      <c r="J41" s="177">
        <v>318</v>
      </c>
      <c r="K41" s="301">
        <v>9.1423971480320849E-3</v>
      </c>
      <c r="L41" s="177">
        <v>307</v>
      </c>
      <c r="M41" s="301">
        <v>8.8574725908828617E-3</v>
      </c>
      <c r="N41" s="177">
        <v>344</v>
      </c>
      <c r="O41" s="301">
        <v>1.0024186263368011E-2</v>
      </c>
      <c r="P41" s="177">
        <v>276</v>
      </c>
      <c r="Q41" s="301">
        <v>1.0846924739634506E-2</v>
      </c>
      <c r="R41" s="177">
        <v>296</v>
      </c>
      <c r="S41" s="158">
        <v>1.0487528344671202E-2</v>
      </c>
      <c r="T41" s="158">
        <v>7.2463768115942032E-2</v>
      </c>
    </row>
    <row r="42" spans="2:20" ht="21.95" customHeight="1" thickTop="1" thickBot="1" x14ac:dyDescent="0.3">
      <c r="B42" s="179">
        <v>6</v>
      </c>
      <c r="C42" s="180" t="s">
        <v>436</v>
      </c>
      <c r="D42" s="188">
        <v>2753</v>
      </c>
      <c r="E42" s="182">
        <v>7.8092644597622898E-2</v>
      </c>
      <c r="F42" s="183">
        <v>2844</v>
      </c>
      <c r="G42" s="182">
        <v>8.1616254376399022E-2</v>
      </c>
      <c r="H42" s="183">
        <v>2778</v>
      </c>
      <c r="I42" s="182">
        <v>7.7521975722059433E-2</v>
      </c>
      <c r="J42" s="183">
        <v>2649</v>
      </c>
      <c r="K42" s="205">
        <v>7.6157893223701228E-2</v>
      </c>
      <c r="L42" s="183">
        <v>2759</v>
      </c>
      <c r="M42" s="205">
        <v>7.960184650894403E-2</v>
      </c>
      <c r="N42" s="183">
        <v>2556</v>
      </c>
      <c r="O42" s="205">
        <v>7.4482035142932085E-2</v>
      </c>
      <c r="P42" s="183">
        <v>1542</v>
      </c>
      <c r="Q42" s="205">
        <v>6.0601296914914525E-2</v>
      </c>
      <c r="R42" s="183">
        <v>1808</v>
      </c>
      <c r="S42" s="184">
        <v>6.405895691609978E-2</v>
      </c>
      <c r="T42" s="184">
        <v>0.17250324254215305</v>
      </c>
    </row>
    <row r="43" spans="2:20" ht="21.95" customHeight="1" thickTop="1" x14ac:dyDescent="0.25">
      <c r="B43" s="178">
        <v>60</v>
      </c>
      <c r="C43" s="159" t="s">
        <v>437</v>
      </c>
      <c r="D43" s="185">
        <v>215</v>
      </c>
      <c r="E43" s="166">
        <v>6.0987717357388026E-3</v>
      </c>
      <c r="F43" s="174">
        <v>171</v>
      </c>
      <c r="G43" s="166">
        <v>4.9073064340239914E-3</v>
      </c>
      <c r="H43" s="174">
        <v>180</v>
      </c>
      <c r="I43" s="166">
        <v>5.0230221850146506E-3</v>
      </c>
      <c r="J43" s="177">
        <v>189</v>
      </c>
      <c r="K43" s="301">
        <v>5.4336888710002015E-3</v>
      </c>
      <c r="L43" s="177">
        <v>244</v>
      </c>
      <c r="M43" s="301">
        <v>7.0398153491055973E-3</v>
      </c>
      <c r="N43" s="177">
        <v>237</v>
      </c>
      <c r="O43" s="301">
        <v>6.9061980942390069E-3</v>
      </c>
      <c r="P43" s="177">
        <v>106</v>
      </c>
      <c r="Q43" s="301">
        <v>4.1658479072509335E-3</v>
      </c>
      <c r="R43" s="177">
        <v>135</v>
      </c>
      <c r="S43" s="158">
        <v>4.7831632653061226E-3</v>
      </c>
      <c r="T43" s="158">
        <v>0.27358490566037735</v>
      </c>
    </row>
    <row r="44" spans="2:20" ht="21.95" customHeight="1" x14ac:dyDescent="0.25">
      <c r="B44" s="178">
        <v>61</v>
      </c>
      <c r="C44" s="159" t="s">
        <v>438</v>
      </c>
      <c r="D44" s="185">
        <v>1384</v>
      </c>
      <c r="E44" s="166">
        <v>3.9259070150058153E-2</v>
      </c>
      <c r="F44" s="174">
        <v>1499</v>
      </c>
      <c r="G44" s="166">
        <v>4.3017849968432532E-2</v>
      </c>
      <c r="H44" s="174">
        <v>1428</v>
      </c>
      <c r="I44" s="166">
        <v>3.9849309334449558E-2</v>
      </c>
      <c r="J44" s="177">
        <v>1360</v>
      </c>
      <c r="K44" s="301">
        <v>3.9099560129948537E-2</v>
      </c>
      <c r="L44" s="177">
        <v>1423</v>
      </c>
      <c r="M44" s="301">
        <v>4.1055972302365837E-2</v>
      </c>
      <c r="N44" s="177">
        <v>1264</v>
      </c>
      <c r="O44" s="301">
        <v>3.6833056502608034E-2</v>
      </c>
      <c r="P44" s="177">
        <v>959</v>
      </c>
      <c r="Q44" s="301">
        <v>3.7689133425034389E-2</v>
      </c>
      <c r="R44" s="177">
        <v>1040</v>
      </c>
      <c r="S44" s="158">
        <v>3.6848072562358274E-2</v>
      </c>
      <c r="T44" s="158">
        <v>8.4462982273201245E-2</v>
      </c>
    </row>
    <row r="45" spans="2:20" ht="21.95" customHeight="1" x14ac:dyDescent="0.25">
      <c r="B45" s="178">
        <v>62</v>
      </c>
      <c r="C45" s="159" t="s">
        <v>439</v>
      </c>
      <c r="D45" s="185">
        <v>1103</v>
      </c>
      <c r="E45" s="166">
        <v>3.1288117323348366E-2</v>
      </c>
      <c r="F45" s="174">
        <v>1119</v>
      </c>
      <c r="G45" s="166">
        <v>3.2112724559490331E-2</v>
      </c>
      <c r="H45" s="174">
        <v>1120</v>
      </c>
      <c r="I45" s="166">
        <v>3.1254360262313381E-2</v>
      </c>
      <c r="J45" s="177">
        <v>1031</v>
      </c>
      <c r="K45" s="301">
        <v>2.9640916539688929E-2</v>
      </c>
      <c r="L45" s="177">
        <v>999</v>
      </c>
      <c r="M45" s="301">
        <v>2.8822850548182344E-2</v>
      </c>
      <c r="N45" s="177">
        <v>966</v>
      </c>
      <c r="O45" s="301">
        <v>2.814931375120203E-2</v>
      </c>
      <c r="P45" s="177">
        <v>442</v>
      </c>
      <c r="Q45" s="301">
        <v>1.7370799764197288E-2</v>
      </c>
      <c r="R45" s="177">
        <v>571</v>
      </c>
      <c r="S45" s="158">
        <v>2.0231009070294785E-2</v>
      </c>
      <c r="T45" s="158">
        <v>0.29185520361990952</v>
      </c>
    </row>
    <row r="46" spans="2:20" ht="21.95" customHeight="1" thickBot="1" x14ac:dyDescent="0.3">
      <c r="B46" s="178">
        <v>69</v>
      </c>
      <c r="C46" s="159" t="s">
        <v>440</v>
      </c>
      <c r="D46" s="185">
        <v>51</v>
      </c>
      <c r="E46" s="166">
        <v>1.4466853884775764E-3</v>
      </c>
      <c r="F46" s="174">
        <v>55</v>
      </c>
      <c r="G46" s="166">
        <v>1.5783734144521608E-3</v>
      </c>
      <c r="H46" s="174">
        <v>50</v>
      </c>
      <c r="I46" s="166">
        <v>1.3952839402818474E-3</v>
      </c>
      <c r="J46" s="177">
        <v>69</v>
      </c>
      <c r="K46" s="301">
        <v>1.9837276830635656E-3</v>
      </c>
      <c r="L46" s="177">
        <v>93</v>
      </c>
      <c r="M46" s="301">
        <v>2.6832083092902482E-3</v>
      </c>
      <c r="N46" s="177">
        <v>89</v>
      </c>
      <c r="O46" s="301">
        <v>2.5934667948830027E-3</v>
      </c>
      <c r="P46" s="177">
        <v>35</v>
      </c>
      <c r="Q46" s="301">
        <v>1.375515818431912E-3</v>
      </c>
      <c r="R46" s="177">
        <v>62</v>
      </c>
      <c r="S46" s="158">
        <v>2.1967120181405897E-3</v>
      </c>
      <c r="T46" s="158">
        <v>0.77142857142857146</v>
      </c>
    </row>
    <row r="47" spans="2:20" ht="21.95" customHeight="1" thickTop="1" thickBot="1" x14ac:dyDescent="0.3">
      <c r="B47" s="179">
        <v>99</v>
      </c>
      <c r="C47" s="180" t="s">
        <v>441</v>
      </c>
      <c r="D47" s="188">
        <v>2807</v>
      </c>
      <c r="E47" s="182">
        <v>7.9624429126599158E-2</v>
      </c>
      <c r="F47" s="183">
        <v>2479</v>
      </c>
      <c r="G47" s="182">
        <v>7.1141594444125586E-2</v>
      </c>
      <c r="H47" s="183">
        <v>2430</v>
      </c>
      <c r="I47" s="182">
        <v>6.7810799497697777E-2</v>
      </c>
      <c r="J47" s="183">
        <v>2391</v>
      </c>
      <c r="K47" s="205">
        <v>6.8740476669637465E-2</v>
      </c>
      <c r="L47" s="183">
        <v>2525</v>
      </c>
      <c r="M47" s="205">
        <v>7.2850548182342753E-2</v>
      </c>
      <c r="N47" s="183">
        <v>2401</v>
      </c>
      <c r="O47" s="205">
        <v>6.9965323309147065E-2</v>
      </c>
      <c r="P47" s="183">
        <v>1805</v>
      </c>
      <c r="Q47" s="205">
        <v>7.0937315779131455E-2</v>
      </c>
      <c r="R47" s="183">
        <v>2127</v>
      </c>
      <c r="S47" s="184">
        <v>7.5361394557823133E-2</v>
      </c>
      <c r="T47" s="184">
        <v>0.17839335180055402</v>
      </c>
    </row>
    <row r="48" spans="2:20" ht="21.95" customHeight="1" thickTop="1" thickBot="1" x14ac:dyDescent="0.3">
      <c r="B48" s="479" t="s">
        <v>668</v>
      </c>
      <c r="C48" s="480"/>
      <c r="D48" s="439">
        <v>35253</v>
      </c>
      <c r="E48" s="440">
        <v>1</v>
      </c>
      <c r="F48" s="441">
        <v>34846</v>
      </c>
      <c r="G48" s="440">
        <v>1</v>
      </c>
      <c r="H48" s="441">
        <v>35835</v>
      </c>
      <c r="I48" s="440">
        <v>1</v>
      </c>
      <c r="J48" s="441">
        <v>34783</v>
      </c>
      <c r="K48" s="442">
        <v>1.0000000000000002</v>
      </c>
      <c r="L48" s="441">
        <v>34660</v>
      </c>
      <c r="M48" s="442">
        <v>1</v>
      </c>
      <c r="N48" s="441">
        <v>34317</v>
      </c>
      <c r="O48" s="442">
        <v>1</v>
      </c>
      <c r="P48" s="441">
        <v>25445</v>
      </c>
      <c r="Q48" s="442">
        <v>1</v>
      </c>
      <c r="R48" s="441">
        <v>28224</v>
      </c>
      <c r="S48" s="443">
        <v>1</v>
      </c>
      <c r="T48" s="443">
        <v>0.1092159559834938</v>
      </c>
    </row>
    <row r="49" spans="2:20" ht="21.95" customHeight="1" thickTop="1" thickBot="1" x14ac:dyDescent="0.3">
      <c r="B49" s="179" t="s">
        <v>46</v>
      </c>
      <c r="C49" s="180" t="s">
        <v>442</v>
      </c>
      <c r="D49" s="188">
        <v>1739</v>
      </c>
      <c r="E49" s="182">
        <v>4.9329135109068729E-2</v>
      </c>
      <c r="F49" s="183">
        <v>1622</v>
      </c>
      <c r="G49" s="182">
        <v>4.6547666877116457E-2</v>
      </c>
      <c r="H49" s="183">
        <v>1734</v>
      </c>
      <c r="I49" s="182">
        <v>4.8388447048974464E-2</v>
      </c>
      <c r="J49" s="183">
        <v>2151</v>
      </c>
      <c r="K49" s="205">
        <v>6.1840554293764192E-2</v>
      </c>
      <c r="L49" s="183">
        <v>2399</v>
      </c>
      <c r="M49" s="205">
        <v>6.9215233698788223E-2</v>
      </c>
      <c r="N49" s="183">
        <v>2348</v>
      </c>
      <c r="O49" s="205">
        <v>6.8420899262756074E-2</v>
      </c>
      <c r="P49" s="183">
        <v>1527</v>
      </c>
      <c r="Q49" s="205">
        <v>6.0011790135586558E-2</v>
      </c>
      <c r="R49" s="183">
        <v>1639</v>
      </c>
      <c r="S49" s="184">
        <v>5.8071145124716554E-2</v>
      </c>
      <c r="T49" s="184">
        <v>7.3346430910281604E-2</v>
      </c>
    </row>
    <row r="50" spans="2:20" ht="21.95" customHeight="1" thickTop="1" thickBot="1" x14ac:dyDescent="0.3">
      <c r="B50" s="463" t="s">
        <v>395</v>
      </c>
      <c r="C50" s="464"/>
      <c r="D50" s="172">
        <v>36992</v>
      </c>
      <c r="E50" s="167"/>
      <c r="F50" s="175">
        <v>36468</v>
      </c>
      <c r="G50" s="167"/>
      <c r="H50" s="175">
        <v>37569</v>
      </c>
      <c r="I50" s="167"/>
      <c r="J50" s="175">
        <v>36934</v>
      </c>
      <c r="K50" s="394"/>
      <c r="L50" s="175">
        <v>37059</v>
      </c>
      <c r="M50" s="394"/>
      <c r="N50" s="175">
        <v>36665</v>
      </c>
      <c r="O50" s="394"/>
      <c r="P50" s="175">
        <v>26972</v>
      </c>
      <c r="Q50" s="394"/>
      <c r="R50" s="175">
        <v>29863</v>
      </c>
      <c r="S50" s="161"/>
      <c r="T50" s="161">
        <v>0.10718522912650155</v>
      </c>
    </row>
    <row r="51" spans="2:20" ht="15.75" thickTop="1" x14ac:dyDescent="0.25">
      <c r="B51" s="148"/>
      <c r="C51" s="149"/>
      <c r="D51" s="150"/>
      <c r="E51" s="151"/>
      <c r="F51" s="152"/>
      <c r="G51" s="151"/>
      <c r="H51" s="152"/>
      <c r="I51" s="151"/>
      <c r="J51" s="152"/>
      <c r="K51" s="151"/>
      <c r="L51" s="152"/>
      <c r="M51" s="151"/>
      <c r="N51" s="151"/>
      <c r="O51" s="151"/>
      <c r="P51" s="152"/>
      <c r="Q51" s="151"/>
      <c r="R51" s="152"/>
      <c r="S51" s="151"/>
      <c r="T51" s="151"/>
    </row>
    <row r="52" spans="2:20" x14ac:dyDescent="0.25">
      <c r="B52" s="153"/>
      <c r="C52" s="154"/>
      <c r="D52" s="155"/>
      <c r="E52" s="155"/>
      <c r="F52" s="155"/>
      <c r="G52" s="155"/>
      <c r="H52" s="155"/>
      <c r="I52" s="155"/>
      <c r="J52" s="156"/>
      <c r="K52" s="155"/>
      <c r="L52" s="156"/>
      <c r="M52" s="155"/>
      <c r="N52" s="155"/>
      <c r="O52" s="155"/>
      <c r="P52" s="156"/>
      <c r="Q52" s="155"/>
      <c r="R52" s="156"/>
      <c r="S52" s="155"/>
      <c r="T52" s="155"/>
    </row>
    <row r="53" spans="2:20" x14ac:dyDescent="0.25">
      <c r="B53" s="145"/>
      <c r="C53" s="145"/>
      <c r="D53" s="145"/>
      <c r="E53" s="145"/>
      <c r="F53" s="145"/>
      <c r="G53" s="145"/>
      <c r="H53" s="145"/>
      <c r="I53" s="145"/>
      <c r="J53" s="146"/>
      <c r="K53" s="145"/>
      <c r="L53" s="146"/>
      <c r="M53" s="145"/>
      <c r="N53" s="145"/>
      <c r="O53" s="145"/>
      <c r="P53" s="146"/>
      <c r="Q53" s="145"/>
      <c r="R53" s="146"/>
      <c r="S53" s="145"/>
      <c r="T53" s="145"/>
    </row>
    <row r="54" spans="2:20" x14ac:dyDescent="0.25">
      <c r="B54" s="145"/>
      <c r="C54" s="145"/>
      <c r="D54" s="145"/>
      <c r="E54" s="145"/>
      <c r="F54" s="145"/>
      <c r="G54" s="145"/>
      <c r="H54" s="145"/>
      <c r="I54" s="145"/>
      <c r="J54" s="146"/>
      <c r="K54" s="145"/>
      <c r="L54" s="146"/>
      <c r="M54" s="145"/>
      <c r="N54" s="145"/>
      <c r="O54" s="145"/>
      <c r="P54" s="146"/>
      <c r="Q54" s="145"/>
      <c r="R54" s="146"/>
      <c r="S54" s="145"/>
      <c r="T54" s="145"/>
    </row>
    <row r="55" spans="2:20" x14ac:dyDescent="0.25">
      <c r="B55" s="145"/>
      <c r="C55" s="145"/>
      <c r="D55" s="145"/>
      <c r="E55" s="145"/>
      <c r="F55" s="145"/>
      <c r="G55" s="145"/>
      <c r="H55" s="145"/>
      <c r="I55" s="145"/>
      <c r="J55" s="146"/>
      <c r="K55" s="145"/>
      <c r="L55" s="146"/>
      <c r="M55" s="145"/>
      <c r="N55" s="145"/>
      <c r="O55" s="145"/>
      <c r="P55" s="146"/>
      <c r="Q55" s="145"/>
      <c r="R55" s="146"/>
      <c r="S55" s="145"/>
      <c r="T55" s="145"/>
    </row>
    <row r="56" spans="2:20" x14ac:dyDescent="0.25">
      <c r="B56" s="145"/>
      <c r="C56" s="145"/>
      <c r="D56" s="145"/>
      <c r="E56" s="145"/>
      <c r="F56" s="145"/>
      <c r="G56" s="145"/>
      <c r="H56" s="145"/>
      <c r="I56" s="145"/>
      <c r="J56" s="146"/>
      <c r="K56" s="145"/>
      <c r="L56" s="146"/>
      <c r="M56" s="145"/>
      <c r="N56" s="145"/>
      <c r="O56" s="145"/>
      <c r="P56" s="146"/>
      <c r="Q56" s="145"/>
      <c r="R56" s="146"/>
      <c r="S56" s="145"/>
      <c r="T56" s="145"/>
    </row>
    <row r="57" spans="2:20" x14ac:dyDescent="0.25">
      <c r="B57" s="145"/>
      <c r="C57" s="145"/>
      <c r="D57" s="145"/>
      <c r="E57" s="145"/>
      <c r="F57" s="145"/>
      <c r="G57" s="145"/>
      <c r="H57" s="145"/>
      <c r="I57" s="145"/>
      <c r="J57" s="146"/>
      <c r="K57" s="145"/>
      <c r="L57" s="146"/>
      <c r="M57" s="145"/>
      <c r="N57" s="145"/>
      <c r="O57" s="145"/>
      <c r="P57" s="146"/>
      <c r="Q57" s="145"/>
      <c r="R57" s="146"/>
      <c r="S57" s="145"/>
      <c r="T57" s="145"/>
    </row>
    <row r="58" spans="2:20" x14ac:dyDescent="0.25">
      <c r="B58" s="145"/>
      <c r="C58" s="145"/>
      <c r="D58" s="145"/>
      <c r="E58" s="145"/>
      <c r="F58" s="145"/>
      <c r="G58" s="145"/>
      <c r="H58" s="145"/>
      <c r="I58" s="145"/>
      <c r="J58" s="146"/>
      <c r="K58" s="145"/>
      <c r="L58" s="146"/>
      <c r="M58" s="145"/>
      <c r="N58" s="145"/>
      <c r="O58" s="145"/>
      <c r="P58" s="146"/>
      <c r="Q58" s="145"/>
      <c r="R58" s="146"/>
      <c r="S58" s="145"/>
      <c r="T58" s="145"/>
    </row>
    <row r="59" spans="2:20" x14ac:dyDescent="0.25">
      <c r="B59" s="145"/>
      <c r="C59" s="145"/>
      <c r="D59" s="145"/>
      <c r="E59" s="145"/>
      <c r="F59" s="145"/>
      <c r="G59" s="145"/>
      <c r="H59" s="145"/>
      <c r="I59" s="145"/>
      <c r="J59" s="146"/>
      <c r="K59" s="145"/>
      <c r="L59" s="146"/>
      <c r="M59" s="145"/>
      <c r="N59" s="145"/>
      <c r="O59" s="145"/>
      <c r="P59" s="146"/>
      <c r="Q59" s="145"/>
      <c r="R59" s="146"/>
      <c r="S59" s="145"/>
      <c r="T59" s="145"/>
    </row>
    <row r="60" spans="2:20" x14ac:dyDescent="0.25">
      <c r="B60" s="145"/>
      <c r="C60" s="145"/>
      <c r="D60" s="145"/>
      <c r="E60" s="145"/>
      <c r="F60" s="145"/>
      <c r="G60" s="145"/>
      <c r="H60" s="145"/>
      <c r="I60" s="145"/>
      <c r="J60" s="146"/>
      <c r="K60" s="145"/>
      <c r="L60" s="146"/>
      <c r="M60" s="145"/>
      <c r="N60" s="145"/>
      <c r="O60" s="145"/>
      <c r="P60" s="146"/>
      <c r="Q60" s="145"/>
      <c r="R60" s="146"/>
      <c r="S60" s="145"/>
      <c r="T60" s="145"/>
    </row>
    <row r="61" spans="2:20" x14ac:dyDescent="0.25">
      <c r="B61" s="145"/>
      <c r="C61" s="145"/>
      <c r="D61" s="145"/>
      <c r="E61" s="145"/>
      <c r="F61" s="145"/>
      <c r="G61" s="145"/>
      <c r="H61" s="145"/>
      <c r="I61" s="145"/>
      <c r="J61" s="146"/>
      <c r="K61" s="145"/>
      <c r="L61" s="146"/>
      <c r="M61" s="145"/>
      <c r="N61" s="145"/>
      <c r="O61" s="145"/>
      <c r="P61" s="146"/>
      <c r="Q61" s="145"/>
      <c r="R61" s="146"/>
      <c r="S61" s="145"/>
      <c r="T61" s="145"/>
    </row>
    <row r="62" spans="2:20" x14ac:dyDescent="0.25">
      <c r="B62" s="145"/>
      <c r="C62" s="145"/>
      <c r="D62" s="145"/>
      <c r="E62" s="145"/>
      <c r="F62" s="145"/>
      <c r="G62" s="145"/>
      <c r="H62" s="145"/>
      <c r="I62" s="145"/>
      <c r="J62" s="146"/>
      <c r="K62" s="145"/>
      <c r="L62" s="146"/>
      <c r="M62" s="145"/>
      <c r="N62" s="145"/>
      <c r="O62" s="145"/>
      <c r="P62" s="146"/>
      <c r="Q62" s="145"/>
      <c r="R62" s="146"/>
      <c r="S62" s="145"/>
      <c r="T62" s="145"/>
    </row>
    <row r="63" spans="2:20" x14ac:dyDescent="0.25">
      <c r="B63" s="145"/>
      <c r="C63" s="145"/>
      <c r="D63" s="145"/>
      <c r="E63" s="145"/>
      <c r="F63" s="145"/>
      <c r="G63" s="145"/>
      <c r="H63" s="145"/>
      <c r="I63" s="145"/>
      <c r="J63" s="146"/>
      <c r="K63" s="145"/>
      <c r="L63" s="146"/>
      <c r="M63" s="145"/>
      <c r="N63" s="145"/>
      <c r="O63" s="145"/>
      <c r="P63" s="146"/>
      <c r="Q63" s="145"/>
      <c r="R63" s="146"/>
      <c r="S63" s="145"/>
      <c r="T63" s="145"/>
    </row>
    <row r="64" spans="2:20" x14ac:dyDescent="0.25">
      <c r="B64" s="145"/>
      <c r="C64" s="145"/>
      <c r="D64" s="145"/>
      <c r="E64" s="145"/>
      <c r="F64" s="145"/>
      <c r="G64" s="145"/>
      <c r="H64" s="145"/>
      <c r="I64" s="145"/>
      <c r="J64" s="146"/>
      <c r="K64" s="145"/>
      <c r="L64" s="146"/>
      <c r="M64" s="145"/>
      <c r="N64" s="145"/>
      <c r="O64" s="145"/>
      <c r="P64" s="146"/>
      <c r="Q64" s="145"/>
      <c r="R64" s="146"/>
      <c r="S64" s="145"/>
      <c r="T64" s="145"/>
    </row>
    <row r="65" spans="2:20" x14ac:dyDescent="0.25">
      <c r="B65" s="145"/>
      <c r="C65" s="145"/>
      <c r="D65" s="145"/>
      <c r="E65" s="145"/>
      <c r="F65" s="145"/>
      <c r="G65" s="145"/>
      <c r="H65" s="145"/>
      <c r="I65" s="145"/>
      <c r="J65" s="146"/>
      <c r="K65" s="145"/>
      <c r="L65" s="146"/>
      <c r="M65" s="145"/>
      <c r="N65" s="145"/>
      <c r="O65" s="145"/>
      <c r="P65" s="146"/>
      <c r="Q65" s="145"/>
      <c r="R65" s="146"/>
      <c r="S65" s="145"/>
      <c r="T65" s="145"/>
    </row>
    <row r="66" spans="2:20" x14ac:dyDescent="0.25">
      <c r="B66" s="145"/>
      <c r="C66" s="145"/>
      <c r="D66" s="145"/>
      <c r="E66" s="145"/>
      <c r="F66" s="145"/>
      <c r="G66" s="145"/>
      <c r="H66" s="145"/>
      <c r="I66" s="145"/>
      <c r="J66" s="146"/>
      <c r="K66" s="145"/>
      <c r="L66" s="146"/>
      <c r="M66" s="145"/>
      <c r="N66" s="145"/>
      <c r="O66" s="145"/>
      <c r="P66" s="146"/>
      <c r="Q66" s="145"/>
      <c r="R66" s="146"/>
      <c r="S66" s="145"/>
      <c r="T66" s="145"/>
    </row>
    <row r="67" spans="2:20" x14ac:dyDescent="0.25">
      <c r="B67" s="145"/>
      <c r="C67" s="145"/>
      <c r="D67" s="145"/>
      <c r="E67" s="145"/>
      <c r="F67" s="145"/>
      <c r="G67" s="145"/>
      <c r="H67" s="145"/>
      <c r="I67" s="145"/>
      <c r="J67" s="146"/>
      <c r="K67" s="145"/>
      <c r="L67" s="146"/>
      <c r="M67" s="145"/>
      <c r="N67" s="145"/>
      <c r="O67" s="145"/>
      <c r="P67" s="146"/>
      <c r="Q67" s="145"/>
      <c r="R67" s="146"/>
      <c r="S67" s="145"/>
      <c r="T67" s="145"/>
    </row>
    <row r="68" spans="2:20" x14ac:dyDescent="0.25">
      <c r="B68" s="145"/>
      <c r="C68" s="145"/>
      <c r="D68" s="145"/>
      <c r="E68" s="145"/>
      <c r="F68" s="145"/>
      <c r="G68" s="145"/>
      <c r="H68" s="145"/>
      <c r="I68" s="145"/>
      <c r="J68" s="146"/>
      <c r="K68" s="145"/>
      <c r="L68" s="146"/>
      <c r="M68" s="145"/>
      <c r="N68" s="145"/>
      <c r="O68" s="145"/>
      <c r="P68" s="146"/>
      <c r="Q68" s="145"/>
      <c r="R68" s="146"/>
      <c r="S68" s="145"/>
      <c r="T68" s="145"/>
    </row>
    <row r="69" spans="2:20" x14ac:dyDescent="0.25">
      <c r="B69" s="145"/>
      <c r="C69" s="145"/>
      <c r="D69" s="145"/>
      <c r="E69" s="145"/>
      <c r="F69" s="145"/>
      <c r="G69" s="145"/>
      <c r="H69" s="145"/>
      <c r="I69" s="145"/>
      <c r="J69" s="146"/>
      <c r="K69" s="145"/>
      <c r="L69" s="146"/>
      <c r="M69" s="145"/>
      <c r="N69" s="145"/>
      <c r="O69" s="145"/>
      <c r="P69" s="146"/>
      <c r="Q69" s="145"/>
      <c r="R69" s="146"/>
      <c r="S69" s="145"/>
      <c r="T69" s="145"/>
    </row>
    <row r="70" spans="2:20" x14ac:dyDescent="0.25">
      <c r="B70" s="145"/>
      <c r="C70" s="145"/>
      <c r="D70" s="145"/>
      <c r="E70" s="145"/>
      <c r="F70" s="145"/>
      <c r="G70" s="145"/>
      <c r="H70" s="145"/>
      <c r="I70" s="145"/>
      <c r="J70" s="146"/>
      <c r="K70" s="145"/>
      <c r="L70" s="146"/>
      <c r="M70" s="145"/>
      <c r="N70" s="145"/>
      <c r="O70" s="145"/>
      <c r="P70" s="146"/>
      <c r="Q70" s="145"/>
      <c r="R70" s="146"/>
      <c r="S70" s="145"/>
      <c r="T70" s="145"/>
    </row>
    <row r="71" spans="2:20" x14ac:dyDescent="0.25">
      <c r="B71" s="145"/>
      <c r="C71" s="145"/>
      <c r="D71" s="145"/>
      <c r="E71" s="145"/>
      <c r="F71" s="145"/>
      <c r="G71" s="145"/>
      <c r="H71" s="145"/>
      <c r="I71" s="145"/>
      <c r="J71" s="146"/>
      <c r="K71" s="145"/>
      <c r="L71" s="146"/>
      <c r="M71" s="145"/>
      <c r="N71" s="145"/>
      <c r="O71" s="145"/>
      <c r="P71" s="146"/>
      <c r="Q71" s="145"/>
      <c r="R71" s="146"/>
      <c r="S71" s="145"/>
      <c r="T71" s="145"/>
    </row>
    <row r="72" spans="2:20" x14ac:dyDescent="0.25">
      <c r="B72" s="145"/>
      <c r="C72" s="145"/>
      <c r="D72" s="145"/>
      <c r="E72" s="145"/>
      <c r="F72" s="145"/>
      <c r="G72" s="145"/>
      <c r="H72" s="145"/>
      <c r="I72" s="145"/>
      <c r="J72" s="146"/>
      <c r="K72" s="145"/>
      <c r="L72" s="146"/>
      <c r="M72" s="145"/>
      <c r="N72" s="145"/>
      <c r="O72" s="145"/>
      <c r="P72" s="146"/>
      <c r="Q72" s="145"/>
      <c r="R72" s="146"/>
      <c r="S72" s="145"/>
      <c r="T72" s="145"/>
    </row>
    <row r="73" spans="2:20" x14ac:dyDescent="0.25">
      <c r="B73" s="145"/>
      <c r="C73" s="145"/>
      <c r="D73" s="145"/>
      <c r="E73" s="145"/>
      <c r="F73" s="145"/>
      <c r="G73" s="145"/>
      <c r="H73" s="145"/>
      <c r="I73" s="145"/>
      <c r="J73" s="146"/>
      <c r="K73" s="145"/>
      <c r="L73" s="146"/>
      <c r="M73" s="145"/>
      <c r="N73" s="145"/>
      <c r="O73" s="145"/>
      <c r="P73" s="146"/>
      <c r="Q73" s="145"/>
      <c r="R73" s="146"/>
      <c r="S73" s="145"/>
      <c r="T73" s="145"/>
    </row>
    <row r="74" spans="2:20" x14ac:dyDescent="0.25">
      <c r="B74" s="145"/>
      <c r="C74" s="145"/>
      <c r="D74" s="145"/>
      <c r="E74" s="145"/>
      <c r="F74" s="145"/>
      <c r="G74" s="145"/>
      <c r="H74" s="145"/>
      <c r="I74" s="145"/>
      <c r="J74" s="146"/>
      <c r="K74" s="145"/>
      <c r="L74" s="146"/>
      <c r="M74" s="145"/>
      <c r="N74" s="145"/>
      <c r="O74" s="145"/>
      <c r="P74" s="146"/>
      <c r="Q74" s="145"/>
      <c r="R74" s="146"/>
      <c r="S74" s="145"/>
      <c r="T74" s="145"/>
    </row>
    <row r="75" spans="2:20" x14ac:dyDescent="0.25">
      <c r="B75" s="145"/>
      <c r="C75" s="145"/>
      <c r="D75" s="145"/>
      <c r="E75" s="145"/>
      <c r="F75" s="145"/>
      <c r="G75" s="145"/>
      <c r="H75" s="145"/>
      <c r="I75" s="145"/>
      <c r="J75" s="146"/>
      <c r="K75" s="145"/>
      <c r="L75" s="146"/>
      <c r="M75" s="145"/>
      <c r="N75" s="145"/>
      <c r="O75" s="145"/>
      <c r="P75" s="146"/>
      <c r="Q75" s="145"/>
      <c r="R75" s="146"/>
      <c r="S75" s="145"/>
      <c r="T75" s="145"/>
    </row>
    <row r="76" spans="2:20" x14ac:dyDescent="0.25">
      <c r="B76" s="145"/>
      <c r="C76" s="145"/>
      <c r="D76" s="145"/>
      <c r="E76" s="145"/>
      <c r="F76" s="145"/>
      <c r="G76" s="145"/>
      <c r="H76" s="145"/>
      <c r="I76" s="145"/>
      <c r="J76" s="146"/>
      <c r="K76" s="145"/>
      <c r="L76" s="146"/>
      <c r="M76" s="145"/>
      <c r="N76" s="145"/>
      <c r="O76" s="145"/>
      <c r="P76" s="146"/>
      <c r="Q76" s="145"/>
      <c r="R76" s="146"/>
      <c r="S76" s="145"/>
      <c r="T76" s="145"/>
    </row>
    <row r="77" spans="2:20" x14ac:dyDescent="0.25">
      <c r="B77" s="145"/>
      <c r="C77" s="145"/>
      <c r="D77" s="145"/>
      <c r="E77" s="145"/>
      <c r="F77" s="145"/>
      <c r="G77" s="145"/>
      <c r="H77" s="145"/>
      <c r="I77" s="145"/>
      <c r="J77" s="146"/>
      <c r="K77" s="145"/>
      <c r="L77" s="146"/>
      <c r="M77" s="145"/>
      <c r="N77" s="145"/>
      <c r="O77" s="145"/>
      <c r="P77" s="146"/>
      <c r="Q77" s="145"/>
      <c r="R77" s="146"/>
      <c r="S77" s="145"/>
      <c r="T77" s="145"/>
    </row>
    <row r="78" spans="2:20" x14ac:dyDescent="0.25">
      <c r="B78" s="145"/>
      <c r="C78" s="145"/>
      <c r="D78" s="145"/>
      <c r="E78" s="145"/>
      <c r="F78" s="145"/>
      <c r="G78" s="145"/>
      <c r="H78" s="145"/>
      <c r="I78" s="145"/>
      <c r="J78" s="146"/>
      <c r="K78" s="145"/>
      <c r="L78" s="146"/>
      <c r="M78" s="145"/>
      <c r="N78" s="145"/>
      <c r="O78" s="145"/>
      <c r="P78" s="146"/>
      <c r="Q78" s="145"/>
      <c r="R78" s="146"/>
      <c r="S78" s="145"/>
      <c r="T78" s="145"/>
    </row>
    <row r="79" spans="2:20" x14ac:dyDescent="0.25">
      <c r="B79" s="145"/>
      <c r="C79" s="145"/>
      <c r="D79" s="145"/>
      <c r="E79" s="145"/>
      <c r="F79" s="145"/>
      <c r="G79" s="145"/>
      <c r="H79" s="145"/>
      <c r="I79" s="145"/>
      <c r="J79" s="146"/>
      <c r="K79" s="145"/>
      <c r="L79" s="146"/>
      <c r="M79" s="145"/>
      <c r="N79" s="145"/>
      <c r="O79" s="145"/>
      <c r="P79" s="146"/>
      <c r="Q79" s="145"/>
      <c r="R79" s="146"/>
      <c r="S79" s="145"/>
      <c r="T79" s="145"/>
    </row>
    <row r="80" spans="2:20" x14ac:dyDescent="0.25">
      <c r="B80" s="145"/>
      <c r="C80" s="145"/>
      <c r="D80" s="145"/>
      <c r="E80" s="145"/>
      <c r="F80" s="145"/>
      <c r="G80" s="145"/>
      <c r="H80" s="145"/>
      <c r="I80" s="145"/>
      <c r="J80" s="146"/>
      <c r="K80" s="145"/>
      <c r="L80" s="146"/>
      <c r="M80" s="145"/>
      <c r="N80" s="145"/>
      <c r="O80" s="145"/>
      <c r="P80" s="146"/>
      <c r="Q80" s="145"/>
      <c r="R80" s="146"/>
      <c r="S80" s="145"/>
      <c r="T80" s="145"/>
    </row>
    <row r="81" spans="2:20" x14ac:dyDescent="0.25">
      <c r="B81" s="145"/>
      <c r="C81" s="145"/>
      <c r="D81" s="145"/>
      <c r="E81" s="145"/>
      <c r="F81" s="145"/>
      <c r="G81" s="145"/>
      <c r="H81" s="145"/>
      <c r="I81" s="145"/>
      <c r="J81" s="146"/>
      <c r="K81" s="145"/>
      <c r="L81" s="146"/>
      <c r="M81" s="145"/>
      <c r="N81" s="145"/>
      <c r="O81" s="145"/>
      <c r="P81" s="146"/>
      <c r="Q81" s="145"/>
      <c r="R81" s="146"/>
      <c r="S81" s="145"/>
      <c r="T81" s="145"/>
    </row>
    <row r="82" spans="2:20" x14ac:dyDescent="0.25">
      <c r="B82" s="145"/>
      <c r="C82" s="145"/>
      <c r="D82" s="145"/>
      <c r="E82" s="145"/>
      <c r="F82" s="145"/>
      <c r="G82" s="145"/>
      <c r="H82" s="145"/>
      <c r="I82" s="145"/>
      <c r="J82" s="146"/>
      <c r="K82" s="145"/>
      <c r="L82" s="146"/>
      <c r="M82" s="145"/>
      <c r="N82" s="145"/>
      <c r="O82" s="145"/>
      <c r="P82" s="146"/>
      <c r="Q82" s="145"/>
      <c r="R82" s="146"/>
      <c r="S82" s="145"/>
      <c r="T82" s="145"/>
    </row>
    <row r="83" spans="2:20" x14ac:dyDescent="0.25">
      <c r="B83" s="145"/>
      <c r="C83" s="145"/>
      <c r="D83" s="145"/>
      <c r="E83" s="145"/>
      <c r="F83" s="145"/>
      <c r="G83" s="145"/>
      <c r="H83" s="145"/>
      <c r="I83" s="145"/>
      <c r="J83" s="146"/>
      <c r="K83" s="145"/>
      <c r="L83" s="146"/>
      <c r="M83" s="145"/>
      <c r="N83" s="145"/>
      <c r="O83" s="145"/>
      <c r="P83" s="146"/>
      <c r="Q83" s="145"/>
      <c r="R83" s="146"/>
      <c r="S83" s="145"/>
      <c r="T83" s="145"/>
    </row>
    <row r="84" spans="2:20" x14ac:dyDescent="0.25">
      <c r="B84" s="145"/>
      <c r="C84" s="145"/>
      <c r="D84" s="145"/>
      <c r="E84" s="145"/>
      <c r="F84" s="145"/>
      <c r="G84" s="145"/>
      <c r="H84" s="145"/>
      <c r="I84" s="145"/>
      <c r="J84" s="146"/>
      <c r="K84" s="145"/>
      <c r="L84" s="146"/>
      <c r="M84" s="145"/>
      <c r="N84" s="145"/>
      <c r="O84" s="145"/>
      <c r="P84" s="146"/>
      <c r="Q84" s="145"/>
      <c r="R84" s="146"/>
      <c r="S84" s="145"/>
      <c r="T84" s="145"/>
    </row>
    <row r="85" spans="2:20" x14ac:dyDescent="0.25">
      <c r="B85" s="145"/>
      <c r="C85" s="145"/>
      <c r="D85" s="145"/>
      <c r="E85" s="145"/>
      <c r="F85" s="145"/>
      <c r="G85" s="145"/>
      <c r="H85" s="145"/>
      <c r="I85" s="145"/>
      <c r="J85" s="146"/>
      <c r="K85" s="145"/>
      <c r="L85" s="146"/>
      <c r="M85" s="145"/>
      <c r="N85" s="145"/>
      <c r="O85" s="145"/>
      <c r="P85" s="146"/>
      <c r="Q85" s="145"/>
      <c r="R85" s="146"/>
      <c r="S85" s="145"/>
      <c r="T85" s="145"/>
    </row>
    <row r="86" spans="2:20" x14ac:dyDescent="0.25">
      <c r="B86" s="145"/>
      <c r="C86" s="145"/>
      <c r="D86" s="145"/>
      <c r="E86" s="145"/>
      <c r="F86" s="145"/>
      <c r="G86" s="145"/>
      <c r="H86" s="145"/>
      <c r="I86" s="145"/>
      <c r="J86" s="146"/>
      <c r="K86" s="145"/>
      <c r="L86" s="146"/>
      <c r="M86" s="145"/>
      <c r="N86" s="145"/>
      <c r="O86" s="145"/>
      <c r="P86" s="146"/>
      <c r="Q86" s="145"/>
      <c r="R86" s="146"/>
      <c r="S86" s="145"/>
      <c r="T86" s="145"/>
    </row>
    <row r="87" spans="2:20" x14ac:dyDescent="0.25">
      <c r="B87" s="145"/>
      <c r="C87" s="145"/>
      <c r="D87" s="145"/>
      <c r="E87" s="145"/>
      <c r="F87" s="145"/>
      <c r="G87" s="145"/>
      <c r="H87" s="145"/>
      <c r="I87" s="145"/>
      <c r="J87" s="146"/>
      <c r="K87" s="145"/>
      <c r="L87" s="146"/>
      <c r="M87" s="145"/>
      <c r="N87" s="145"/>
      <c r="O87" s="145"/>
      <c r="P87" s="146"/>
      <c r="Q87" s="145"/>
      <c r="R87" s="146"/>
      <c r="S87" s="145"/>
      <c r="T87" s="145"/>
    </row>
    <row r="88" spans="2:20" x14ac:dyDescent="0.25">
      <c r="B88" s="145"/>
      <c r="C88" s="145"/>
      <c r="D88" s="145"/>
      <c r="E88" s="145"/>
      <c r="F88" s="145"/>
      <c r="G88" s="145"/>
      <c r="H88" s="145"/>
      <c r="I88" s="145"/>
      <c r="J88" s="146"/>
      <c r="K88" s="145"/>
      <c r="L88" s="146"/>
      <c r="M88" s="145"/>
      <c r="N88" s="145"/>
      <c r="O88" s="145"/>
      <c r="P88" s="146"/>
      <c r="Q88" s="145"/>
      <c r="R88" s="146"/>
      <c r="S88" s="145"/>
      <c r="T88" s="145"/>
    </row>
    <row r="89" spans="2:20" x14ac:dyDescent="0.25">
      <c r="B89" s="145"/>
      <c r="C89" s="145"/>
      <c r="D89" s="145"/>
      <c r="E89" s="145"/>
      <c r="F89" s="145"/>
      <c r="G89" s="145"/>
      <c r="H89" s="145"/>
      <c r="I89" s="145"/>
      <c r="J89" s="146"/>
      <c r="K89" s="145"/>
      <c r="L89" s="146"/>
      <c r="M89" s="145"/>
      <c r="N89" s="145"/>
      <c r="O89" s="145"/>
      <c r="P89" s="146"/>
      <c r="Q89" s="145"/>
      <c r="R89" s="146"/>
      <c r="S89" s="145"/>
      <c r="T89" s="145"/>
    </row>
    <row r="90" spans="2:20" x14ac:dyDescent="0.25">
      <c r="B90" s="145"/>
      <c r="C90" s="145"/>
      <c r="D90" s="145"/>
      <c r="E90" s="145"/>
      <c r="F90" s="145"/>
      <c r="G90" s="145"/>
      <c r="H90" s="145"/>
      <c r="I90" s="145"/>
      <c r="J90" s="146"/>
      <c r="K90" s="145"/>
      <c r="L90" s="146"/>
      <c r="M90" s="145"/>
      <c r="N90" s="145"/>
      <c r="O90" s="145"/>
      <c r="P90" s="146"/>
      <c r="Q90" s="145"/>
      <c r="R90" s="146"/>
      <c r="S90" s="145"/>
      <c r="T90" s="145"/>
    </row>
    <row r="91" spans="2:20" x14ac:dyDescent="0.25">
      <c r="B91" s="145"/>
      <c r="C91" s="145"/>
      <c r="D91" s="145"/>
      <c r="E91" s="145"/>
      <c r="F91" s="145"/>
      <c r="G91" s="145"/>
      <c r="H91" s="145"/>
      <c r="I91" s="145"/>
      <c r="J91" s="146"/>
      <c r="K91" s="145"/>
      <c r="L91" s="146"/>
      <c r="M91" s="145"/>
      <c r="N91" s="145"/>
      <c r="O91" s="145"/>
      <c r="P91" s="146"/>
      <c r="Q91" s="145"/>
      <c r="R91" s="146"/>
      <c r="S91" s="145"/>
      <c r="T91" s="145"/>
    </row>
    <row r="92" spans="2:20" x14ac:dyDescent="0.25">
      <c r="B92" s="145"/>
      <c r="C92" s="145"/>
      <c r="D92" s="145"/>
      <c r="E92" s="145"/>
      <c r="F92" s="145"/>
      <c r="G92" s="145"/>
      <c r="H92" s="145"/>
      <c r="I92" s="145"/>
      <c r="J92" s="146"/>
      <c r="K92" s="145"/>
      <c r="L92" s="146"/>
      <c r="M92" s="145"/>
      <c r="N92" s="145"/>
      <c r="O92" s="145"/>
      <c r="P92" s="146"/>
      <c r="Q92" s="145"/>
      <c r="R92" s="146"/>
      <c r="S92" s="145"/>
      <c r="T92" s="145"/>
    </row>
    <row r="93" spans="2:20" x14ac:dyDescent="0.25">
      <c r="B93" s="145"/>
      <c r="C93" s="145"/>
      <c r="D93" s="145"/>
      <c r="E93" s="145"/>
      <c r="F93" s="145"/>
      <c r="G93" s="145"/>
      <c r="H93" s="145"/>
      <c r="I93" s="145"/>
      <c r="J93" s="146"/>
      <c r="K93" s="145"/>
      <c r="L93" s="146"/>
      <c r="M93" s="145"/>
      <c r="N93" s="145"/>
      <c r="O93" s="145"/>
      <c r="P93" s="146"/>
      <c r="Q93" s="145"/>
      <c r="R93" s="146"/>
      <c r="S93" s="145"/>
      <c r="T93" s="145"/>
    </row>
    <row r="94" spans="2:20" x14ac:dyDescent="0.25">
      <c r="B94" s="145"/>
      <c r="C94" s="145"/>
      <c r="D94" s="145"/>
      <c r="E94" s="145"/>
      <c r="F94" s="145"/>
      <c r="G94" s="145"/>
      <c r="H94" s="145"/>
      <c r="I94" s="145"/>
      <c r="J94" s="146"/>
      <c r="K94" s="145"/>
      <c r="L94" s="146"/>
      <c r="M94" s="145"/>
      <c r="N94" s="145"/>
      <c r="O94" s="145"/>
      <c r="P94" s="146"/>
      <c r="Q94" s="145"/>
      <c r="R94" s="146"/>
      <c r="S94" s="145"/>
      <c r="T94" s="145"/>
    </row>
    <row r="95" spans="2:20" x14ac:dyDescent="0.25">
      <c r="B95" s="145"/>
      <c r="C95" s="145"/>
      <c r="D95" s="145"/>
      <c r="E95" s="145"/>
      <c r="F95" s="145"/>
      <c r="G95" s="145"/>
      <c r="H95" s="145"/>
      <c r="I95" s="145"/>
      <c r="J95" s="146"/>
      <c r="K95" s="145"/>
      <c r="L95" s="146"/>
      <c r="M95" s="145"/>
      <c r="N95" s="145"/>
      <c r="O95" s="145"/>
      <c r="P95" s="146"/>
      <c r="Q95" s="145"/>
      <c r="R95" s="146"/>
      <c r="S95" s="145"/>
      <c r="T95" s="145"/>
    </row>
    <row r="96" spans="2:20" x14ac:dyDescent="0.25">
      <c r="B96" s="145"/>
      <c r="C96" s="145"/>
      <c r="D96" s="145"/>
      <c r="E96" s="145"/>
      <c r="F96" s="145"/>
      <c r="G96" s="145"/>
      <c r="H96" s="145"/>
      <c r="I96" s="145"/>
      <c r="J96" s="146"/>
      <c r="K96" s="145"/>
      <c r="L96" s="146"/>
      <c r="M96" s="145"/>
      <c r="N96" s="145"/>
      <c r="O96" s="145"/>
      <c r="P96" s="146"/>
      <c r="Q96" s="145"/>
      <c r="R96" s="146"/>
      <c r="S96" s="145"/>
      <c r="T96" s="145"/>
    </row>
    <row r="97" spans="2:20" x14ac:dyDescent="0.25">
      <c r="B97" s="145"/>
      <c r="C97" s="145"/>
      <c r="D97" s="145"/>
      <c r="E97" s="145"/>
      <c r="F97" s="145"/>
      <c r="G97" s="145"/>
      <c r="H97" s="145"/>
      <c r="I97" s="145"/>
      <c r="J97" s="146"/>
      <c r="K97" s="145"/>
      <c r="L97" s="146"/>
      <c r="M97" s="145"/>
      <c r="N97" s="145"/>
      <c r="O97" s="145"/>
      <c r="P97" s="146"/>
      <c r="Q97" s="145"/>
      <c r="R97" s="146"/>
      <c r="S97" s="145"/>
      <c r="T97" s="145"/>
    </row>
    <row r="98" spans="2:20" x14ac:dyDescent="0.25">
      <c r="B98" s="145"/>
      <c r="C98" s="145"/>
      <c r="D98" s="145"/>
      <c r="E98" s="145"/>
      <c r="F98" s="145"/>
      <c r="G98" s="145"/>
      <c r="H98" s="145"/>
      <c r="I98" s="145"/>
      <c r="J98" s="146"/>
      <c r="K98" s="145"/>
      <c r="L98" s="146"/>
      <c r="M98" s="145"/>
      <c r="N98" s="145"/>
      <c r="O98" s="145"/>
      <c r="P98" s="146"/>
      <c r="Q98" s="145"/>
      <c r="R98" s="146"/>
      <c r="S98" s="145"/>
      <c r="T98" s="145"/>
    </row>
    <row r="99" spans="2:20" x14ac:dyDescent="0.25">
      <c r="B99" s="145"/>
      <c r="C99" s="145"/>
      <c r="D99" s="145"/>
      <c r="E99" s="145"/>
      <c r="F99" s="145"/>
      <c r="G99" s="145"/>
      <c r="H99" s="145"/>
      <c r="I99" s="145"/>
      <c r="J99" s="146"/>
      <c r="K99" s="145"/>
      <c r="L99" s="146"/>
      <c r="M99" s="145"/>
      <c r="N99" s="145"/>
      <c r="O99" s="145"/>
      <c r="P99" s="146"/>
      <c r="Q99" s="145"/>
      <c r="R99" s="146"/>
      <c r="S99" s="145"/>
      <c r="T99" s="145"/>
    </row>
    <row r="100" spans="2:20" x14ac:dyDescent="0.25">
      <c r="B100" s="145"/>
      <c r="C100" s="145"/>
      <c r="D100" s="145"/>
      <c r="E100" s="145"/>
      <c r="F100" s="145"/>
      <c r="G100" s="145"/>
      <c r="H100" s="145"/>
      <c r="I100" s="145"/>
      <c r="J100" s="146"/>
      <c r="K100" s="145"/>
      <c r="L100" s="146"/>
      <c r="M100" s="145"/>
      <c r="N100" s="145"/>
      <c r="O100" s="145"/>
      <c r="P100" s="146"/>
      <c r="Q100" s="145"/>
      <c r="R100" s="146"/>
      <c r="S100" s="145"/>
      <c r="T100" s="145"/>
    </row>
    <row r="101" spans="2:20" x14ac:dyDescent="0.25">
      <c r="B101" s="145"/>
      <c r="C101" s="145"/>
      <c r="D101" s="145"/>
      <c r="E101" s="145"/>
      <c r="F101" s="145"/>
      <c r="G101" s="145"/>
      <c r="H101" s="145"/>
      <c r="I101" s="145"/>
      <c r="J101" s="146"/>
      <c r="K101" s="145"/>
      <c r="L101" s="146"/>
      <c r="M101" s="145"/>
      <c r="N101" s="145"/>
      <c r="O101" s="145"/>
      <c r="P101" s="146"/>
      <c r="Q101" s="145"/>
      <c r="R101" s="146"/>
      <c r="S101" s="145"/>
      <c r="T101" s="145"/>
    </row>
    <row r="102" spans="2:20" x14ac:dyDescent="0.25">
      <c r="B102" s="145"/>
      <c r="C102" s="145"/>
      <c r="D102" s="145"/>
      <c r="E102" s="145"/>
      <c r="F102" s="145"/>
      <c r="G102" s="145"/>
      <c r="H102" s="145"/>
      <c r="I102" s="145"/>
      <c r="J102" s="146"/>
      <c r="K102" s="145"/>
      <c r="L102" s="146"/>
      <c r="M102" s="145"/>
      <c r="N102" s="145"/>
      <c r="O102" s="145"/>
      <c r="P102" s="146"/>
      <c r="Q102" s="145"/>
      <c r="R102" s="146"/>
      <c r="S102" s="145"/>
      <c r="T102" s="145"/>
    </row>
    <row r="103" spans="2:20" x14ac:dyDescent="0.25">
      <c r="B103" s="145"/>
      <c r="C103" s="145"/>
      <c r="D103" s="145"/>
      <c r="E103" s="145"/>
      <c r="F103" s="145"/>
      <c r="G103" s="145"/>
      <c r="H103" s="145"/>
      <c r="I103" s="145"/>
      <c r="J103" s="146"/>
      <c r="K103" s="145"/>
      <c r="L103" s="146"/>
      <c r="M103" s="145"/>
      <c r="N103" s="145"/>
      <c r="O103" s="145"/>
      <c r="P103" s="146"/>
      <c r="Q103" s="145"/>
      <c r="R103" s="146"/>
      <c r="S103" s="145"/>
      <c r="T103" s="145"/>
    </row>
    <row r="104" spans="2:20" x14ac:dyDescent="0.25">
      <c r="B104" s="145"/>
      <c r="C104" s="145"/>
      <c r="D104" s="145"/>
      <c r="E104" s="145"/>
      <c r="F104" s="145"/>
      <c r="G104" s="145"/>
      <c r="H104" s="145"/>
      <c r="I104" s="145"/>
      <c r="J104" s="146"/>
      <c r="K104" s="145"/>
      <c r="L104" s="146"/>
      <c r="M104" s="145"/>
      <c r="N104" s="145"/>
      <c r="O104" s="145"/>
      <c r="P104" s="146"/>
      <c r="Q104" s="145"/>
      <c r="R104" s="146"/>
      <c r="S104" s="145"/>
      <c r="T104" s="145"/>
    </row>
    <row r="105" spans="2:20" x14ac:dyDescent="0.25">
      <c r="B105" s="145"/>
      <c r="C105" s="145"/>
      <c r="D105" s="145"/>
      <c r="E105" s="145"/>
      <c r="F105" s="145"/>
      <c r="G105" s="145"/>
      <c r="H105" s="145"/>
      <c r="I105" s="145"/>
      <c r="J105" s="146"/>
      <c r="K105" s="145"/>
      <c r="L105" s="146"/>
      <c r="M105" s="145"/>
      <c r="N105" s="145"/>
      <c r="O105" s="145"/>
      <c r="P105" s="146"/>
      <c r="Q105" s="145"/>
      <c r="R105" s="146"/>
      <c r="S105" s="145"/>
      <c r="T105" s="145"/>
    </row>
    <row r="106" spans="2:20" x14ac:dyDescent="0.25">
      <c r="B106" s="145"/>
      <c r="C106" s="145"/>
      <c r="D106" s="145"/>
      <c r="E106" s="145"/>
      <c r="F106" s="145"/>
      <c r="G106" s="145"/>
      <c r="H106" s="145"/>
      <c r="I106" s="145"/>
      <c r="J106" s="146"/>
      <c r="K106" s="145"/>
      <c r="L106" s="146"/>
      <c r="M106" s="145"/>
      <c r="N106" s="145"/>
      <c r="O106" s="145"/>
      <c r="P106" s="146"/>
      <c r="Q106" s="145"/>
      <c r="R106" s="146"/>
      <c r="S106" s="145"/>
      <c r="T106" s="145"/>
    </row>
    <row r="107" spans="2:20" x14ac:dyDescent="0.25">
      <c r="B107" s="145"/>
      <c r="C107" s="145"/>
      <c r="D107" s="145"/>
      <c r="E107" s="145"/>
      <c r="F107" s="145"/>
      <c r="G107" s="145"/>
      <c r="H107" s="145"/>
      <c r="I107" s="145"/>
      <c r="J107" s="146"/>
      <c r="K107" s="145"/>
      <c r="L107" s="146"/>
      <c r="M107" s="145"/>
      <c r="N107" s="145"/>
      <c r="O107" s="145"/>
      <c r="P107" s="146"/>
      <c r="Q107" s="145"/>
      <c r="R107" s="146"/>
      <c r="S107" s="145"/>
      <c r="T107" s="145"/>
    </row>
    <row r="108" spans="2:20" x14ac:dyDescent="0.25">
      <c r="B108" s="145"/>
      <c r="C108" s="145"/>
      <c r="D108" s="145"/>
      <c r="E108" s="145"/>
      <c r="F108" s="145"/>
      <c r="G108" s="145"/>
      <c r="H108" s="145"/>
      <c r="I108" s="145"/>
      <c r="J108" s="146"/>
      <c r="K108" s="145"/>
      <c r="L108" s="146"/>
      <c r="M108" s="145"/>
      <c r="N108" s="145"/>
      <c r="O108" s="145"/>
      <c r="P108" s="146"/>
      <c r="Q108" s="145"/>
      <c r="R108" s="146"/>
      <c r="S108" s="145"/>
      <c r="T108" s="145"/>
    </row>
    <row r="109" spans="2:20" x14ac:dyDescent="0.25">
      <c r="B109" s="145"/>
      <c r="C109" s="145"/>
      <c r="D109" s="145"/>
      <c r="E109" s="145"/>
      <c r="F109" s="145"/>
      <c r="G109" s="145"/>
      <c r="H109" s="145"/>
      <c r="I109" s="145"/>
      <c r="J109" s="146"/>
      <c r="K109" s="145"/>
      <c r="L109" s="146"/>
      <c r="M109" s="145"/>
      <c r="N109" s="145"/>
      <c r="O109" s="145"/>
      <c r="P109" s="146"/>
      <c r="Q109" s="145"/>
      <c r="R109" s="146"/>
      <c r="S109" s="145"/>
      <c r="T109" s="145"/>
    </row>
    <row r="110" spans="2:20" x14ac:dyDescent="0.25">
      <c r="B110" s="145"/>
      <c r="C110" s="145"/>
      <c r="D110" s="145"/>
      <c r="E110" s="145"/>
      <c r="F110" s="145"/>
      <c r="G110" s="145"/>
      <c r="H110" s="145"/>
      <c r="I110" s="145"/>
      <c r="J110" s="146"/>
      <c r="K110" s="145"/>
      <c r="L110" s="146"/>
      <c r="M110" s="145"/>
      <c r="N110" s="145"/>
      <c r="O110" s="145"/>
      <c r="P110" s="146"/>
      <c r="Q110" s="145"/>
      <c r="R110" s="146"/>
      <c r="S110" s="145"/>
      <c r="T110" s="145"/>
    </row>
    <row r="111" spans="2:20" x14ac:dyDescent="0.25">
      <c r="B111" s="145"/>
      <c r="C111" s="145"/>
      <c r="D111" s="145"/>
      <c r="E111" s="145"/>
      <c r="F111" s="145"/>
      <c r="G111" s="145"/>
      <c r="H111" s="145"/>
      <c r="I111" s="145"/>
      <c r="J111" s="146"/>
      <c r="K111" s="145"/>
      <c r="L111" s="146"/>
      <c r="M111" s="145"/>
      <c r="N111" s="145"/>
      <c r="O111" s="145"/>
      <c r="P111" s="146"/>
      <c r="Q111" s="145"/>
      <c r="R111" s="146"/>
      <c r="S111" s="145"/>
      <c r="T111" s="145"/>
    </row>
    <row r="112" spans="2:20" x14ac:dyDescent="0.25">
      <c r="B112" s="145"/>
      <c r="C112" s="145"/>
      <c r="D112" s="145"/>
      <c r="E112" s="145"/>
      <c r="F112" s="145"/>
      <c r="G112" s="145"/>
      <c r="H112" s="145"/>
      <c r="I112" s="145"/>
      <c r="J112" s="146"/>
      <c r="K112" s="145"/>
      <c r="L112" s="146"/>
      <c r="M112" s="145"/>
      <c r="N112" s="145"/>
      <c r="O112" s="145"/>
      <c r="P112" s="146"/>
      <c r="Q112" s="145"/>
      <c r="R112" s="146"/>
      <c r="S112" s="145"/>
      <c r="T112" s="145"/>
    </row>
    <row r="113" spans="2:20" x14ac:dyDescent="0.25">
      <c r="B113" s="145"/>
      <c r="C113" s="145"/>
      <c r="D113" s="145"/>
      <c r="E113" s="145"/>
      <c r="F113" s="145"/>
      <c r="G113" s="145"/>
      <c r="H113" s="145"/>
      <c r="I113" s="145"/>
      <c r="J113" s="146"/>
      <c r="K113" s="145"/>
      <c r="L113" s="146"/>
      <c r="M113" s="145"/>
      <c r="N113" s="145"/>
      <c r="O113" s="145"/>
      <c r="P113" s="146"/>
      <c r="Q113" s="145"/>
      <c r="R113" s="146"/>
      <c r="S113" s="145"/>
      <c r="T113" s="145"/>
    </row>
    <row r="114" spans="2:20" x14ac:dyDescent="0.25">
      <c r="B114" s="145"/>
      <c r="C114" s="145"/>
      <c r="D114" s="145"/>
      <c r="E114" s="145"/>
      <c r="F114" s="145"/>
      <c r="G114" s="145"/>
      <c r="H114" s="145"/>
      <c r="I114" s="145"/>
      <c r="J114" s="146"/>
      <c r="K114" s="145"/>
      <c r="L114" s="146"/>
      <c r="M114" s="145"/>
      <c r="N114" s="145"/>
      <c r="O114" s="145"/>
      <c r="P114" s="146"/>
      <c r="Q114" s="145"/>
      <c r="R114" s="146"/>
      <c r="S114" s="145"/>
      <c r="T114" s="145"/>
    </row>
    <row r="115" spans="2:20" x14ac:dyDescent="0.25">
      <c r="B115" s="145"/>
      <c r="C115" s="145"/>
      <c r="D115" s="145"/>
      <c r="E115" s="145"/>
      <c r="F115" s="145"/>
      <c r="G115" s="145"/>
      <c r="H115" s="145"/>
      <c r="I115" s="145"/>
      <c r="J115" s="146"/>
      <c r="K115" s="145"/>
      <c r="L115" s="146"/>
      <c r="M115" s="145"/>
      <c r="N115" s="145"/>
      <c r="O115" s="145"/>
      <c r="P115" s="146"/>
      <c r="Q115" s="145"/>
      <c r="R115" s="146"/>
      <c r="S115" s="145"/>
      <c r="T115" s="145"/>
    </row>
    <row r="116" spans="2:20" x14ac:dyDescent="0.25">
      <c r="B116" s="145"/>
      <c r="C116" s="145"/>
      <c r="D116" s="145"/>
      <c r="E116" s="145"/>
      <c r="F116" s="145"/>
      <c r="G116" s="145"/>
      <c r="H116" s="145"/>
      <c r="I116" s="145"/>
      <c r="J116" s="146"/>
      <c r="K116" s="145"/>
      <c r="L116" s="146"/>
      <c r="M116" s="145"/>
      <c r="N116" s="145"/>
      <c r="O116" s="145"/>
      <c r="P116" s="146"/>
      <c r="Q116" s="145"/>
      <c r="R116" s="146"/>
      <c r="S116" s="145"/>
      <c r="T116" s="145"/>
    </row>
    <row r="117" spans="2:20" x14ac:dyDescent="0.25">
      <c r="B117" s="145"/>
      <c r="C117" s="145"/>
      <c r="D117" s="145"/>
      <c r="E117" s="145"/>
      <c r="F117" s="145"/>
      <c r="G117" s="145"/>
      <c r="H117" s="145"/>
      <c r="I117" s="145"/>
      <c r="J117" s="146"/>
      <c r="K117" s="145"/>
      <c r="L117" s="146"/>
      <c r="M117" s="145"/>
      <c r="N117" s="145"/>
      <c r="O117" s="145"/>
      <c r="P117" s="146"/>
      <c r="Q117" s="145"/>
      <c r="R117" s="146"/>
      <c r="S117" s="145"/>
      <c r="T117" s="145"/>
    </row>
    <row r="118" spans="2:20" x14ac:dyDescent="0.25">
      <c r="B118" s="145"/>
      <c r="C118" s="145"/>
      <c r="D118" s="145"/>
      <c r="E118" s="145"/>
      <c r="F118" s="145"/>
      <c r="G118" s="145"/>
      <c r="H118" s="145"/>
      <c r="I118" s="145"/>
      <c r="J118" s="146"/>
      <c r="K118" s="145"/>
      <c r="L118" s="146"/>
      <c r="M118" s="145"/>
      <c r="N118" s="145"/>
      <c r="O118" s="145"/>
      <c r="P118" s="146"/>
      <c r="Q118" s="145"/>
      <c r="R118" s="146"/>
      <c r="S118" s="145"/>
      <c r="T118" s="145"/>
    </row>
    <row r="119" spans="2:20" x14ac:dyDescent="0.25">
      <c r="B119" s="145"/>
      <c r="C119" s="145"/>
      <c r="D119" s="145"/>
      <c r="E119" s="145"/>
      <c r="F119" s="145"/>
      <c r="G119" s="145"/>
      <c r="H119" s="145"/>
      <c r="I119" s="145"/>
      <c r="J119" s="146"/>
      <c r="K119" s="145"/>
      <c r="L119" s="146"/>
      <c r="M119" s="145"/>
      <c r="N119" s="145"/>
      <c r="O119" s="145"/>
      <c r="P119" s="146"/>
      <c r="Q119" s="145"/>
      <c r="R119" s="146"/>
      <c r="S119" s="145"/>
      <c r="T119" s="145"/>
    </row>
    <row r="120" spans="2:20" x14ac:dyDescent="0.25">
      <c r="B120" s="145"/>
      <c r="C120" s="145"/>
      <c r="D120" s="145"/>
      <c r="E120" s="145"/>
      <c r="F120" s="145"/>
      <c r="G120" s="145"/>
      <c r="H120" s="145"/>
      <c r="I120" s="145"/>
      <c r="J120" s="146"/>
      <c r="K120" s="145"/>
      <c r="L120" s="146"/>
      <c r="M120" s="145"/>
      <c r="N120" s="145"/>
      <c r="O120" s="145"/>
      <c r="P120" s="146"/>
      <c r="Q120" s="145"/>
      <c r="R120" s="146"/>
      <c r="S120" s="145"/>
      <c r="T120" s="145"/>
    </row>
    <row r="121" spans="2:20" x14ac:dyDescent="0.25">
      <c r="B121" s="145"/>
      <c r="C121" s="145"/>
      <c r="D121" s="145"/>
      <c r="E121" s="145"/>
      <c r="F121" s="145"/>
      <c r="G121" s="145"/>
      <c r="H121" s="145"/>
      <c r="I121" s="145"/>
      <c r="J121" s="146"/>
      <c r="K121" s="145"/>
      <c r="L121" s="146"/>
      <c r="M121" s="145"/>
      <c r="N121" s="145"/>
      <c r="O121" s="145"/>
      <c r="P121" s="146"/>
      <c r="Q121" s="145"/>
      <c r="R121" s="146"/>
      <c r="S121" s="145"/>
      <c r="T121" s="145"/>
    </row>
    <row r="122" spans="2:20" x14ac:dyDescent="0.25">
      <c r="B122" s="145"/>
      <c r="C122" s="145"/>
      <c r="D122" s="145"/>
      <c r="E122" s="145"/>
      <c r="F122" s="145"/>
      <c r="G122" s="145"/>
      <c r="H122" s="145"/>
      <c r="I122" s="145"/>
      <c r="J122" s="146"/>
      <c r="K122" s="145"/>
      <c r="L122" s="146"/>
      <c r="M122" s="145"/>
      <c r="N122" s="145"/>
      <c r="O122" s="145"/>
      <c r="P122" s="146"/>
      <c r="Q122" s="145"/>
      <c r="R122" s="146"/>
      <c r="S122" s="145"/>
      <c r="T122" s="145"/>
    </row>
    <row r="123" spans="2:20" x14ac:dyDescent="0.25">
      <c r="B123" s="145"/>
      <c r="C123" s="145"/>
      <c r="D123" s="145"/>
      <c r="E123" s="145"/>
      <c r="F123" s="145"/>
      <c r="G123" s="145"/>
      <c r="H123" s="145"/>
      <c r="I123" s="145"/>
      <c r="J123" s="146"/>
      <c r="K123" s="145"/>
      <c r="L123" s="146"/>
      <c r="M123" s="145"/>
      <c r="N123" s="145"/>
      <c r="O123" s="145"/>
      <c r="P123" s="146"/>
      <c r="Q123" s="145"/>
      <c r="R123" s="146"/>
      <c r="S123" s="145"/>
      <c r="T123" s="145"/>
    </row>
    <row r="124" spans="2:20" x14ac:dyDescent="0.25">
      <c r="B124" s="145"/>
      <c r="C124" s="145"/>
      <c r="D124" s="145"/>
      <c r="E124" s="145"/>
      <c r="F124" s="145"/>
      <c r="G124" s="145"/>
      <c r="H124" s="145"/>
      <c r="I124" s="145"/>
      <c r="J124" s="146"/>
      <c r="K124" s="145"/>
      <c r="L124" s="146"/>
      <c r="M124" s="145"/>
      <c r="N124" s="145"/>
      <c r="O124" s="145"/>
      <c r="P124" s="146"/>
      <c r="Q124" s="145"/>
      <c r="R124" s="146"/>
      <c r="S124" s="145"/>
      <c r="T124" s="145"/>
    </row>
    <row r="125" spans="2:20" x14ac:dyDescent="0.25">
      <c r="B125" s="145"/>
      <c r="C125" s="145"/>
      <c r="D125" s="145"/>
      <c r="E125" s="145"/>
      <c r="F125" s="145"/>
      <c r="G125" s="145"/>
      <c r="H125" s="145"/>
      <c r="I125" s="145"/>
      <c r="J125" s="146"/>
      <c r="K125" s="145"/>
      <c r="L125" s="146"/>
      <c r="M125" s="145"/>
      <c r="N125" s="145"/>
      <c r="O125" s="145"/>
      <c r="P125" s="146"/>
      <c r="Q125" s="145"/>
      <c r="R125" s="146"/>
      <c r="S125" s="145"/>
      <c r="T125" s="145"/>
    </row>
    <row r="126" spans="2:20" x14ac:dyDescent="0.25">
      <c r="B126" s="145"/>
      <c r="C126" s="145"/>
      <c r="D126" s="145"/>
      <c r="E126" s="145"/>
      <c r="F126" s="145"/>
      <c r="G126" s="145"/>
      <c r="H126" s="145"/>
      <c r="I126" s="145"/>
      <c r="J126" s="146"/>
      <c r="K126" s="145"/>
      <c r="L126" s="146"/>
      <c r="M126" s="145"/>
      <c r="N126" s="145"/>
      <c r="O126" s="145"/>
      <c r="P126" s="146"/>
      <c r="Q126" s="145"/>
      <c r="R126" s="146"/>
      <c r="S126" s="145"/>
      <c r="T126" s="145"/>
    </row>
    <row r="127" spans="2:20" x14ac:dyDescent="0.25">
      <c r="B127" s="145"/>
      <c r="C127" s="145"/>
      <c r="D127" s="145"/>
      <c r="E127" s="145"/>
      <c r="F127" s="145"/>
      <c r="G127" s="145"/>
      <c r="H127" s="145"/>
      <c r="I127" s="145"/>
      <c r="J127" s="146"/>
      <c r="K127" s="145"/>
      <c r="L127" s="146"/>
      <c r="M127" s="145"/>
      <c r="N127" s="145"/>
      <c r="O127" s="145"/>
      <c r="P127" s="146"/>
      <c r="Q127" s="145"/>
      <c r="R127" s="146"/>
      <c r="S127" s="145"/>
      <c r="T127" s="145"/>
    </row>
    <row r="128" spans="2:20" x14ac:dyDescent="0.25">
      <c r="B128" s="145"/>
      <c r="C128" s="145"/>
      <c r="D128" s="145"/>
      <c r="E128" s="145"/>
      <c r="F128" s="145"/>
      <c r="G128" s="145"/>
      <c r="H128" s="145"/>
      <c r="I128" s="145"/>
      <c r="J128" s="146"/>
      <c r="K128" s="145"/>
      <c r="L128" s="146"/>
      <c r="M128" s="145"/>
      <c r="N128" s="145"/>
      <c r="O128" s="145"/>
      <c r="P128" s="146"/>
      <c r="Q128" s="145"/>
      <c r="R128" s="146"/>
      <c r="S128" s="145"/>
      <c r="T128" s="145"/>
    </row>
    <row r="129" spans="2:20" x14ac:dyDescent="0.25">
      <c r="B129" s="145"/>
      <c r="C129" s="145"/>
      <c r="D129" s="145"/>
      <c r="E129" s="145"/>
      <c r="F129" s="145"/>
      <c r="G129" s="145"/>
      <c r="H129" s="145"/>
      <c r="I129" s="145"/>
      <c r="J129" s="146"/>
      <c r="K129" s="145"/>
      <c r="L129" s="146"/>
      <c r="M129" s="145"/>
      <c r="N129" s="145"/>
      <c r="O129" s="145"/>
      <c r="P129" s="146"/>
      <c r="Q129" s="145"/>
      <c r="R129" s="146"/>
      <c r="S129" s="145"/>
      <c r="T129" s="145"/>
    </row>
    <row r="130" spans="2:20" x14ac:dyDescent="0.25">
      <c r="B130" s="145"/>
      <c r="C130" s="145"/>
      <c r="D130" s="145"/>
      <c r="E130" s="145"/>
      <c r="F130" s="145"/>
      <c r="G130" s="145"/>
      <c r="H130" s="145"/>
      <c r="I130" s="145"/>
      <c r="J130" s="146"/>
      <c r="K130" s="145"/>
      <c r="L130" s="146"/>
      <c r="M130" s="145"/>
      <c r="N130" s="145"/>
      <c r="O130" s="145"/>
      <c r="P130" s="146"/>
      <c r="Q130" s="145"/>
      <c r="R130" s="146"/>
      <c r="S130" s="145"/>
      <c r="T130" s="145"/>
    </row>
    <row r="131" spans="2:20" x14ac:dyDescent="0.25">
      <c r="B131" s="145"/>
      <c r="C131" s="145"/>
      <c r="D131" s="145"/>
      <c r="E131" s="145"/>
      <c r="F131" s="145"/>
      <c r="G131" s="145"/>
      <c r="H131" s="145"/>
      <c r="I131" s="145"/>
      <c r="J131" s="146"/>
      <c r="K131" s="145"/>
      <c r="L131" s="146"/>
      <c r="M131" s="145"/>
      <c r="N131" s="145"/>
      <c r="O131" s="145"/>
      <c r="P131" s="146"/>
      <c r="Q131" s="145"/>
      <c r="R131" s="146"/>
      <c r="S131" s="145"/>
      <c r="T131" s="145"/>
    </row>
    <row r="132" spans="2:20" x14ac:dyDescent="0.25">
      <c r="B132" s="145"/>
      <c r="C132" s="145"/>
      <c r="D132" s="145"/>
      <c r="E132" s="145"/>
      <c r="F132" s="145"/>
      <c r="G132" s="145"/>
      <c r="H132" s="145"/>
      <c r="I132" s="145"/>
      <c r="J132" s="146"/>
      <c r="K132" s="145"/>
      <c r="L132" s="146"/>
      <c r="M132" s="145"/>
      <c r="N132" s="145"/>
      <c r="O132" s="145"/>
      <c r="P132" s="146"/>
      <c r="Q132" s="145"/>
      <c r="R132" s="146"/>
      <c r="S132" s="145"/>
      <c r="T132" s="145"/>
    </row>
    <row r="133" spans="2:20" x14ac:dyDescent="0.25">
      <c r="B133" s="145"/>
      <c r="C133" s="145"/>
      <c r="D133" s="145"/>
      <c r="E133" s="145"/>
      <c r="F133" s="145"/>
      <c r="G133" s="145"/>
      <c r="H133" s="145"/>
      <c r="I133" s="145"/>
      <c r="J133" s="146"/>
      <c r="K133" s="145"/>
      <c r="L133" s="146"/>
      <c r="M133" s="145"/>
      <c r="N133" s="145"/>
      <c r="O133" s="145"/>
      <c r="P133" s="146"/>
      <c r="Q133" s="145"/>
      <c r="R133" s="146"/>
      <c r="S133" s="145"/>
      <c r="T133" s="145"/>
    </row>
    <row r="134" spans="2:20" x14ac:dyDescent="0.25">
      <c r="B134" s="145"/>
      <c r="C134" s="145"/>
      <c r="D134" s="145"/>
      <c r="E134" s="145"/>
      <c r="F134" s="145"/>
      <c r="G134" s="145"/>
      <c r="H134" s="145"/>
      <c r="I134" s="145"/>
      <c r="J134" s="146"/>
      <c r="K134" s="145"/>
      <c r="L134" s="146"/>
      <c r="M134" s="145"/>
      <c r="N134" s="145"/>
      <c r="O134" s="145"/>
      <c r="P134" s="146"/>
      <c r="Q134" s="145"/>
      <c r="R134" s="146"/>
      <c r="S134" s="145"/>
      <c r="T134" s="145"/>
    </row>
    <row r="135" spans="2:20" x14ac:dyDescent="0.25">
      <c r="B135" s="145"/>
      <c r="C135" s="145"/>
      <c r="D135" s="145"/>
      <c r="E135" s="145"/>
      <c r="F135" s="145"/>
      <c r="G135" s="145"/>
      <c r="H135" s="145"/>
      <c r="I135" s="145"/>
      <c r="J135" s="146"/>
      <c r="K135" s="145"/>
      <c r="L135" s="146"/>
      <c r="M135" s="145"/>
      <c r="N135" s="145"/>
      <c r="O135" s="145"/>
      <c r="P135" s="146"/>
      <c r="Q135" s="145"/>
      <c r="R135" s="146"/>
      <c r="S135" s="145"/>
      <c r="T135" s="145"/>
    </row>
    <row r="136" spans="2:20" x14ac:dyDescent="0.25">
      <c r="B136" s="145"/>
      <c r="C136" s="145"/>
      <c r="D136" s="145"/>
      <c r="E136" s="145"/>
      <c r="F136" s="145"/>
      <c r="G136" s="145"/>
      <c r="H136" s="145"/>
      <c r="I136" s="145"/>
      <c r="J136" s="146"/>
      <c r="K136" s="145"/>
      <c r="L136" s="146"/>
      <c r="M136" s="145"/>
      <c r="N136" s="145"/>
      <c r="O136" s="145"/>
      <c r="P136" s="146"/>
      <c r="Q136" s="145"/>
      <c r="R136" s="146"/>
      <c r="S136" s="145"/>
      <c r="T136" s="145"/>
    </row>
    <row r="137" spans="2:20" x14ac:dyDescent="0.25">
      <c r="B137" s="145"/>
      <c r="C137" s="145"/>
      <c r="D137" s="145"/>
      <c r="E137" s="145"/>
      <c r="F137" s="145"/>
      <c r="G137" s="145"/>
      <c r="H137" s="145"/>
      <c r="I137" s="145"/>
      <c r="J137" s="146"/>
      <c r="K137" s="145"/>
      <c r="L137" s="146"/>
      <c r="M137" s="145"/>
      <c r="N137" s="145"/>
      <c r="O137" s="145"/>
      <c r="P137" s="146"/>
      <c r="Q137" s="145"/>
      <c r="R137" s="146"/>
      <c r="S137" s="145"/>
      <c r="T137" s="145"/>
    </row>
    <row r="138" spans="2:20" x14ac:dyDescent="0.25">
      <c r="B138" s="145"/>
      <c r="C138" s="145"/>
      <c r="D138" s="145"/>
      <c r="E138" s="145"/>
      <c r="F138" s="145"/>
      <c r="G138" s="145"/>
      <c r="H138" s="145"/>
      <c r="I138" s="145"/>
      <c r="J138" s="146"/>
      <c r="K138" s="145"/>
      <c r="L138" s="146"/>
      <c r="M138" s="145"/>
      <c r="N138" s="145"/>
      <c r="O138" s="145"/>
      <c r="P138" s="146"/>
      <c r="Q138" s="145"/>
      <c r="R138" s="146"/>
      <c r="S138" s="145"/>
      <c r="T138" s="145"/>
    </row>
    <row r="139" spans="2:20" x14ac:dyDescent="0.25">
      <c r="B139" s="145"/>
      <c r="C139" s="145"/>
      <c r="D139" s="145"/>
      <c r="E139" s="145"/>
      <c r="F139" s="145"/>
      <c r="G139" s="145"/>
      <c r="H139" s="145"/>
      <c r="I139" s="145"/>
      <c r="J139" s="146"/>
      <c r="K139" s="145"/>
      <c r="L139" s="146"/>
      <c r="M139" s="145"/>
      <c r="N139" s="145"/>
      <c r="O139" s="145"/>
      <c r="P139" s="146"/>
      <c r="Q139" s="145"/>
      <c r="R139" s="146"/>
      <c r="S139" s="145"/>
      <c r="T139" s="145"/>
    </row>
    <row r="140" spans="2:20" x14ac:dyDescent="0.25">
      <c r="B140" s="145"/>
      <c r="C140" s="145"/>
      <c r="D140" s="145"/>
      <c r="E140" s="145"/>
      <c r="F140" s="145"/>
      <c r="G140" s="145"/>
      <c r="H140" s="145"/>
      <c r="I140" s="145"/>
      <c r="J140" s="146"/>
      <c r="K140" s="145"/>
      <c r="L140" s="146"/>
      <c r="M140" s="145"/>
      <c r="N140" s="145"/>
      <c r="O140" s="145"/>
      <c r="P140" s="146"/>
      <c r="Q140" s="145"/>
      <c r="R140" s="146"/>
      <c r="S140" s="145"/>
      <c r="T140" s="145"/>
    </row>
    <row r="141" spans="2:20" x14ac:dyDescent="0.25">
      <c r="B141" s="145"/>
      <c r="C141" s="145"/>
      <c r="D141" s="145"/>
      <c r="E141" s="145"/>
      <c r="F141" s="145"/>
      <c r="G141" s="145"/>
      <c r="H141" s="145"/>
      <c r="I141" s="145"/>
      <c r="J141" s="146"/>
      <c r="K141" s="145"/>
      <c r="L141" s="146"/>
      <c r="M141" s="145"/>
      <c r="N141" s="145"/>
      <c r="O141" s="145"/>
      <c r="P141" s="146"/>
      <c r="Q141" s="145"/>
      <c r="R141" s="146"/>
      <c r="S141" s="145"/>
      <c r="T141" s="145"/>
    </row>
    <row r="142" spans="2:20" x14ac:dyDescent="0.25">
      <c r="B142" s="145"/>
      <c r="C142" s="145"/>
      <c r="D142" s="145"/>
      <c r="E142" s="145"/>
      <c r="F142" s="145"/>
      <c r="G142" s="145"/>
      <c r="H142" s="145"/>
      <c r="I142" s="145"/>
      <c r="J142" s="146"/>
      <c r="K142" s="145"/>
      <c r="L142" s="146"/>
      <c r="M142" s="145"/>
      <c r="N142" s="145"/>
      <c r="O142" s="145"/>
      <c r="P142" s="146"/>
      <c r="Q142" s="145"/>
      <c r="R142" s="146"/>
      <c r="S142" s="145"/>
      <c r="T142" s="145"/>
    </row>
    <row r="143" spans="2:20" x14ac:dyDescent="0.25">
      <c r="B143" s="145"/>
      <c r="C143" s="145"/>
      <c r="D143" s="145"/>
      <c r="E143" s="145"/>
      <c r="F143" s="145"/>
      <c r="G143" s="145"/>
      <c r="H143" s="145"/>
      <c r="I143" s="145"/>
      <c r="J143" s="146"/>
      <c r="K143" s="145"/>
      <c r="L143" s="146"/>
      <c r="M143" s="145"/>
      <c r="N143" s="145"/>
      <c r="O143" s="145"/>
      <c r="P143" s="146"/>
      <c r="Q143" s="145"/>
      <c r="R143" s="146"/>
      <c r="S143" s="145"/>
      <c r="T143" s="145"/>
    </row>
    <row r="144" spans="2:20" x14ac:dyDescent="0.25">
      <c r="B144" s="145"/>
      <c r="C144" s="145"/>
      <c r="D144" s="145"/>
      <c r="E144" s="145"/>
      <c r="F144" s="145"/>
      <c r="G144" s="145"/>
      <c r="H144" s="145"/>
      <c r="I144" s="145"/>
      <c r="J144" s="146"/>
      <c r="K144" s="145"/>
      <c r="L144" s="146"/>
      <c r="M144" s="145"/>
      <c r="N144" s="145"/>
      <c r="O144" s="145"/>
      <c r="P144" s="146"/>
      <c r="Q144" s="145"/>
      <c r="R144" s="146"/>
      <c r="S144" s="145"/>
      <c r="T144" s="145"/>
    </row>
    <row r="145" spans="2:20" x14ac:dyDescent="0.25">
      <c r="B145" s="145"/>
      <c r="C145" s="145"/>
      <c r="D145" s="145"/>
      <c r="E145" s="145"/>
      <c r="F145" s="145"/>
      <c r="G145" s="145"/>
      <c r="H145" s="145"/>
      <c r="I145" s="145"/>
      <c r="J145" s="146"/>
      <c r="K145" s="145"/>
      <c r="L145" s="146"/>
      <c r="M145" s="145"/>
      <c r="N145" s="145"/>
      <c r="O145" s="145"/>
      <c r="P145" s="146"/>
      <c r="Q145" s="145"/>
      <c r="R145" s="146"/>
      <c r="S145" s="145"/>
      <c r="T145" s="145"/>
    </row>
    <row r="146" spans="2:20" x14ac:dyDescent="0.25">
      <c r="B146" s="145"/>
      <c r="C146" s="145"/>
      <c r="D146" s="145"/>
      <c r="E146" s="145"/>
      <c r="F146" s="145"/>
      <c r="G146" s="145"/>
      <c r="H146" s="145"/>
      <c r="I146" s="145"/>
      <c r="J146" s="146"/>
      <c r="K146" s="145"/>
      <c r="L146" s="146"/>
      <c r="M146" s="145"/>
      <c r="N146" s="145"/>
      <c r="O146" s="145"/>
      <c r="P146" s="146"/>
      <c r="Q146" s="145"/>
      <c r="R146" s="146"/>
      <c r="S146" s="145"/>
      <c r="T146" s="145"/>
    </row>
    <row r="147" spans="2:20" x14ac:dyDescent="0.25">
      <c r="B147" s="145"/>
      <c r="C147" s="145"/>
      <c r="D147" s="145"/>
      <c r="E147" s="145"/>
      <c r="F147" s="145"/>
      <c r="G147" s="145"/>
      <c r="H147" s="145"/>
      <c r="I147" s="145"/>
      <c r="J147" s="146"/>
      <c r="K147" s="145"/>
      <c r="L147" s="146"/>
      <c r="M147" s="145"/>
      <c r="N147" s="145"/>
      <c r="O147" s="145"/>
      <c r="P147" s="146"/>
      <c r="Q147" s="145"/>
      <c r="R147" s="146"/>
      <c r="S147" s="145"/>
      <c r="T147" s="145"/>
    </row>
    <row r="148" spans="2:20" x14ac:dyDescent="0.25">
      <c r="B148" s="145"/>
      <c r="C148" s="145"/>
      <c r="D148" s="145"/>
      <c r="E148" s="145"/>
      <c r="F148" s="145"/>
      <c r="G148" s="145"/>
      <c r="H148" s="145"/>
      <c r="I148" s="145"/>
      <c r="J148" s="146"/>
      <c r="K148" s="145"/>
      <c r="L148" s="146"/>
      <c r="M148" s="145"/>
      <c r="N148" s="145"/>
      <c r="O148" s="145"/>
      <c r="P148" s="146"/>
      <c r="Q148" s="145"/>
      <c r="R148" s="146"/>
      <c r="S148" s="145"/>
      <c r="T148" s="145"/>
    </row>
    <row r="149" spans="2:20" x14ac:dyDescent="0.25">
      <c r="B149" s="145"/>
      <c r="C149" s="145"/>
      <c r="D149" s="145"/>
      <c r="E149" s="145"/>
      <c r="F149" s="145"/>
      <c r="G149" s="145"/>
      <c r="H149" s="145"/>
      <c r="I149" s="145"/>
      <c r="J149" s="146"/>
      <c r="K149" s="145"/>
      <c r="L149" s="146"/>
      <c r="M149" s="145"/>
      <c r="N149" s="145"/>
      <c r="O149" s="145"/>
      <c r="P149" s="146"/>
      <c r="Q149" s="145"/>
      <c r="R149" s="146"/>
      <c r="S149" s="145"/>
      <c r="T149" s="145"/>
    </row>
    <row r="150" spans="2:20" x14ac:dyDescent="0.25">
      <c r="B150" s="145"/>
      <c r="C150" s="145"/>
      <c r="D150" s="145"/>
      <c r="E150" s="145"/>
      <c r="F150" s="145"/>
      <c r="G150" s="145"/>
      <c r="H150" s="145"/>
      <c r="I150" s="145"/>
      <c r="J150" s="146"/>
      <c r="K150" s="145"/>
      <c r="L150" s="146"/>
      <c r="M150" s="145"/>
      <c r="N150" s="145"/>
      <c r="O150" s="145"/>
      <c r="P150" s="146"/>
      <c r="Q150" s="145"/>
      <c r="R150" s="146"/>
      <c r="S150" s="145"/>
      <c r="T150" s="145"/>
    </row>
    <row r="151" spans="2:20" x14ac:dyDescent="0.25">
      <c r="B151" s="145"/>
      <c r="C151" s="145"/>
      <c r="D151" s="145"/>
      <c r="E151" s="145"/>
      <c r="F151" s="145"/>
      <c r="G151" s="145"/>
      <c r="H151" s="145"/>
      <c r="I151" s="145"/>
      <c r="J151" s="146"/>
      <c r="K151" s="145"/>
      <c r="L151" s="146"/>
      <c r="M151" s="145"/>
      <c r="N151" s="145"/>
      <c r="O151" s="145"/>
      <c r="P151" s="146"/>
      <c r="Q151" s="145"/>
      <c r="R151" s="146"/>
      <c r="S151" s="145"/>
      <c r="T151" s="145"/>
    </row>
    <row r="152" spans="2:20" x14ac:dyDescent="0.25">
      <c r="B152" s="145"/>
      <c r="C152" s="145"/>
      <c r="D152" s="145"/>
      <c r="E152" s="145"/>
      <c r="F152" s="145"/>
      <c r="G152" s="145"/>
      <c r="H152" s="145"/>
      <c r="I152" s="145"/>
      <c r="J152" s="146"/>
      <c r="K152" s="145"/>
      <c r="L152" s="146"/>
      <c r="M152" s="145"/>
      <c r="N152" s="145"/>
      <c r="O152" s="145"/>
      <c r="P152" s="146"/>
      <c r="Q152" s="145"/>
      <c r="R152" s="146"/>
      <c r="S152" s="145"/>
      <c r="T152" s="145"/>
    </row>
    <row r="153" spans="2:20" x14ac:dyDescent="0.25">
      <c r="B153" s="145"/>
      <c r="C153" s="145"/>
      <c r="D153" s="145"/>
      <c r="E153" s="145"/>
      <c r="F153" s="145"/>
      <c r="G153" s="145"/>
      <c r="H153" s="145"/>
      <c r="I153" s="145"/>
      <c r="J153" s="146"/>
      <c r="K153" s="145"/>
      <c r="L153" s="146"/>
      <c r="M153" s="145"/>
      <c r="N153" s="145"/>
      <c r="O153" s="145"/>
      <c r="P153" s="146"/>
      <c r="Q153" s="145"/>
      <c r="R153" s="146"/>
      <c r="S153" s="145"/>
      <c r="T153" s="145"/>
    </row>
    <row r="154" spans="2:20" x14ac:dyDescent="0.25">
      <c r="B154" s="145"/>
      <c r="C154" s="145"/>
      <c r="D154" s="145"/>
      <c r="E154" s="145"/>
      <c r="F154" s="145"/>
      <c r="G154" s="145"/>
      <c r="H154" s="145"/>
      <c r="I154" s="145"/>
      <c r="J154" s="146"/>
      <c r="K154" s="145"/>
      <c r="L154" s="146"/>
      <c r="M154" s="145"/>
      <c r="N154" s="145"/>
      <c r="O154" s="145"/>
      <c r="P154" s="146"/>
      <c r="Q154" s="145"/>
      <c r="R154" s="146"/>
      <c r="S154" s="145"/>
      <c r="T154" s="145"/>
    </row>
    <row r="155" spans="2:20" x14ac:dyDescent="0.25">
      <c r="B155" s="145"/>
      <c r="C155" s="145"/>
      <c r="D155" s="145"/>
      <c r="E155" s="145"/>
      <c r="F155" s="145"/>
      <c r="G155" s="145"/>
      <c r="H155" s="145"/>
      <c r="I155" s="145"/>
      <c r="J155" s="146"/>
      <c r="K155" s="145"/>
      <c r="L155" s="146"/>
      <c r="M155" s="145"/>
      <c r="N155" s="145"/>
      <c r="O155" s="145"/>
      <c r="P155" s="146"/>
      <c r="Q155" s="145"/>
      <c r="R155" s="146"/>
      <c r="S155" s="145"/>
      <c r="T155" s="145"/>
    </row>
    <row r="156" spans="2:20" x14ac:dyDescent="0.25">
      <c r="B156" s="145"/>
      <c r="C156" s="145"/>
      <c r="D156" s="145"/>
      <c r="E156" s="145"/>
      <c r="F156" s="145"/>
      <c r="G156" s="145"/>
      <c r="H156" s="145"/>
      <c r="I156" s="145"/>
      <c r="J156" s="146"/>
      <c r="K156" s="145"/>
      <c r="L156" s="146"/>
      <c r="M156" s="145"/>
      <c r="N156" s="145"/>
      <c r="O156" s="145"/>
      <c r="P156" s="146"/>
      <c r="Q156" s="145"/>
      <c r="R156" s="146"/>
      <c r="S156" s="145"/>
      <c r="T156" s="145"/>
    </row>
    <row r="157" spans="2:20" x14ac:dyDescent="0.25">
      <c r="B157" s="145"/>
      <c r="C157" s="145"/>
      <c r="D157" s="145"/>
      <c r="E157" s="145"/>
      <c r="F157" s="145"/>
      <c r="G157" s="145"/>
      <c r="H157" s="145"/>
      <c r="I157" s="145"/>
      <c r="J157" s="146"/>
      <c r="K157" s="145"/>
      <c r="L157" s="146"/>
      <c r="M157" s="145"/>
      <c r="N157" s="145"/>
      <c r="O157" s="145"/>
      <c r="P157" s="146"/>
      <c r="Q157" s="145"/>
      <c r="R157" s="146"/>
      <c r="S157" s="145"/>
      <c r="T157" s="145"/>
    </row>
    <row r="158" spans="2:20" x14ac:dyDescent="0.25">
      <c r="B158" s="145"/>
      <c r="C158" s="145"/>
      <c r="D158" s="145"/>
      <c r="E158" s="145"/>
      <c r="F158" s="145"/>
      <c r="G158" s="145"/>
      <c r="H158" s="145"/>
      <c r="I158" s="145"/>
      <c r="J158" s="146"/>
      <c r="K158" s="145"/>
      <c r="L158" s="146"/>
      <c r="M158" s="145"/>
      <c r="N158" s="145"/>
      <c r="O158" s="145"/>
      <c r="P158" s="146"/>
      <c r="Q158" s="145"/>
      <c r="R158" s="146"/>
      <c r="S158" s="145"/>
      <c r="T158" s="145"/>
    </row>
    <row r="159" spans="2:20" x14ac:dyDescent="0.25">
      <c r="B159" s="145"/>
      <c r="C159" s="145"/>
      <c r="D159" s="145"/>
      <c r="E159" s="145"/>
      <c r="F159" s="145"/>
      <c r="G159" s="145"/>
      <c r="H159" s="145"/>
      <c r="I159" s="145"/>
      <c r="J159" s="146"/>
      <c r="K159" s="145"/>
      <c r="L159" s="146"/>
      <c r="M159" s="145"/>
      <c r="N159" s="145"/>
      <c r="O159" s="145"/>
      <c r="P159" s="146"/>
      <c r="Q159" s="145"/>
      <c r="R159" s="146"/>
      <c r="S159" s="145"/>
      <c r="T159" s="145"/>
    </row>
    <row r="160" spans="2:20" x14ac:dyDescent="0.25">
      <c r="B160" s="145"/>
      <c r="C160" s="145"/>
      <c r="D160" s="145"/>
      <c r="E160" s="145"/>
      <c r="F160" s="145"/>
      <c r="G160" s="145"/>
      <c r="H160" s="145"/>
      <c r="I160" s="145"/>
      <c r="J160" s="146"/>
      <c r="K160" s="145"/>
      <c r="L160" s="146"/>
      <c r="M160" s="145"/>
      <c r="N160" s="145"/>
      <c r="O160" s="145"/>
      <c r="P160" s="146"/>
      <c r="Q160" s="145"/>
      <c r="R160" s="146"/>
      <c r="S160" s="145"/>
      <c r="T160" s="145"/>
    </row>
    <row r="161" spans="2:20" x14ac:dyDescent="0.25">
      <c r="B161" s="145"/>
      <c r="C161" s="145"/>
      <c r="D161" s="145"/>
      <c r="E161" s="145"/>
      <c r="F161" s="145"/>
      <c r="G161" s="145"/>
      <c r="H161" s="145"/>
      <c r="I161" s="145"/>
      <c r="J161" s="146"/>
      <c r="K161" s="145"/>
      <c r="L161" s="146"/>
      <c r="M161" s="145"/>
      <c r="N161" s="145"/>
      <c r="O161" s="145"/>
      <c r="P161" s="146"/>
      <c r="Q161" s="145"/>
      <c r="R161" s="146"/>
      <c r="S161" s="145"/>
      <c r="T161" s="145"/>
    </row>
    <row r="162" spans="2:20" x14ac:dyDescent="0.25">
      <c r="B162" s="145"/>
      <c r="C162" s="145"/>
      <c r="D162" s="145"/>
      <c r="E162" s="145"/>
      <c r="F162" s="145"/>
      <c r="G162" s="145"/>
      <c r="H162" s="145"/>
      <c r="I162" s="145"/>
      <c r="J162" s="146"/>
      <c r="K162" s="145"/>
      <c r="L162" s="146"/>
      <c r="M162" s="145"/>
      <c r="N162" s="145"/>
      <c r="O162" s="145"/>
      <c r="P162" s="146"/>
      <c r="Q162" s="145"/>
      <c r="R162" s="146"/>
      <c r="S162" s="145"/>
      <c r="T162" s="145"/>
    </row>
    <row r="163" spans="2:20" x14ac:dyDescent="0.25">
      <c r="B163" s="145"/>
      <c r="C163" s="145"/>
      <c r="D163" s="145"/>
      <c r="E163" s="145"/>
      <c r="F163" s="145"/>
      <c r="G163" s="145"/>
      <c r="H163" s="145"/>
      <c r="I163" s="145"/>
      <c r="J163" s="146"/>
      <c r="K163" s="145"/>
      <c r="L163" s="146"/>
      <c r="M163" s="145"/>
      <c r="N163" s="145"/>
      <c r="O163" s="145"/>
      <c r="P163" s="146"/>
      <c r="Q163" s="145"/>
      <c r="R163" s="146"/>
      <c r="S163" s="145"/>
      <c r="T163" s="145"/>
    </row>
    <row r="164" spans="2:20" x14ac:dyDescent="0.25">
      <c r="B164" s="145"/>
      <c r="C164" s="145"/>
      <c r="D164" s="145"/>
      <c r="E164" s="145"/>
      <c r="F164" s="145"/>
      <c r="G164" s="145"/>
      <c r="H164" s="145"/>
      <c r="I164" s="145"/>
      <c r="J164" s="146"/>
      <c r="K164" s="145"/>
      <c r="L164" s="146"/>
      <c r="M164" s="145"/>
      <c r="N164" s="145"/>
      <c r="O164" s="145"/>
      <c r="P164" s="146"/>
      <c r="Q164" s="145"/>
      <c r="R164" s="146"/>
      <c r="S164" s="145"/>
      <c r="T164" s="145"/>
    </row>
    <row r="165" spans="2:20" x14ac:dyDescent="0.25">
      <c r="B165" s="145"/>
      <c r="C165" s="145"/>
      <c r="D165" s="145"/>
      <c r="E165" s="145"/>
      <c r="F165" s="145"/>
      <c r="G165" s="145"/>
      <c r="H165" s="145"/>
      <c r="I165" s="145"/>
      <c r="J165" s="146"/>
      <c r="K165" s="145"/>
      <c r="L165" s="146"/>
      <c r="M165" s="145"/>
      <c r="N165" s="145"/>
      <c r="O165" s="145"/>
      <c r="P165" s="146"/>
      <c r="Q165" s="145"/>
      <c r="R165" s="146"/>
      <c r="S165" s="145"/>
      <c r="T165" s="145"/>
    </row>
    <row r="166" spans="2:20" x14ac:dyDescent="0.25">
      <c r="B166" s="145"/>
      <c r="C166" s="145"/>
      <c r="D166" s="145"/>
      <c r="E166" s="145"/>
      <c r="F166" s="145"/>
      <c r="G166" s="145"/>
      <c r="H166" s="145"/>
      <c r="I166" s="145"/>
      <c r="J166" s="146"/>
      <c r="K166" s="145"/>
      <c r="L166" s="146"/>
      <c r="M166" s="145"/>
      <c r="N166" s="145"/>
      <c r="O166" s="145"/>
      <c r="P166" s="146"/>
      <c r="Q166" s="145"/>
      <c r="R166" s="146"/>
      <c r="S166" s="145"/>
      <c r="T166" s="145"/>
    </row>
    <row r="167" spans="2:20" x14ac:dyDescent="0.25">
      <c r="B167" s="145"/>
      <c r="C167" s="145"/>
      <c r="D167" s="145"/>
      <c r="E167" s="145"/>
      <c r="F167" s="145"/>
      <c r="G167" s="145"/>
      <c r="H167" s="145"/>
      <c r="I167" s="145"/>
      <c r="J167" s="146"/>
      <c r="K167" s="145"/>
      <c r="L167" s="146"/>
      <c r="M167" s="145"/>
      <c r="N167" s="145"/>
      <c r="O167" s="145"/>
      <c r="P167" s="146"/>
      <c r="Q167" s="145"/>
      <c r="R167" s="146"/>
      <c r="S167" s="145"/>
      <c r="T167" s="145"/>
    </row>
    <row r="168" spans="2:20" x14ac:dyDescent="0.25">
      <c r="B168" s="145"/>
      <c r="C168" s="145"/>
      <c r="D168" s="145"/>
      <c r="E168" s="145"/>
      <c r="F168" s="145"/>
      <c r="G168" s="145"/>
      <c r="H168" s="145"/>
      <c r="I168" s="145"/>
      <c r="J168" s="146"/>
      <c r="K168" s="145"/>
      <c r="L168" s="146"/>
      <c r="M168" s="145"/>
      <c r="N168" s="145"/>
      <c r="O168" s="145"/>
      <c r="P168" s="146"/>
      <c r="Q168" s="145"/>
      <c r="R168" s="146"/>
      <c r="S168" s="145"/>
      <c r="T168" s="145"/>
    </row>
    <row r="169" spans="2:20" x14ac:dyDescent="0.25">
      <c r="B169" s="145"/>
      <c r="C169" s="145"/>
      <c r="D169" s="145"/>
      <c r="E169" s="145"/>
      <c r="F169" s="145"/>
      <c r="G169" s="145"/>
      <c r="H169" s="145"/>
      <c r="I169" s="145"/>
      <c r="J169" s="146"/>
      <c r="K169" s="145"/>
      <c r="L169" s="146"/>
      <c r="M169" s="145"/>
      <c r="N169" s="145"/>
      <c r="O169" s="145"/>
      <c r="P169" s="146"/>
      <c r="Q169" s="145"/>
      <c r="R169" s="146"/>
      <c r="S169" s="145"/>
      <c r="T169" s="145"/>
    </row>
    <row r="170" spans="2:20" x14ac:dyDescent="0.25">
      <c r="B170" s="145"/>
      <c r="C170" s="145"/>
      <c r="D170" s="145"/>
      <c r="E170" s="145"/>
      <c r="F170" s="145"/>
      <c r="G170" s="145"/>
      <c r="H170" s="145"/>
      <c r="I170" s="145"/>
      <c r="J170" s="146"/>
      <c r="K170" s="145"/>
      <c r="L170" s="146"/>
      <c r="M170" s="145"/>
      <c r="N170" s="145"/>
      <c r="O170" s="145"/>
      <c r="P170" s="146"/>
      <c r="Q170" s="145"/>
      <c r="R170" s="146"/>
      <c r="S170" s="145"/>
      <c r="T170" s="145"/>
    </row>
    <row r="171" spans="2:20" x14ac:dyDescent="0.25">
      <c r="B171" s="145"/>
      <c r="C171" s="145"/>
      <c r="D171" s="145"/>
      <c r="E171" s="145"/>
      <c r="F171" s="145"/>
      <c r="G171" s="145"/>
      <c r="H171" s="145"/>
      <c r="I171" s="145"/>
      <c r="J171" s="146"/>
      <c r="K171" s="145"/>
      <c r="L171" s="146"/>
      <c r="M171" s="145"/>
      <c r="N171" s="145"/>
      <c r="O171" s="145"/>
      <c r="P171" s="146"/>
      <c r="Q171" s="145"/>
      <c r="R171" s="146"/>
      <c r="S171" s="145"/>
      <c r="T171" s="145"/>
    </row>
    <row r="172" spans="2:20" x14ac:dyDescent="0.25">
      <c r="B172" s="145"/>
      <c r="C172" s="145"/>
      <c r="D172" s="145"/>
      <c r="E172" s="145"/>
      <c r="F172" s="145"/>
      <c r="G172" s="145"/>
      <c r="H172" s="145"/>
      <c r="I172" s="145"/>
      <c r="J172" s="146"/>
      <c r="K172" s="145"/>
      <c r="L172" s="146"/>
      <c r="M172" s="145"/>
      <c r="N172" s="145"/>
      <c r="O172" s="145"/>
      <c r="P172" s="146"/>
      <c r="Q172" s="145"/>
      <c r="R172" s="146"/>
      <c r="S172" s="145"/>
      <c r="T172" s="145"/>
    </row>
    <row r="173" spans="2:20" x14ac:dyDescent="0.25">
      <c r="B173" s="145"/>
      <c r="C173" s="145"/>
      <c r="D173" s="145"/>
      <c r="E173" s="145"/>
      <c r="F173" s="145"/>
      <c r="G173" s="145"/>
      <c r="H173" s="145"/>
      <c r="I173" s="145"/>
      <c r="J173" s="146"/>
      <c r="K173" s="145"/>
      <c r="L173" s="146"/>
      <c r="M173" s="145"/>
      <c r="N173" s="145"/>
      <c r="O173" s="145"/>
      <c r="P173" s="146"/>
      <c r="Q173" s="145"/>
      <c r="R173" s="146"/>
      <c r="S173" s="145"/>
      <c r="T173" s="145"/>
    </row>
    <row r="174" spans="2:20" x14ac:dyDescent="0.25">
      <c r="B174" s="145"/>
      <c r="C174" s="145"/>
      <c r="D174" s="145"/>
      <c r="E174" s="145"/>
      <c r="F174" s="145"/>
      <c r="G174" s="145"/>
      <c r="H174" s="145"/>
      <c r="I174" s="145"/>
      <c r="J174" s="146"/>
      <c r="K174" s="145"/>
      <c r="L174" s="146"/>
      <c r="M174" s="145"/>
      <c r="N174" s="145"/>
      <c r="O174" s="145"/>
      <c r="P174" s="146"/>
      <c r="Q174" s="145"/>
      <c r="R174" s="146"/>
      <c r="S174" s="145"/>
      <c r="T174" s="145"/>
    </row>
    <row r="175" spans="2:20" x14ac:dyDescent="0.25">
      <c r="B175" s="145"/>
      <c r="C175" s="145"/>
      <c r="D175" s="145"/>
      <c r="E175" s="145"/>
      <c r="F175" s="145"/>
      <c r="G175" s="145"/>
      <c r="H175" s="145"/>
      <c r="I175" s="145"/>
      <c r="J175" s="146"/>
      <c r="K175" s="145"/>
      <c r="L175" s="146"/>
      <c r="M175" s="145"/>
      <c r="N175" s="145"/>
      <c r="O175" s="145"/>
      <c r="P175" s="146"/>
      <c r="Q175" s="145"/>
      <c r="R175" s="146"/>
      <c r="S175" s="145"/>
      <c r="T175" s="145"/>
    </row>
    <row r="176" spans="2:20" x14ac:dyDescent="0.25">
      <c r="B176" s="145"/>
      <c r="C176" s="145"/>
      <c r="D176" s="145"/>
      <c r="E176" s="145"/>
      <c r="F176" s="145"/>
      <c r="G176" s="145"/>
      <c r="H176" s="145"/>
      <c r="I176" s="145"/>
      <c r="J176" s="146"/>
      <c r="K176" s="145"/>
      <c r="L176" s="146"/>
      <c r="M176" s="145"/>
      <c r="N176" s="145"/>
      <c r="O176" s="145"/>
      <c r="P176" s="146"/>
      <c r="Q176" s="145"/>
      <c r="R176" s="146"/>
      <c r="S176" s="145"/>
      <c r="T176" s="145"/>
    </row>
    <row r="177" spans="2:20" x14ac:dyDescent="0.25">
      <c r="B177" s="145"/>
      <c r="C177" s="145"/>
      <c r="D177" s="145"/>
      <c r="E177" s="145"/>
      <c r="F177" s="145"/>
      <c r="G177" s="145"/>
      <c r="H177" s="145"/>
      <c r="I177" s="145"/>
      <c r="J177" s="146"/>
      <c r="K177" s="145"/>
      <c r="L177" s="146"/>
      <c r="M177" s="145"/>
      <c r="N177" s="145"/>
      <c r="O177" s="145"/>
      <c r="P177" s="146"/>
      <c r="Q177" s="145"/>
      <c r="R177" s="146"/>
      <c r="S177" s="145"/>
      <c r="T177" s="145"/>
    </row>
    <row r="178" spans="2:20" x14ac:dyDescent="0.25">
      <c r="B178" s="145"/>
      <c r="C178" s="145"/>
      <c r="D178" s="145"/>
      <c r="E178" s="145"/>
      <c r="F178" s="145"/>
      <c r="G178" s="145"/>
      <c r="H178" s="145"/>
      <c r="I178" s="145"/>
      <c r="J178" s="146"/>
      <c r="K178" s="145"/>
      <c r="L178" s="146"/>
      <c r="M178" s="145"/>
      <c r="N178" s="145"/>
      <c r="O178" s="145"/>
      <c r="P178" s="146"/>
      <c r="Q178" s="145"/>
      <c r="R178" s="146"/>
      <c r="S178" s="145"/>
      <c r="T178" s="145"/>
    </row>
    <row r="179" spans="2:20" x14ac:dyDescent="0.25">
      <c r="B179" s="145"/>
      <c r="C179" s="145"/>
      <c r="D179" s="145"/>
      <c r="E179" s="145"/>
      <c r="F179" s="145"/>
      <c r="G179" s="145"/>
      <c r="H179" s="145"/>
      <c r="I179" s="145"/>
      <c r="J179" s="146"/>
      <c r="K179" s="145"/>
      <c r="L179" s="146"/>
      <c r="M179" s="145"/>
      <c r="N179" s="145"/>
      <c r="O179" s="145"/>
      <c r="P179" s="146"/>
      <c r="Q179" s="145"/>
      <c r="R179" s="146"/>
      <c r="S179" s="145"/>
      <c r="T179" s="145"/>
    </row>
    <row r="180" spans="2:20" x14ac:dyDescent="0.25">
      <c r="B180" s="145"/>
      <c r="C180" s="145"/>
      <c r="D180" s="145"/>
      <c r="E180" s="145"/>
      <c r="F180" s="145"/>
      <c r="G180" s="145"/>
      <c r="H180" s="145"/>
      <c r="I180" s="145"/>
      <c r="J180" s="146"/>
      <c r="K180" s="145"/>
      <c r="L180" s="146"/>
      <c r="M180" s="145"/>
      <c r="N180" s="145"/>
      <c r="O180" s="145"/>
      <c r="P180" s="146"/>
      <c r="Q180" s="145"/>
      <c r="R180" s="146"/>
      <c r="S180" s="145"/>
      <c r="T180" s="145"/>
    </row>
    <row r="181" spans="2:20" x14ac:dyDescent="0.25">
      <c r="B181" s="145"/>
      <c r="C181" s="145"/>
      <c r="D181" s="145"/>
      <c r="E181" s="145"/>
      <c r="F181" s="145"/>
      <c r="G181" s="145"/>
      <c r="H181" s="145"/>
      <c r="I181" s="145"/>
      <c r="J181" s="146"/>
      <c r="K181" s="145"/>
      <c r="L181" s="146"/>
      <c r="M181" s="145"/>
      <c r="N181" s="145"/>
      <c r="O181" s="145"/>
      <c r="P181" s="146"/>
      <c r="Q181" s="145"/>
      <c r="R181" s="146"/>
      <c r="S181" s="145"/>
      <c r="T181" s="145"/>
    </row>
    <row r="182" spans="2:20" x14ac:dyDescent="0.25">
      <c r="B182" s="145"/>
      <c r="C182" s="145"/>
      <c r="D182" s="145"/>
      <c r="E182" s="145"/>
      <c r="F182" s="145"/>
      <c r="G182" s="145"/>
      <c r="H182" s="145"/>
      <c r="I182" s="145"/>
      <c r="J182" s="146"/>
      <c r="K182" s="145"/>
      <c r="L182" s="146"/>
      <c r="M182" s="145"/>
      <c r="N182" s="145"/>
      <c r="O182" s="145"/>
      <c r="P182" s="146"/>
      <c r="Q182" s="145"/>
      <c r="R182" s="146"/>
      <c r="S182" s="145"/>
      <c r="T182" s="145"/>
    </row>
    <row r="183" spans="2:20" x14ac:dyDescent="0.25">
      <c r="B183" s="145"/>
      <c r="C183" s="145"/>
      <c r="D183" s="145"/>
      <c r="E183" s="145"/>
      <c r="F183" s="145"/>
      <c r="G183" s="145"/>
      <c r="H183" s="145"/>
      <c r="I183" s="145"/>
      <c r="J183" s="146"/>
      <c r="K183" s="145"/>
      <c r="L183" s="146"/>
      <c r="M183" s="145"/>
      <c r="N183" s="145"/>
      <c r="O183" s="145"/>
      <c r="P183" s="146"/>
      <c r="Q183" s="145"/>
      <c r="R183" s="146"/>
      <c r="S183" s="145"/>
      <c r="T183" s="145"/>
    </row>
    <row r="184" spans="2:20" x14ac:dyDescent="0.25">
      <c r="B184" s="145"/>
      <c r="C184" s="145"/>
      <c r="D184" s="145"/>
      <c r="E184" s="145"/>
      <c r="F184" s="145"/>
      <c r="G184" s="145"/>
      <c r="H184" s="145"/>
      <c r="I184" s="145"/>
      <c r="J184" s="146"/>
      <c r="K184" s="145"/>
      <c r="L184" s="146"/>
      <c r="M184" s="145"/>
      <c r="N184" s="145"/>
      <c r="O184" s="145"/>
      <c r="P184" s="146"/>
      <c r="Q184" s="145"/>
      <c r="R184" s="146"/>
      <c r="S184" s="145"/>
      <c r="T184" s="145"/>
    </row>
    <row r="185" spans="2:20" x14ac:dyDescent="0.25">
      <c r="B185" s="145"/>
      <c r="C185" s="145"/>
      <c r="D185" s="145"/>
      <c r="E185" s="145"/>
      <c r="F185" s="145"/>
      <c r="G185" s="145"/>
      <c r="H185" s="145"/>
      <c r="I185" s="145"/>
      <c r="J185" s="146"/>
      <c r="K185" s="145"/>
      <c r="L185" s="146"/>
      <c r="M185" s="145"/>
      <c r="N185" s="145"/>
      <c r="O185" s="145"/>
      <c r="P185" s="146"/>
      <c r="Q185" s="145"/>
      <c r="R185" s="146"/>
      <c r="S185" s="145"/>
      <c r="T185" s="145"/>
    </row>
    <row r="186" spans="2:20" x14ac:dyDescent="0.25">
      <c r="B186" s="145"/>
      <c r="C186" s="145"/>
      <c r="D186" s="145"/>
      <c r="E186" s="145"/>
      <c r="F186" s="145"/>
      <c r="G186" s="145"/>
      <c r="H186" s="145"/>
      <c r="I186" s="145"/>
      <c r="J186" s="146"/>
      <c r="K186" s="145"/>
      <c r="L186" s="146"/>
      <c r="M186" s="145"/>
      <c r="N186" s="145"/>
      <c r="O186" s="145"/>
      <c r="P186" s="146"/>
      <c r="Q186" s="145"/>
      <c r="R186" s="146"/>
      <c r="S186" s="145"/>
      <c r="T186" s="145"/>
    </row>
    <row r="187" spans="2:20" x14ac:dyDescent="0.25">
      <c r="B187" s="145"/>
      <c r="C187" s="145"/>
      <c r="D187" s="145"/>
      <c r="E187" s="145"/>
      <c r="F187" s="145"/>
      <c r="G187" s="145"/>
      <c r="H187" s="145"/>
      <c r="I187" s="145"/>
      <c r="J187" s="146"/>
      <c r="K187" s="145"/>
      <c r="L187" s="146"/>
      <c r="M187" s="145"/>
      <c r="N187" s="145"/>
      <c r="O187" s="145"/>
      <c r="P187" s="146"/>
      <c r="Q187" s="145"/>
      <c r="R187" s="146"/>
      <c r="S187" s="145"/>
      <c r="T187" s="145"/>
    </row>
    <row r="188" spans="2:20" x14ac:dyDescent="0.25">
      <c r="B188" s="145"/>
      <c r="C188" s="145"/>
      <c r="D188" s="145"/>
      <c r="E188" s="145"/>
      <c r="F188" s="145"/>
      <c r="G188" s="145"/>
      <c r="H188" s="145"/>
      <c r="I188" s="145"/>
      <c r="J188" s="146"/>
      <c r="K188" s="145"/>
      <c r="L188" s="146"/>
      <c r="M188" s="145"/>
      <c r="N188" s="145"/>
      <c r="O188" s="145"/>
      <c r="P188" s="146"/>
      <c r="Q188" s="145"/>
      <c r="R188" s="146"/>
      <c r="S188" s="145"/>
      <c r="T188" s="145"/>
    </row>
    <row r="189" spans="2:20" x14ac:dyDescent="0.25">
      <c r="B189" s="145"/>
      <c r="C189" s="145"/>
      <c r="D189" s="145"/>
      <c r="E189" s="145"/>
      <c r="F189" s="145"/>
      <c r="G189" s="145"/>
      <c r="H189" s="145"/>
      <c r="I189" s="145"/>
      <c r="J189" s="146"/>
      <c r="K189" s="145"/>
      <c r="L189" s="146"/>
      <c r="M189" s="145"/>
      <c r="N189" s="145"/>
      <c r="O189" s="145"/>
      <c r="P189" s="146"/>
      <c r="Q189" s="145"/>
      <c r="R189" s="146"/>
      <c r="S189" s="145"/>
      <c r="T189" s="145"/>
    </row>
    <row r="190" spans="2:20" x14ac:dyDescent="0.25">
      <c r="B190" s="145"/>
      <c r="C190" s="145"/>
      <c r="D190" s="145"/>
      <c r="E190" s="145"/>
      <c r="F190" s="145"/>
      <c r="G190" s="145"/>
      <c r="H190" s="145"/>
      <c r="I190" s="145"/>
      <c r="J190" s="146"/>
      <c r="K190" s="145"/>
      <c r="L190" s="146"/>
      <c r="M190" s="145"/>
      <c r="N190" s="145"/>
      <c r="O190" s="145"/>
      <c r="P190" s="146"/>
      <c r="Q190" s="145"/>
      <c r="R190" s="146"/>
      <c r="S190" s="145"/>
      <c r="T190" s="145"/>
    </row>
    <row r="191" spans="2:20" x14ac:dyDescent="0.25">
      <c r="B191" s="145"/>
      <c r="C191" s="145"/>
      <c r="D191" s="145"/>
      <c r="E191" s="145"/>
      <c r="F191" s="145"/>
      <c r="G191" s="145"/>
      <c r="H191" s="145"/>
      <c r="I191" s="145"/>
      <c r="J191" s="146"/>
      <c r="K191" s="145"/>
      <c r="L191" s="146"/>
      <c r="M191" s="145"/>
      <c r="N191" s="145"/>
      <c r="O191" s="145"/>
      <c r="P191" s="146"/>
      <c r="Q191" s="145"/>
      <c r="R191" s="146"/>
      <c r="S191" s="145"/>
      <c r="T191" s="145"/>
    </row>
    <row r="192" spans="2:20" x14ac:dyDescent="0.25">
      <c r="B192" s="145"/>
      <c r="C192" s="145"/>
      <c r="D192" s="145"/>
      <c r="E192" s="145"/>
      <c r="F192" s="145"/>
      <c r="G192" s="145"/>
      <c r="H192" s="145"/>
      <c r="I192" s="145"/>
      <c r="J192" s="146"/>
      <c r="K192" s="145"/>
      <c r="L192" s="146"/>
      <c r="M192" s="145"/>
      <c r="N192" s="145"/>
      <c r="O192" s="145"/>
      <c r="P192" s="146"/>
      <c r="Q192" s="145"/>
      <c r="R192" s="146"/>
      <c r="S192" s="145"/>
      <c r="T192" s="145"/>
    </row>
    <row r="193" spans="2:20" x14ac:dyDescent="0.25">
      <c r="B193" s="145"/>
      <c r="C193" s="145"/>
      <c r="D193" s="145"/>
      <c r="E193" s="145"/>
      <c r="F193" s="145"/>
      <c r="G193" s="145"/>
      <c r="H193" s="145"/>
      <c r="I193" s="145"/>
      <c r="J193" s="146"/>
      <c r="K193" s="145"/>
      <c r="L193" s="146"/>
      <c r="M193" s="145"/>
      <c r="N193" s="145"/>
      <c r="O193" s="145"/>
      <c r="P193" s="146"/>
      <c r="Q193" s="145"/>
      <c r="R193" s="146"/>
      <c r="S193" s="145"/>
      <c r="T193" s="145"/>
    </row>
    <row r="194" spans="2:20" x14ac:dyDescent="0.25">
      <c r="B194" s="145"/>
      <c r="C194" s="145"/>
      <c r="D194" s="145"/>
      <c r="E194" s="145"/>
      <c r="F194" s="145"/>
      <c r="G194" s="145"/>
      <c r="H194" s="145"/>
      <c r="I194" s="145"/>
      <c r="J194" s="146"/>
      <c r="K194" s="145"/>
      <c r="L194" s="146"/>
      <c r="M194" s="145"/>
      <c r="N194" s="145"/>
      <c r="O194" s="145"/>
      <c r="P194" s="146"/>
      <c r="Q194" s="145"/>
      <c r="R194" s="146"/>
      <c r="S194" s="145"/>
      <c r="T194" s="145"/>
    </row>
    <row r="195" spans="2:20" x14ac:dyDescent="0.25">
      <c r="B195" s="145"/>
      <c r="C195" s="145"/>
      <c r="D195" s="145"/>
      <c r="E195" s="145"/>
      <c r="F195" s="145"/>
      <c r="G195" s="145"/>
      <c r="H195" s="145"/>
      <c r="I195" s="145"/>
      <c r="J195" s="146"/>
      <c r="K195" s="145"/>
      <c r="L195" s="146"/>
      <c r="M195" s="145"/>
      <c r="N195" s="145"/>
      <c r="O195" s="145"/>
      <c r="P195" s="146"/>
      <c r="Q195" s="145"/>
      <c r="R195" s="146"/>
      <c r="S195" s="145"/>
      <c r="T195" s="145"/>
    </row>
    <row r="196" spans="2:20" x14ac:dyDescent="0.25">
      <c r="B196" s="145"/>
      <c r="C196" s="145"/>
      <c r="D196" s="145"/>
      <c r="E196" s="145"/>
      <c r="F196" s="145"/>
      <c r="G196" s="145"/>
      <c r="H196" s="145"/>
      <c r="I196" s="145"/>
      <c r="J196" s="146"/>
      <c r="K196" s="145"/>
      <c r="L196" s="146"/>
      <c r="M196" s="145"/>
      <c r="N196" s="145"/>
      <c r="O196" s="145"/>
      <c r="P196" s="146"/>
      <c r="Q196" s="145"/>
      <c r="R196" s="146"/>
      <c r="S196" s="145"/>
      <c r="T196" s="145"/>
    </row>
    <row r="197" spans="2:20" x14ac:dyDescent="0.25">
      <c r="B197" s="145"/>
      <c r="C197" s="145"/>
      <c r="D197" s="145"/>
      <c r="E197" s="145"/>
      <c r="F197" s="145"/>
      <c r="G197" s="145"/>
      <c r="H197" s="145"/>
      <c r="I197" s="145"/>
      <c r="J197" s="146"/>
      <c r="K197" s="145"/>
      <c r="L197" s="146"/>
      <c r="M197" s="145"/>
      <c r="N197" s="145"/>
      <c r="O197" s="145"/>
      <c r="P197" s="146"/>
      <c r="Q197" s="145"/>
      <c r="R197" s="146"/>
      <c r="S197" s="145"/>
      <c r="T197" s="145"/>
    </row>
    <row r="198" spans="2:20" x14ac:dyDescent="0.25">
      <c r="B198" s="145"/>
      <c r="C198" s="145"/>
      <c r="D198" s="145"/>
      <c r="E198" s="145"/>
      <c r="F198" s="145"/>
      <c r="G198" s="145"/>
      <c r="H198" s="145"/>
      <c r="I198" s="145"/>
      <c r="J198" s="146"/>
      <c r="K198" s="145"/>
      <c r="L198" s="146"/>
      <c r="M198" s="145"/>
      <c r="N198" s="145"/>
      <c r="O198" s="145"/>
      <c r="P198" s="146"/>
      <c r="Q198" s="145"/>
      <c r="R198" s="146"/>
      <c r="S198" s="145"/>
      <c r="T198" s="145"/>
    </row>
    <row r="199" spans="2:20" x14ac:dyDescent="0.25">
      <c r="B199" s="145"/>
      <c r="C199" s="145"/>
      <c r="D199" s="145"/>
      <c r="E199" s="145"/>
      <c r="F199" s="145"/>
      <c r="G199" s="145"/>
      <c r="H199" s="145"/>
      <c r="I199" s="145"/>
      <c r="J199" s="146"/>
      <c r="K199" s="145"/>
      <c r="L199" s="146"/>
      <c r="M199" s="145"/>
      <c r="N199" s="145"/>
      <c r="O199" s="145"/>
      <c r="P199" s="146"/>
      <c r="Q199" s="145"/>
      <c r="R199" s="146"/>
      <c r="S199" s="145"/>
      <c r="T199" s="145"/>
    </row>
    <row r="200" spans="2:20" x14ac:dyDescent="0.25">
      <c r="B200" s="145"/>
      <c r="C200" s="145"/>
      <c r="D200" s="145"/>
      <c r="E200" s="145"/>
      <c r="F200" s="145"/>
      <c r="G200" s="145"/>
      <c r="H200" s="145"/>
      <c r="I200" s="145"/>
      <c r="J200" s="146"/>
      <c r="K200" s="145"/>
      <c r="L200" s="146"/>
      <c r="M200" s="145"/>
      <c r="N200" s="145"/>
      <c r="O200" s="145"/>
      <c r="P200" s="146"/>
      <c r="Q200" s="145"/>
      <c r="R200" s="146"/>
      <c r="S200" s="145"/>
      <c r="T200" s="145"/>
    </row>
    <row r="201" spans="2:20" x14ac:dyDescent="0.25">
      <c r="B201" s="145"/>
      <c r="C201" s="145"/>
      <c r="D201" s="145"/>
      <c r="E201" s="145"/>
      <c r="F201" s="145"/>
      <c r="G201" s="145"/>
      <c r="H201" s="145"/>
      <c r="I201" s="145"/>
      <c r="J201" s="146"/>
      <c r="K201" s="145"/>
      <c r="L201" s="146"/>
      <c r="M201" s="145"/>
      <c r="N201" s="145"/>
      <c r="O201" s="145"/>
      <c r="P201" s="146"/>
      <c r="Q201" s="145"/>
      <c r="R201" s="146"/>
      <c r="S201" s="145"/>
      <c r="T201" s="145"/>
    </row>
    <row r="202" spans="2:20" x14ac:dyDescent="0.25">
      <c r="B202" s="145"/>
      <c r="C202" s="145"/>
      <c r="D202" s="145"/>
      <c r="E202" s="145"/>
      <c r="F202" s="145"/>
      <c r="G202" s="145"/>
      <c r="H202" s="145"/>
      <c r="I202" s="145"/>
      <c r="J202" s="146"/>
      <c r="K202" s="145"/>
      <c r="L202" s="146"/>
      <c r="M202" s="145"/>
      <c r="N202" s="145"/>
      <c r="O202" s="145"/>
      <c r="P202" s="146"/>
      <c r="Q202" s="145"/>
      <c r="R202" s="146"/>
      <c r="S202" s="145"/>
      <c r="T202" s="145"/>
    </row>
    <row r="203" spans="2:20" x14ac:dyDescent="0.25">
      <c r="B203" s="145"/>
      <c r="C203" s="145"/>
      <c r="D203" s="145"/>
      <c r="E203" s="145"/>
      <c r="F203" s="145"/>
      <c r="G203" s="145"/>
      <c r="H203" s="145"/>
      <c r="I203" s="145"/>
      <c r="J203" s="146"/>
      <c r="K203" s="145"/>
      <c r="L203" s="146"/>
      <c r="M203" s="145"/>
      <c r="N203" s="145"/>
      <c r="O203" s="145"/>
      <c r="P203" s="146"/>
      <c r="Q203" s="145"/>
      <c r="R203" s="146"/>
      <c r="S203" s="145"/>
      <c r="T203" s="145"/>
    </row>
    <row r="204" spans="2:20" x14ac:dyDescent="0.25">
      <c r="B204" s="145"/>
      <c r="C204" s="145"/>
      <c r="D204" s="145"/>
      <c r="E204" s="145"/>
      <c r="F204" s="145"/>
      <c r="G204" s="145"/>
      <c r="H204" s="145"/>
      <c r="I204" s="145"/>
      <c r="J204" s="146"/>
      <c r="K204" s="145"/>
      <c r="L204" s="146"/>
      <c r="M204" s="145"/>
      <c r="N204" s="145"/>
      <c r="O204" s="145"/>
      <c r="P204" s="146"/>
      <c r="Q204" s="145"/>
      <c r="R204" s="146"/>
      <c r="S204" s="145"/>
      <c r="T204" s="145"/>
    </row>
    <row r="205" spans="2:20" x14ac:dyDescent="0.25">
      <c r="B205" s="145"/>
      <c r="C205" s="145"/>
      <c r="D205" s="145"/>
      <c r="E205" s="145"/>
      <c r="F205" s="145"/>
      <c r="G205" s="145"/>
      <c r="H205" s="145"/>
      <c r="I205" s="145"/>
      <c r="J205" s="146"/>
      <c r="K205" s="145"/>
      <c r="L205" s="146"/>
      <c r="M205" s="145"/>
      <c r="N205" s="145"/>
      <c r="O205" s="145"/>
      <c r="P205" s="146"/>
      <c r="Q205" s="145"/>
      <c r="R205" s="146"/>
      <c r="S205" s="145"/>
      <c r="T205" s="145"/>
    </row>
    <row r="206" spans="2:20" x14ac:dyDescent="0.25">
      <c r="B206" s="145"/>
      <c r="C206" s="145"/>
      <c r="D206" s="145"/>
      <c r="E206" s="145"/>
      <c r="F206" s="145"/>
      <c r="G206" s="145"/>
      <c r="H206" s="145"/>
      <c r="I206" s="145"/>
      <c r="J206" s="146"/>
      <c r="K206" s="145"/>
      <c r="L206" s="146"/>
      <c r="M206" s="145"/>
      <c r="N206" s="145"/>
      <c r="O206" s="145"/>
      <c r="P206" s="146"/>
      <c r="Q206" s="145"/>
      <c r="R206" s="146"/>
      <c r="S206" s="145"/>
      <c r="T206" s="145"/>
    </row>
    <row r="207" spans="2:20" x14ac:dyDescent="0.25">
      <c r="B207" s="145"/>
      <c r="C207" s="145"/>
      <c r="D207" s="145"/>
      <c r="E207" s="145"/>
      <c r="F207" s="145"/>
      <c r="G207" s="145"/>
      <c r="H207" s="145"/>
      <c r="I207" s="145"/>
      <c r="J207" s="146"/>
      <c r="K207" s="145"/>
      <c r="L207" s="146"/>
      <c r="M207" s="145"/>
      <c r="N207" s="145"/>
      <c r="O207" s="145"/>
      <c r="P207" s="146"/>
      <c r="Q207" s="145"/>
      <c r="R207" s="146"/>
      <c r="S207" s="145"/>
      <c r="T207" s="145"/>
    </row>
    <row r="208" spans="2:20" x14ac:dyDescent="0.25">
      <c r="B208" s="145"/>
      <c r="C208" s="145"/>
      <c r="D208" s="145"/>
      <c r="E208" s="145"/>
      <c r="F208" s="145"/>
      <c r="G208" s="145"/>
      <c r="H208" s="145"/>
      <c r="I208" s="145"/>
      <c r="J208" s="146"/>
      <c r="K208" s="145"/>
      <c r="L208" s="146"/>
      <c r="M208" s="145"/>
      <c r="N208" s="145"/>
      <c r="O208" s="145"/>
      <c r="P208" s="146"/>
      <c r="Q208" s="145"/>
      <c r="R208" s="146"/>
      <c r="S208" s="145"/>
      <c r="T208" s="145"/>
    </row>
    <row r="209" spans="2:20" x14ac:dyDescent="0.25">
      <c r="B209" s="145"/>
      <c r="C209" s="145"/>
      <c r="D209" s="145"/>
      <c r="E209" s="145"/>
      <c r="F209" s="145"/>
      <c r="G209" s="145"/>
      <c r="H209" s="145"/>
      <c r="I209" s="145"/>
      <c r="J209" s="146"/>
      <c r="K209" s="145"/>
      <c r="L209" s="146"/>
      <c r="M209" s="145"/>
      <c r="N209" s="145"/>
      <c r="O209" s="145"/>
      <c r="P209" s="146"/>
      <c r="Q209" s="145"/>
      <c r="R209" s="146"/>
      <c r="S209" s="145"/>
      <c r="T209" s="145"/>
    </row>
    <row r="210" spans="2:20" x14ac:dyDescent="0.25">
      <c r="B210" s="145"/>
      <c r="C210" s="145"/>
      <c r="D210" s="145"/>
      <c r="E210" s="145"/>
      <c r="F210" s="145"/>
      <c r="G210" s="145"/>
      <c r="H210" s="145"/>
      <c r="I210" s="145"/>
      <c r="J210" s="146"/>
      <c r="K210" s="145"/>
      <c r="L210" s="146"/>
      <c r="M210" s="145"/>
      <c r="N210" s="145"/>
      <c r="O210" s="145"/>
      <c r="P210" s="146"/>
      <c r="Q210" s="145"/>
      <c r="R210" s="146"/>
      <c r="S210" s="145"/>
      <c r="T210" s="145"/>
    </row>
    <row r="211" spans="2:20" x14ac:dyDescent="0.25">
      <c r="B211" s="145"/>
      <c r="C211" s="145"/>
      <c r="D211" s="145"/>
      <c r="E211" s="145"/>
      <c r="F211" s="145"/>
      <c r="G211" s="145"/>
      <c r="H211" s="145"/>
      <c r="I211" s="145"/>
      <c r="J211" s="146"/>
      <c r="K211" s="145"/>
      <c r="L211" s="146"/>
      <c r="M211" s="145"/>
      <c r="N211" s="145"/>
      <c r="O211" s="145"/>
      <c r="P211" s="146"/>
      <c r="Q211" s="145"/>
      <c r="R211" s="146"/>
      <c r="S211" s="145"/>
      <c r="T211" s="145"/>
    </row>
    <row r="212" spans="2:20" x14ac:dyDescent="0.25">
      <c r="B212" s="145"/>
      <c r="C212" s="145"/>
      <c r="D212" s="145"/>
      <c r="E212" s="145"/>
      <c r="F212" s="145"/>
      <c r="G212" s="145"/>
      <c r="H212" s="145"/>
      <c r="I212" s="145"/>
      <c r="J212" s="146"/>
      <c r="K212" s="145"/>
      <c r="L212" s="146"/>
      <c r="M212" s="145"/>
      <c r="N212" s="145"/>
      <c r="O212" s="145"/>
      <c r="P212" s="146"/>
      <c r="Q212" s="145"/>
      <c r="R212" s="146"/>
      <c r="S212" s="145"/>
      <c r="T212" s="145"/>
    </row>
    <row r="213" spans="2:20" x14ac:dyDescent="0.25">
      <c r="B213" s="145"/>
      <c r="C213" s="145"/>
      <c r="D213" s="145"/>
      <c r="E213" s="145"/>
      <c r="F213" s="145"/>
      <c r="G213" s="145"/>
      <c r="H213" s="145"/>
      <c r="I213" s="145"/>
      <c r="J213" s="146"/>
      <c r="K213" s="145"/>
      <c r="L213" s="146"/>
      <c r="M213" s="145"/>
      <c r="N213" s="145"/>
      <c r="O213" s="145"/>
      <c r="P213" s="146"/>
      <c r="Q213" s="145"/>
      <c r="R213" s="146"/>
      <c r="S213" s="145"/>
      <c r="T213" s="145"/>
    </row>
    <row r="214" spans="2:20" x14ac:dyDescent="0.25">
      <c r="B214" s="145"/>
      <c r="C214" s="145"/>
      <c r="D214" s="145"/>
      <c r="E214" s="145"/>
      <c r="F214" s="145"/>
      <c r="G214" s="145"/>
      <c r="H214" s="145"/>
      <c r="I214" s="145"/>
      <c r="J214" s="146"/>
      <c r="K214" s="145"/>
      <c r="L214" s="146"/>
      <c r="M214" s="145"/>
      <c r="N214" s="145"/>
      <c r="O214" s="145"/>
      <c r="P214" s="146"/>
      <c r="Q214" s="145"/>
      <c r="R214" s="146"/>
      <c r="S214" s="145"/>
      <c r="T214" s="145"/>
    </row>
    <row r="215" spans="2:20" x14ac:dyDescent="0.25">
      <c r="B215" s="145"/>
      <c r="C215" s="145"/>
      <c r="D215" s="145"/>
      <c r="E215" s="145"/>
      <c r="F215" s="145"/>
      <c r="G215" s="145"/>
      <c r="H215" s="145"/>
      <c r="I215" s="145"/>
      <c r="J215" s="146"/>
      <c r="K215" s="145"/>
      <c r="L215" s="146"/>
      <c r="M215" s="145"/>
      <c r="N215" s="145"/>
      <c r="O215" s="145"/>
      <c r="P215" s="146"/>
      <c r="Q215" s="145"/>
      <c r="R215" s="146"/>
      <c r="S215" s="145"/>
      <c r="T215" s="145"/>
    </row>
    <row r="216" spans="2:20" x14ac:dyDescent="0.25">
      <c r="B216" s="145"/>
      <c r="C216" s="145"/>
      <c r="D216" s="145"/>
      <c r="E216" s="145"/>
      <c r="F216" s="145"/>
      <c r="G216" s="145"/>
      <c r="H216" s="145"/>
      <c r="I216" s="145"/>
      <c r="J216" s="146"/>
      <c r="K216" s="145"/>
      <c r="L216" s="146"/>
      <c r="M216" s="145"/>
      <c r="N216" s="145"/>
      <c r="O216" s="145"/>
      <c r="P216" s="146"/>
      <c r="Q216" s="145"/>
      <c r="R216" s="146"/>
      <c r="S216" s="145"/>
      <c r="T216" s="145"/>
    </row>
    <row r="217" spans="2:20" x14ac:dyDescent="0.25">
      <c r="B217" s="145"/>
      <c r="C217" s="145"/>
      <c r="D217" s="145"/>
      <c r="E217" s="145"/>
      <c r="F217" s="145"/>
      <c r="G217" s="145"/>
      <c r="H217" s="145"/>
      <c r="I217" s="145"/>
      <c r="J217" s="146"/>
      <c r="K217" s="145"/>
      <c r="L217" s="146"/>
      <c r="M217" s="145"/>
      <c r="N217" s="145"/>
      <c r="O217" s="145"/>
      <c r="P217" s="146"/>
      <c r="Q217" s="145"/>
      <c r="R217" s="146"/>
      <c r="S217" s="145"/>
      <c r="T217" s="145"/>
    </row>
    <row r="218" spans="2:20" x14ac:dyDescent="0.25">
      <c r="B218" s="145"/>
      <c r="C218" s="145"/>
      <c r="D218" s="145"/>
      <c r="E218" s="145"/>
      <c r="F218" s="145"/>
      <c r="G218" s="145"/>
      <c r="H218" s="145"/>
      <c r="I218" s="145"/>
      <c r="J218" s="146"/>
      <c r="K218" s="145"/>
      <c r="L218" s="146"/>
      <c r="M218" s="145"/>
      <c r="N218" s="145"/>
      <c r="O218" s="145"/>
      <c r="P218" s="146"/>
      <c r="Q218" s="145"/>
      <c r="R218" s="146"/>
      <c r="S218" s="145"/>
      <c r="T218" s="145"/>
    </row>
    <row r="219" spans="2:20" x14ac:dyDescent="0.25">
      <c r="B219" s="145"/>
      <c r="C219" s="145"/>
      <c r="D219" s="145"/>
      <c r="E219" s="145"/>
      <c r="F219" s="145"/>
      <c r="G219" s="145"/>
      <c r="H219" s="145"/>
      <c r="I219" s="145"/>
      <c r="J219" s="146"/>
      <c r="K219" s="145"/>
      <c r="L219" s="146"/>
      <c r="M219" s="145"/>
      <c r="N219" s="145"/>
      <c r="O219" s="145"/>
      <c r="P219" s="146"/>
      <c r="Q219" s="145"/>
      <c r="R219" s="146"/>
      <c r="S219" s="145"/>
      <c r="T219" s="145"/>
    </row>
    <row r="220" spans="2:20" x14ac:dyDescent="0.25">
      <c r="B220" s="145"/>
      <c r="C220" s="145"/>
      <c r="D220" s="145"/>
      <c r="E220" s="145"/>
      <c r="F220" s="145"/>
      <c r="G220" s="145"/>
      <c r="H220" s="145"/>
      <c r="I220" s="145"/>
      <c r="J220" s="146"/>
      <c r="K220" s="145"/>
      <c r="L220" s="146"/>
      <c r="M220" s="145"/>
      <c r="N220" s="145"/>
      <c r="O220" s="145"/>
      <c r="P220" s="146"/>
      <c r="Q220" s="145"/>
      <c r="R220" s="146"/>
      <c r="S220" s="145"/>
      <c r="T220" s="145"/>
    </row>
    <row r="221" spans="2:20" x14ac:dyDescent="0.25">
      <c r="B221" s="145"/>
      <c r="C221" s="145"/>
      <c r="D221" s="145"/>
      <c r="E221" s="145"/>
      <c r="F221" s="145"/>
      <c r="G221" s="145"/>
      <c r="H221" s="145"/>
      <c r="I221" s="145"/>
      <c r="J221" s="146"/>
      <c r="K221" s="145"/>
      <c r="L221" s="146"/>
      <c r="M221" s="145"/>
      <c r="N221" s="145"/>
      <c r="O221" s="145"/>
      <c r="P221" s="146"/>
      <c r="Q221" s="145"/>
      <c r="R221" s="146"/>
      <c r="S221" s="145"/>
      <c r="T221" s="145"/>
    </row>
    <row r="222" spans="2:20" x14ac:dyDescent="0.25">
      <c r="B222" s="145"/>
      <c r="C222" s="145"/>
      <c r="D222" s="145"/>
      <c r="E222" s="145"/>
      <c r="F222" s="145"/>
      <c r="G222" s="145"/>
      <c r="H222" s="145"/>
      <c r="I222" s="145"/>
      <c r="J222" s="146"/>
      <c r="K222" s="145"/>
      <c r="L222" s="146"/>
      <c r="M222" s="145"/>
      <c r="N222" s="145"/>
      <c r="O222" s="145"/>
      <c r="P222" s="146"/>
      <c r="Q222" s="145"/>
      <c r="R222" s="146"/>
      <c r="S222" s="145"/>
      <c r="T222" s="145"/>
    </row>
    <row r="223" spans="2:20" x14ac:dyDescent="0.25">
      <c r="B223" s="145"/>
      <c r="C223" s="145"/>
      <c r="D223" s="145"/>
      <c r="E223" s="145"/>
      <c r="F223" s="145"/>
      <c r="G223" s="145"/>
      <c r="H223" s="145"/>
      <c r="I223" s="145"/>
      <c r="J223" s="146"/>
      <c r="K223" s="145"/>
      <c r="L223" s="146"/>
      <c r="M223" s="145"/>
      <c r="N223" s="145"/>
      <c r="O223" s="145"/>
      <c r="P223" s="146"/>
      <c r="Q223" s="145"/>
      <c r="R223" s="146"/>
      <c r="S223" s="145"/>
      <c r="T223" s="145"/>
    </row>
    <row r="224" spans="2:20" x14ac:dyDescent="0.25">
      <c r="B224" s="145"/>
      <c r="C224" s="145"/>
      <c r="D224" s="145"/>
      <c r="E224" s="145"/>
      <c r="F224" s="145"/>
      <c r="G224" s="145"/>
      <c r="H224" s="145"/>
      <c r="I224" s="145"/>
      <c r="J224" s="146"/>
      <c r="K224" s="145"/>
      <c r="L224" s="146"/>
      <c r="M224" s="145"/>
      <c r="N224" s="145"/>
      <c r="O224" s="145"/>
      <c r="P224" s="146"/>
      <c r="Q224" s="145"/>
      <c r="R224" s="146"/>
      <c r="S224" s="145"/>
      <c r="T224" s="145"/>
    </row>
    <row r="225" spans="2:20" x14ac:dyDescent="0.25">
      <c r="B225" s="145"/>
      <c r="C225" s="145"/>
      <c r="D225" s="145"/>
      <c r="E225" s="145"/>
      <c r="F225" s="145"/>
      <c r="G225" s="145"/>
      <c r="H225" s="145"/>
      <c r="I225" s="145"/>
      <c r="J225" s="146"/>
      <c r="K225" s="145"/>
      <c r="L225" s="146"/>
      <c r="M225" s="145"/>
      <c r="N225" s="145"/>
      <c r="O225" s="145"/>
      <c r="P225" s="146"/>
      <c r="Q225" s="145"/>
      <c r="R225" s="146"/>
      <c r="S225" s="145"/>
      <c r="T225" s="145"/>
    </row>
    <row r="226" spans="2:20" x14ac:dyDescent="0.25">
      <c r="B226" s="145"/>
      <c r="C226" s="145"/>
      <c r="D226" s="145"/>
      <c r="E226" s="145"/>
      <c r="F226" s="145"/>
      <c r="G226" s="145"/>
      <c r="H226" s="145"/>
      <c r="I226" s="145"/>
      <c r="J226" s="146"/>
      <c r="K226" s="145"/>
      <c r="L226" s="146"/>
      <c r="M226" s="145"/>
      <c r="N226" s="145"/>
      <c r="O226" s="145"/>
      <c r="P226" s="146"/>
      <c r="Q226" s="145"/>
      <c r="R226" s="146"/>
      <c r="S226" s="145"/>
      <c r="T226" s="145"/>
    </row>
    <row r="227" spans="2:20" x14ac:dyDescent="0.25">
      <c r="B227" s="145"/>
      <c r="C227" s="145"/>
      <c r="D227" s="145"/>
      <c r="E227" s="145"/>
      <c r="F227" s="145"/>
      <c r="G227" s="145"/>
      <c r="H227" s="145"/>
      <c r="I227" s="145"/>
      <c r="J227" s="146"/>
      <c r="K227" s="145"/>
      <c r="L227" s="146"/>
      <c r="M227" s="145"/>
      <c r="N227" s="145"/>
      <c r="O227" s="145"/>
      <c r="P227" s="146"/>
      <c r="Q227" s="145"/>
      <c r="R227" s="146"/>
      <c r="S227" s="145"/>
      <c r="T227" s="145"/>
    </row>
    <row r="228" spans="2:20" x14ac:dyDescent="0.25">
      <c r="B228" s="145"/>
      <c r="C228" s="145"/>
      <c r="D228" s="145"/>
      <c r="E228" s="145"/>
      <c r="F228" s="145"/>
      <c r="G228" s="145"/>
      <c r="H228" s="145"/>
      <c r="I228" s="145"/>
      <c r="J228" s="146"/>
      <c r="K228" s="145"/>
      <c r="L228" s="146"/>
      <c r="M228" s="145"/>
      <c r="N228" s="145"/>
      <c r="O228" s="145"/>
      <c r="P228" s="146"/>
      <c r="Q228" s="145"/>
      <c r="R228" s="146"/>
      <c r="S228" s="145"/>
      <c r="T228" s="145"/>
    </row>
    <row r="229" spans="2:20" x14ac:dyDescent="0.25">
      <c r="B229" s="145"/>
      <c r="C229" s="145"/>
      <c r="D229" s="145"/>
      <c r="E229" s="145"/>
      <c r="F229" s="145"/>
      <c r="G229" s="145"/>
      <c r="H229" s="145"/>
      <c r="I229" s="145"/>
      <c r="J229" s="146"/>
      <c r="K229" s="145"/>
      <c r="L229" s="146"/>
      <c r="M229" s="145"/>
      <c r="N229" s="145"/>
      <c r="O229" s="145"/>
      <c r="P229" s="146"/>
      <c r="Q229" s="145"/>
      <c r="R229" s="146"/>
      <c r="S229" s="145"/>
      <c r="T229" s="145"/>
    </row>
    <row r="230" spans="2:20" x14ac:dyDescent="0.25">
      <c r="B230" s="145"/>
      <c r="C230" s="145"/>
      <c r="D230" s="145"/>
      <c r="E230" s="145"/>
      <c r="F230" s="145"/>
      <c r="G230" s="145"/>
      <c r="H230" s="145"/>
      <c r="I230" s="145"/>
      <c r="J230" s="146"/>
      <c r="K230" s="145"/>
      <c r="L230" s="146"/>
      <c r="M230" s="145"/>
      <c r="N230" s="145"/>
      <c r="O230" s="145"/>
      <c r="P230" s="146"/>
      <c r="Q230" s="145"/>
      <c r="R230" s="146"/>
      <c r="S230" s="145"/>
      <c r="T230" s="145"/>
    </row>
    <row r="231" spans="2:20" x14ac:dyDescent="0.25">
      <c r="B231" s="145"/>
      <c r="C231" s="145"/>
      <c r="D231" s="145"/>
      <c r="E231" s="145"/>
      <c r="F231" s="145"/>
      <c r="G231" s="145"/>
      <c r="H231" s="145"/>
      <c r="I231" s="145"/>
      <c r="J231" s="146"/>
      <c r="K231" s="145"/>
      <c r="L231" s="146"/>
      <c r="M231" s="145"/>
      <c r="N231" s="145"/>
      <c r="O231" s="145"/>
      <c r="P231" s="146"/>
      <c r="Q231" s="145"/>
      <c r="R231" s="146"/>
      <c r="S231" s="145"/>
      <c r="T231" s="145"/>
    </row>
    <row r="232" spans="2:20" x14ac:dyDescent="0.25">
      <c r="B232" s="145"/>
      <c r="C232" s="145"/>
      <c r="D232" s="145"/>
      <c r="E232" s="145"/>
      <c r="F232" s="145"/>
      <c r="G232" s="145"/>
      <c r="H232" s="145"/>
      <c r="I232" s="145"/>
      <c r="J232" s="146"/>
      <c r="K232" s="145"/>
      <c r="L232" s="146"/>
      <c r="M232" s="145"/>
      <c r="N232" s="145"/>
      <c r="O232" s="145"/>
      <c r="P232" s="146"/>
      <c r="Q232" s="145"/>
      <c r="R232" s="146"/>
      <c r="S232" s="145"/>
      <c r="T232" s="145"/>
    </row>
    <row r="233" spans="2:20" x14ac:dyDescent="0.25">
      <c r="B233" s="145"/>
      <c r="C233" s="145"/>
      <c r="D233" s="145"/>
      <c r="E233" s="145"/>
      <c r="F233" s="145"/>
      <c r="G233" s="145"/>
      <c r="H233" s="145"/>
      <c r="I233" s="145"/>
      <c r="J233" s="146"/>
      <c r="K233" s="145"/>
      <c r="L233" s="146"/>
      <c r="M233" s="145"/>
      <c r="N233" s="145"/>
      <c r="O233" s="145"/>
      <c r="P233" s="146"/>
      <c r="Q233" s="145"/>
      <c r="R233" s="146"/>
      <c r="S233" s="145"/>
      <c r="T233" s="145"/>
    </row>
    <row r="234" spans="2:20" x14ac:dyDescent="0.25">
      <c r="B234" s="145"/>
      <c r="C234" s="145"/>
      <c r="D234" s="145"/>
      <c r="E234" s="145"/>
      <c r="F234" s="145"/>
      <c r="G234" s="145"/>
      <c r="H234" s="145"/>
      <c r="I234" s="145"/>
      <c r="J234" s="146"/>
      <c r="K234" s="145"/>
      <c r="L234" s="146"/>
      <c r="M234" s="145"/>
      <c r="N234" s="145"/>
      <c r="O234" s="145"/>
      <c r="P234" s="146"/>
      <c r="Q234" s="145"/>
      <c r="R234" s="146"/>
      <c r="S234" s="145"/>
      <c r="T234" s="145"/>
    </row>
    <row r="235" spans="2:20" x14ac:dyDescent="0.25">
      <c r="B235" s="145"/>
      <c r="C235" s="145"/>
      <c r="D235" s="145"/>
      <c r="E235" s="145"/>
      <c r="F235" s="145"/>
      <c r="G235" s="145"/>
      <c r="H235" s="145"/>
      <c r="I235" s="145"/>
      <c r="J235" s="146"/>
      <c r="K235" s="145"/>
      <c r="L235" s="146"/>
      <c r="M235" s="145"/>
      <c r="N235" s="145"/>
      <c r="O235" s="145"/>
      <c r="P235" s="146"/>
      <c r="Q235" s="145"/>
      <c r="R235" s="146"/>
      <c r="S235" s="145"/>
      <c r="T235" s="145"/>
    </row>
    <row r="236" spans="2:20" x14ac:dyDescent="0.25">
      <c r="B236" s="145"/>
      <c r="C236" s="145"/>
      <c r="D236" s="145"/>
      <c r="E236" s="145"/>
      <c r="F236" s="145"/>
      <c r="G236" s="145"/>
      <c r="H236" s="145"/>
      <c r="I236" s="145"/>
      <c r="J236" s="146"/>
      <c r="K236" s="145"/>
      <c r="L236" s="146"/>
      <c r="M236" s="145"/>
      <c r="N236" s="145"/>
      <c r="O236" s="145"/>
      <c r="P236" s="146"/>
      <c r="Q236" s="145"/>
      <c r="R236" s="146"/>
      <c r="S236" s="145"/>
      <c r="T236" s="145"/>
    </row>
    <row r="237" spans="2:20" x14ac:dyDescent="0.25">
      <c r="B237" s="145"/>
      <c r="C237" s="145"/>
      <c r="D237" s="145"/>
      <c r="E237" s="145"/>
      <c r="F237" s="145"/>
      <c r="G237" s="145"/>
      <c r="H237" s="145"/>
      <c r="I237" s="145"/>
      <c r="J237" s="146"/>
      <c r="K237" s="145"/>
      <c r="L237" s="146"/>
      <c r="M237" s="145"/>
      <c r="N237" s="145"/>
      <c r="O237" s="145"/>
      <c r="P237" s="146"/>
      <c r="Q237" s="145"/>
      <c r="R237" s="146"/>
      <c r="S237" s="145"/>
      <c r="T237" s="145"/>
    </row>
    <row r="238" spans="2:20" x14ac:dyDescent="0.25">
      <c r="B238" s="145"/>
      <c r="C238" s="145"/>
      <c r="D238" s="145"/>
      <c r="E238" s="145"/>
      <c r="F238" s="145"/>
      <c r="G238" s="145"/>
      <c r="H238" s="145"/>
      <c r="I238" s="145"/>
      <c r="J238" s="146"/>
      <c r="K238" s="145"/>
      <c r="L238" s="146"/>
      <c r="M238" s="145"/>
      <c r="N238" s="145"/>
      <c r="O238" s="145"/>
      <c r="P238" s="146"/>
      <c r="Q238" s="145"/>
      <c r="R238" s="146"/>
      <c r="S238" s="145"/>
      <c r="T238" s="145"/>
    </row>
    <row r="239" spans="2:20" x14ac:dyDescent="0.25">
      <c r="B239" s="145"/>
      <c r="C239" s="145"/>
      <c r="D239" s="145"/>
      <c r="E239" s="145"/>
      <c r="F239" s="145"/>
      <c r="G239" s="145"/>
      <c r="H239" s="145"/>
      <c r="I239" s="145"/>
      <c r="J239" s="146"/>
      <c r="K239" s="145"/>
      <c r="L239" s="146"/>
      <c r="M239" s="145"/>
      <c r="N239" s="145"/>
      <c r="O239" s="145"/>
      <c r="P239" s="146"/>
      <c r="Q239" s="145"/>
      <c r="R239" s="146"/>
      <c r="S239" s="145"/>
      <c r="T239" s="145"/>
    </row>
    <row r="240" spans="2:20" x14ac:dyDescent="0.25">
      <c r="B240" s="145"/>
      <c r="C240" s="145"/>
      <c r="D240" s="145"/>
      <c r="E240" s="145"/>
      <c r="F240" s="145"/>
      <c r="G240" s="145"/>
      <c r="H240" s="145"/>
      <c r="I240" s="145"/>
      <c r="J240" s="146"/>
      <c r="K240" s="145"/>
      <c r="L240" s="146"/>
      <c r="M240" s="145"/>
      <c r="N240" s="145"/>
      <c r="O240" s="145"/>
      <c r="P240" s="146"/>
      <c r="Q240" s="145"/>
      <c r="R240" s="146"/>
      <c r="S240" s="145"/>
      <c r="T240" s="145"/>
    </row>
    <row r="241" spans="2:20" x14ac:dyDescent="0.25">
      <c r="B241" s="145"/>
      <c r="C241" s="145"/>
      <c r="D241" s="145"/>
      <c r="E241" s="145"/>
      <c r="F241" s="145"/>
      <c r="G241" s="145"/>
      <c r="H241" s="145"/>
      <c r="I241" s="145"/>
      <c r="J241" s="146"/>
      <c r="K241" s="145"/>
      <c r="L241" s="146"/>
      <c r="M241" s="145"/>
      <c r="N241" s="145"/>
      <c r="O241" s="145"/>
      <c r="P241" s="146"/>
      <c r="Q241" s="145"/>
      <c r="R241" s="146"/>
      <c r="S241" s="145"/>
      <c r="T241" s="145"/>
    </row>
    <row r="242" spans="2:20" x14ac:dyDescent="0.25">
      <c r="B242" s="145"/>
      <c r="C242" s="145"/>
      <c r="D242" s="145"/>
      <c r="E242" s="145"/>
      <c r="F242" s="145"/>
      <c r="G242" s="145"/>
      <c r="H242" s="145"/>
      <c r="I242" s="145"/>
      <c r="J242" s="146"/>
      <c r="K242" s="145"/>
      <c r="L242" s="146"/>
      <c r="M242" s="145"/>
      <c r="N242" s="145"/>
      <c r="O242" s="145"/>
      <c r="P242" s="146"/>
      <c r="Q242" s="145"/>
      <c r="R242" s="146"/>
      <c r="S242" s="145"/>
      <c r="T242" s="145"/>
    </row>
    <row r="243" spans="2:20" x14ac:dyDescent="0.25">
      <c r="B243" s="145"/>
      <c r="C243" s="145"/>
      <c r="D243" s="145"/>
      <c r="E243" s="145"/>
      <c r="F243" s="145"/>
      <c r="G243" s="145"/>
      <c r="H243" s="145"/>
      <c r="I243" s="145"/>
      <c r="J243" s="146"/>
      <c r="K243" s="145"/>
      <c r="L243" s="146"/>
      <c r="M243" s="145"/>
      <c r="N243" s="145"/>
      <c r="O243" s="145"/>
      <c r="P243" s="146"/>
      <c r="Q243" s="145"/>
      <c r="R243" s="146"/>
      <c r="S243" s="145"/>
      <c r="T243" s="145"/>
    </row>
    <row r="244" spans="2:20" x14ac:dyDescent="0.25">
      <c r="B244" s="145"/>
      <c r="C244" s="145"/>
      <c r="D244" s="145"/>
      <c r="E244" s="145"/>
      <c r="F244" s="145"/>
      <c r="G244" s="145"/>
      <c r="H244" s="145"/>
      <c r="I244" s="145"/>
      <c r="J244" s="146"/>
      <c r="K244" s="145"/>
      <c r="L244" s="146"/>
      <c r="M244" s="145"/>
      <c r="N244" s="145"/>
      <c r="O244" s="145"/>
      <c r="P244" s="146"/>
      <c r="Q244" s="145"/>
      <c r="R244" s="146"/>
      <c r="S244" s="145"/>
      <c r="T244" s="145"/>
    </row>
    <row r="245" spans="2:20" x14ac:dyDescent="0.25">
      <c r="B245" s="145"/>
      <c r="C245" s="145"/>
      <c r="D245" s="145"/>
      <c r="E245" s="145"/>
      <c r="F245" s="145"/>
      <c r="G245" s="145"/>
      <c r="H245" s="145"/>
      <c r="I245" s="145"/>
      <c r="J245" s="146"/>
      <c r="K245" s="145"/>
      <c r="L245" s="146"/>
      <c r="M245" s="145"/>
      <c r="N245" s="145"/>
      <c r="O245" s="145"/>
      <c r="P245" s="146"/>
      <c r="Q245" s="145"/>
      <c r="R245" s="146"/>
      <c r="S245" s="145"/>
      <c r="T245" s="145"/>
    </row>
    <row r="246" spans="2:20" x14ac:dyDescent="0.25">
      <c r="B246" s="145"/>
      <c r="C246" s="145"/>
      <c r="D246" s="145"/>
      <c r="E246" s="145"/>
      <c r="F246" s="145"/>
      <c r="G246" s="145"/>
      <c r="H246" s="145"/>
      <c r="I246" s="145"/>
      <c r="J246" s="146"/>
      <c r="K246" s="145"/>
      <c r="L246" s="146"/>
      <c r="M246" s="145"/>
      <c r="N246" s="145"/>
      <c r="O246" s="145"/>
      <c r="P246" s="146"/>
      <c r="Q246" s="145"/>
      <c r="R246" s="146"/>
      <c r="S246" s="145"/>
      <c r="T246" s="145"/>
    </row>
    <row r="247" spans="2:20" x14ac:dyDescent="0.25">
      <c r="B247" s="145"/>
      <c r="C247" s="145"/>
      <c r="D247" s="145"/>
      <c r="E247" s="145"/>
      <c r="F247" s="145"/>
      <c r="G247" s="145"/>
      <c r="H247" s="145"/>
      <c r="I247" s="145"/>
      <c r="J247" s="146"/>
      <c r="K247" s="145"/>
      <c r="L247" s="146"/>
      <c r="M247" s="145"/>
      <c r="N247" s="145"/>
      <c r="O247" s="145"/>
      <c r="P247" s="146"/>
      <c r="Q247" s="145"/>
      <c r="R247" s="146"/>
      <c r="S247" s="145"/>
      <c r="T247" s="145"/>
    </row>
    <row r="248" spans="2:20" x14ac:dyDescent="0.25">
      <c r="B248" s="145"/>
      <c r="C248" s="145"/>
      <c r="D248" s="145"/>
      <c r="E248" s="145"/>
      <c r="F248" s="145"/>
      <c r="G248" s="145"/>
      <c r="H248" s="145"/>
      <c r="I248" s="145"/>
      <c r="J248" s="146"/>
      <c r="K248" s="145"/>
      <c r="L248" s="146"/>
      <c r="M248" s="145"/>
      <c r="N248" s="145"/>
      <c r="O248" s="145"/>
      <c r="P248" s="146"/>
      <c r="Q248" s="145"/>
      <c r="R248" s="146"/>
      <c r="S248" s="145"/>
      <c r="T248" s="145"/>
    </row>
    <row r="249" spans="2:20" x14ac:dyDescent="0.25">
      <c r="B249" s="145"/>
      <c r="C249" s="145"/>
      <c r="D249" s="145"/>
      <c r="E249" s="145"/>
      <c r="F249" s="145"/>
      <c r="G249" s="145"/>
      <c r="H249" s="145"/>
      <c r="I249" s="145"/>
      <c r="J249" s="146"/>
      <c r="K249" s="145"/>
      <c r="L249" s="146"/>
      <c r="M249" s="145"/>
      <c r="N249" s="145"/>
      <c r="O249" s="145"/>
      <c r="P249" s="146"/>
      <c r="Q249" s="145"/>
      <c r="R249" s="146"/>
      <c r="S249" s="145"/>
      <c r="T249" s="145"/>
    </row>
    <row r="250" spans="2:20" x14ac:dyDescent="0.25">
      <c r="B250" s="145"/>
      <c r="C250" s="145"/>
      <c r="D250" s="145"/>
      <c r="E250" s="145"/>
      <c r="F250" s="145"/>
      <c r="G250" s="145"/>
      <c r="H250" s="145"/>
      <c r="I250" s="145"/>
      <c r="J250" s="146"/>
      <c r="K250" s="145"/>
      <c r="L250" s="146"/>
      <c r="M250" s="145"/>
      <c r="N250" s="145"/>
      <c r="O250" s="145"/>
      <c r="P250" s="146"/>
      <c r="Q250" s="145"/>
      <c r="R250" s="146"/>
      <c r="S250" s="145"/>
      <c r="T250" s="145"/>
    </row>
    <row r="251" spans="2:20" x14ac:dyDescent="0.25">
      <c r="B251" s="145"/>
      <c r="C251" s="145"/>
      <c r="D251" s="145"/>
      <c r="E251" s="145"/>
      <c r="F251" s="145"/>
      <c r="G251" s="145"/>
      <c r="H251" s="145"/>
      <c r="I251" s="145"/>
      <c r="J251" s="146"/>
      <c r="K251" s="145"/>
      <c r="L251" s="146"/>
      <c r="M251" s="145"/>
      <c r="N251" s="145"/>
      <c r="O251" s="145"/>
      <c r="P251" s="146"/>
      <c r="Q251" s="145"/>
      <c r="R251" s="146"/>
      <c r="S251" s="145"/>
      <c r="T251" s="145"/>
    </row>
    <row r="252" spans="2:20" x14ac:dyDescent="0.25">
      <c r="B252" s="145"/>
      <c r="C252" s="145"/>
      <c r="D252" s="145"/>
      <c r="E252" s="145"/>
      <c r="F252" s="145"/>
      <c r="G252" s="145"/>
      <c r="H252" s="145"/>
      <c r="I252" s="145"/>
      <c r="J252" s="146"/>
      <c r="K252" s="145"/>
      <c r="L252" s="146"/>
      <c r="M252" s="145"/>
      <c r="N252" s="145"/>
      <c r="O252" s="145"/>
      <c r="P252" s="146"/>
      <c r="Q252" s="145"/>
      <c r="R252" s="146"/>
      <c r="S252" s="145"/>
      <c r="T252" s="145"/>
    </row>
    <row r="253" spans="2:20" x14ac:dyDescent="0.25">
      <c r="B253" s="145"/>
      <c r="C253" s="145"/>
      <c r="D253" s="145"/>
      <c r="E253" s="145"/>
      <c r="F253" s="145"/>
      <c r="G253" s="145"/>
      <c r="H253" s="145"/>
      <c r="I253" s="145"/>
      <c r="J253" s="146"/>
      <c r="K253" s="145"/>
      <c r="L253" s="146"/>
      <c r="M253" s="145"/>
      <c r="N253" s="145"/>
      <c r="O253" s="145"/>
      <c r="P253" s="146"/>
      <c r="Q253" s="145"/>
      <c r="R253" s="146"/>
      <c r="S253" s="145"/>
      <c r="T253" s="145"/>
    </row>
    <row r="254" spans="2:20" x14ac:dyDescent="0.25">
      <c r="B254" s="145"/>
      <c r="C254" s="145"/>
      <c r="D254" s="145"/>
      <c r="E254" s="145"/>
      <c r="F254" s="145"/>
      <c r="G254" s="145"/>
      <c r="H254" s="145"/>
      <c r="I254" s="145"/>
      <c r="J254" s="146"/>
      <c r="K254" s="145"/>
      <c r="L254" s="146"/>
      <c r="M254" s="145"/>
      <c r="N254" s="145"/>
      <c r="O254" s="145"/>
      <c r="P254" s="146"/>
      <c r="Q254" s="145"/>
      <c r="R254" s="146"/>
      <c r="S254" s="145"/>
      <c r="T254" s="145"/>
    </row>
    <row r="255" spans="2:20" x14ac:dyDescent="0.25">
      <c r="B255" s="145"/>
      <c r="C255" s="145"/>
      <c r="D255" s="145"/>
      <c r="E255" s="145"/>
      <c r="F255" s="145"/>
      <c r="G255" s="145"/>
      <c r="H255" s="145"/>
      <c r="I255" s="145"/>
      <c r="J255" s="146"/>
      <c r="K255" s="145"/>
      <c r="L255" s="146"/>
      <c r="M255" s="145"/>
      <c r="N255" s="145"/>
      <c r="O255" s="145"/>
      <c r="P255" s="146"/>
      <c r="Q255" s="145"/>
      <c r="R255" s="146"/>
      <c r="S255" s="145"/>
      <c r="T255" s="145"/>
    </row>
    <row r="256" spans="2:20" x14ac:dyDescent="0.25">
      <c r="B256" s="145"/>
      <c r="C256" s="145"/>
      <c r="D256" s="145"/>
      <c r="E256" s="145"/>
      <c r="F256" s="145"/>
      <c r="G256" s="145"/>
      <c r="H256" s="145"/>
      <c r="I256" s="145"/>
      <c r="J256" s="146"/>
      <c r="K256" s="145"/>
      <c r="L256" s="146"/>
      <c r="M256" s="145"/>
      <c r="N256" s="145"/>
      <c r="O256" s="145"/>
      <c r="P256" s="146"/>
      <c r="Q256" s="145"/>
      <c r="R256" s="146"/>
      <c r="S256" s="145"/>
      <c r="T256" s="145"/>
    </row>
    <row r="257" spans="2:20" x14ac:dyDescent="0.25">
      <c r="B257" s="145"/>
      <c r="C257" s="145"/>
      <c r="D257" s="145"/>
      <c r="E257" s="145"/>
      <c r="F257" s="145"/>
      <c r="G257" s="145"/>
      <c r="H257" s="145"/>
      <c r="I257" s="145"/>
      <c r="J257" s="146"/>
      <c r="K257" s="145"/>
      <c r="L257" s="146"/>
      <c r="M257" s="145"/>
      <c r="N257" s="145"/>
      <c r="O257" s="145"/>
      <c r="P257" s="146"/>
      <c r="Q257" s="145"/>
      <c r="R257" s="146"/>
      <c r="S257" s="145"/>
      <c r="T257" s="145"/>
    </row>
    <row r="258" spans="2:20" x14ac:dyDescent="0.25">
      <c r="B258" s="145"/>
      <c r="C258" s="145"/>
      <c r="D258" s="145"/>
      <c r="E258" s="145"/>
      <c r="F258" s="145"/>
      <c r="G258" s="145"/>
      <c r="H258" s="145"/>
      <c r="I258" s="145"/>
      <c r="J258" s="146"/>
      <c r="K258" s="145"/>
      <c r="L258" s="146"/>
      <c r="M258" s="145"/>
      <c r="N258" s="145"/>
      <c r="O258" s="145"/>
      <c r="P258" s="146"/>
      <c r="Q258" s="145"/>
      <c r="R258" s="146"/>
      <c r="S258" s="145"/>
      <c r="T258" s="145"/>
    </row>
    <row r="259" spans="2:20" x14ac:dyDescent="0.25">
      <c r="B259" s="145"/>
      <c r="C259" s="145"/>
      <c r="D259" s="145"/>
      <c r="E259" s="145"/>
      <c r="F259" s="145"/>
      <c r="G259" s="145"/>
      <c r="H259" s="145"/>
      <c r="I259" s="145"/>
      <c r="J259" s="146"/>
      <c r="K259" s="145"/>
      <c r="L259" s="146"/>
      <c r="M259" s="145"/>
      <c r="N259" s="145"/>
      <c r="O259" s="145"/>
      <c r="P259" s="146"/>
      <c r="Q259" s="145"/>
      <c r="R259" s="146"/>
      <c r="S259" s="145"/>
      <c r="T259" s="145"/>
    </row>
    <row r="260" spans="2:20" x14ac:dyDescent="0.25">
      <c r="B260" s="145"/>
      <c r="C260" s="145"/>
      <c r="D260" s="145"/>
      <c r="E260" s="145"/>
      <c r="F260" s="145"/>
      <c r="G260" s="145"/>
      <c r="H260" s="145"/>
      <c r="I260" s="145"/>
      <c r="J260" s="146"/>
      <c r="K260" s="145"/>
      <c r="L260" s="146"/>
      <c r="M260" s="145"/>
      <c r="N260" s="145"/>
      <c r="O260" s="145"/>
      <c r="P260" s="146"/>
      <c r="Q260" s="145"/>
      <c r="R260" s="146"/>
      <c r="S260" s="145"/>
      <c r="T260" s="145"/>
    </row>
    <row r="261" spans="2:20" x14ac:dyDescent="0.25">
      <c r="B261" s="145"/>
      <c r="C261" s="145"/>
      <c r="D261" s="145"/>
      <c r="E261" s="145"/>
      <c r="F261" s="145"/>
      <c r="G261" s="145"/>
      <c r="H261" s="145"/>
      <c r="I261" s="145"/>
      <c r="J261" s="146"/>
      <c r="K261" s="145"/>
      <c r="L261" s="146"/>
      <c r="M261" s="145"/>
      <c r="N261" s="145"/>
      <c r="O261" s="145"/>
      <c r="P261" s="146"/>
      <c r="Q261" s="145"/>
      <c r="R261" s="146"/>
      <c r="S261" s="145"/>
      <c r="T261" s="145"/>
    </row>
    <row r="262" spans="2:20" x14ac:dyDescent="0.25">
      <c r="B262" s="145"/>
      <c r="C262" s="145"/>
      <c r="D262" s="145"/>
      <c r="E262" s="145"/>
      <c r="F262" s="145"/>
      <c r="G262" s="145"/>
      <c r="H262" s="145"/>
      <c r="I262" s="145"/>
      <c r="J262" s="146"/>
      <c r="K262" s="145"/>
      <c r="L262" s="146"/>
      <c r="M262" s="145"/>
      <c r="N262" s="145"/>
      <c r="O262" s="145"/>
      <c r="P262" s="146"/>
      <c r="Q262" s="145"/>
      <c r="R262" s="146"/>
      <c r="S262" s="145"/>
      <c r="T262" s="145"/>
    </row>
    <row r="263" spans="2:20" x14ac:dyDescent="0.25">
      <c r="B263" s="145"/>
      <c r="C263" s="145"/>
      <c r="D263" s="145"/>
      <c r="E263" s="145"/>
      <c r="F263" s="145"/>
      <c r="G263" s="145"/>
      <c r="H263" s="145"/>
      <c r="I263" s="145"/>
      <c r="J263" s="146"/>
      <c r="K263" s="145"/>
      <c r="L263" s="146"/>
      <c r="M263" s="145"/>
      <c r="N263" s="145"/>
      <c r="O263" s="145"/>
      <c r="P263" s="146"/>
      <c r="Q263" s="145"/>
      <c r="R263" s="146"/>
      <c r="S263" s="145"/>
      <c r="T263" s="145"/>
    </row>
    <row r="264" spans="2:20" x14ac:dyDescent="0.25">
      <c r="B264" s="145"/>
      <c r="C264" s="145"/>
      <c r="D264" s="145"/>
      <c r="E264" s="145"/>
      <c r="F264" s="145"/>
      <c r="G264" s="145"/>
      <c r="H264" s="145"/>
      <c r="I264" s="145"/>
      <c r="J264" s="146"/>
      <c r="K264" s="145"/>
      <c r="L264" s="146"/>
      <c r="M264" s="145"/>
      <c r="N264" s="145"/>
      <c r="O264" s="145"/>
      <c r="P264" s="146"/>
      <c r="Q264" s="145"/>
      <c r="R264" s="146"/>
      <c r="S264" s="145"/>
      <c r="T264" s="145"/>
    </row>
    <row r="265" spans="2:20" x14ac:dyDescent="0.25">
      <c r="B265" s="145"/>
      <c r="C265" s="145"/>
      <c r="D265" s="145"/>
      <c r="E265" s="145"/>
      <c r="F265" s="145"/>
      <c r="G265" s="145"/>
      <c r="H265" s="145"/>
      <c r="I265" s="145"/>
      <c r="J265" s="146"/>
      <c r="K265" s="145"/>
      <c r="L265" s="146"/>
      <c r="M265" s="145"/>
      <c r="N265" s="145"/>
      <c r="O265" s="145"/>
      <c r="P265" s="146"/>
      <c r="Q265" s="145"/>
      <c r="R265" s="146"/>
      <c r="S265" s="145"/>
      <c r="T265" s="145"/>
    </row>
    <row r="266" spans="2:20" x14ac:dyDescent="0.25">
      <c r="B266" s="145"/>
      <c r="C266" s="145"/>
      <c r="D266" s="145"/>
      <c r="E266" s="145"/>
      <c r="F266" s="145"/>
      <c r="G266" s="145"/>
      <c r="H266" s="145"/>
      <c r="I266" s="145"/>
      <c r="J266" s="146"/>
      <c r="K266" s="145"/>
      <c r="L266" s="146"/>
      <c r="M266" s="145"/>
      <c r="N266" s="145"/>
      <c r="O266" s="145"/>
      <c r="P266" s="146"/>
      <c r="Q266" s="145"/>
      <c r="R266" s="146"/>
      <c r="S266" s="145"/>
      <c r="T266" s="145"/>
    </row>
    <row r="267" spans="2:20" x14ac:dyDescent="0.25">
      <c r="B267" s="145"/>
      <c r="C267" s="145"/>
      <c r="D267" s="145"/>
      <c r="E267" s="145"/>
      <c r="F267" s="145"/>
      <c r="G267" s="145"/>
      <c r="H267" s="145"/>
      <c r="I267" s="145"/>
      <c r="J267" s="146"/>
      <c r="K267" s="145"/>
      <c r="L267" s="146"/>
      <c r="M267" s="145"/>
      <c r="N267" s="145"/>
      <c r="O267" s="145"/>
      <c r="P267" s="146"/>
      <c r="Q267" s="145"/>
      <c r="R267" s="146"/>
      <c r="S267" s="145"/>
      <c r="T267" s="145"/>
    </row>
    <row r="268" spans="2:20" x14ac:dyDescent="0.25">
      <c r="B268" s="145"/>
      <c r="C268" s="145"/>
      <c r="D268" s="145"/>
      <c r="E268" s="145"/>
      <c r="F268" s="145"/>
      <c r="G268" s="145"/>
      <c r="H268" s="145"/>
      <c r="I268" s="145"/>
      <c r="J268" s="146"/>
      <c r="K268" s="145"/>
      <c r="L268" s="146"/>
      <c r="M268" s="145"/>
      <c r="N268" s="145"/>
      <c r="O268" s="145"/>
      <c r="P268" s="146"/>
      <c r="Q268" s="145"/>
      <c r="R268" s="146"/>
      <c r="S268" s="145"/>
      <c r="T268" s="145"/>
    </row>
    <row r="269" spans="2:20" x14ac:dyDescent="0.25">
      <c r="B269" s="145"/>
      <c r="C269" s="145"/>
      <c r="D269" s="145"/>
      <c r="E269" s="145"/>
      <c r="F269" s="145"/>
      <c r="G269" s="145"/>
      <c r="H269" s="145"/>
      <c r="I269" s="145"/>
      <c r="J269" s="146"/>
      <c r="K269" s="145"/>
      <c r="L269" s="146"/>
      <c r="M269" s="145"/>
      <c r="N269" s="145"/>
      <c r="O269" s="145"/>
      <c r="P269" s="146"/>
      <c r="Q269" s="145"/>
      <c r="R269" s="146"/>
      <c r="S269" s="145"/>
      <c r="T269" s="145"/>
    </row>
    <row r="270" spans="2:20" x14ac:dyDescent="0.25">
      <c r="B270" s="145"/>
      <c r="C270" s="145"/>
      <c r="D270" s="145"/>
      <c r="E270" s="145"/>
      <c r="F270" s="145"/>
      <c r="G270" s="145"/>
      <c r="H270" s="145"/>
      <c r="I270" s="145"/>
      <c r="J270" s="146"/>
      <c r="K270" s="145"/>
      <c r="L270" s="146"/>
      <c r="M270" s="145"/>
      <c r="N270" s="145"/>
      <c r="O270" s="145"/>
      <c r="P270" s="146"/>
      <c r="Q270" s="145"/>
      <c r="R270" s="146"/>
      <c r="S270" s="145"/>
      <c r="T270" s="145"/>
    </row>
    <row r="271" spans="2:20" x14ac:dyDescent="0.25">
      <c r="B271" s="145"/>
      <c r="C271" s="145"/>
      <c r="D271" s="145"/>
      <c r="E271" s="145"/>
      <c r="F271" s="145"/>
      <c r="G271" s="145"/>
      <c r="H271" s="145"/>
      <c r="I271" s="145"/>
      <c r="J271" s="146"/>
      <c r="K271" s="145"/>
      <c r="L271" s="146"/>
      <c r="M271" s="145"/>
      <c r="N271" s="145"/>
      <c r="O271" s="145"/>
      <c r="P271" s="146"/>
      <c r="Q271" s="145"/>
      <c r="R271" s="146"/>
      <c r="S271" s="145"/>
      <c r="T271" s="145"/>
    </row>
    <row r="272" spans="2:20" x14ac:dyDescent="0.25">
      <c r="B272" s="145"/>
      <c r="C272" s="145"/>
      <c r="D272" s="145"/>
      <c r="E272" s="145"/>
      <c r="F272" s="145"/>
      <c r="G272" s="145"/>
      <c r="H272" s="145"/>
      <c r="I272" s="145"/>
      <c r="J272" s="146"/>
      <c r="K272" s="145"/>
      <c r="L272" s="146"/>
      <c r="M272" s="145"/>
      <c r="N272" s="145"/>
      <c r="O272" s="145"/>
      <c r="P272" s="146"/>
      <c r="Q272" s="145"/>
      <c r="R272" s="146"/>
      <c r="S272" s="145"/>
      <c r="T272" s="145"/>
    </row>
    <row r="273" spans="2:20" x14ac:dyDescent="0.25">
      <c r="B273" s="145"/>
      <c r="C273" s="145"/>
      <c r="D273" s="145"/>
      <c r="E273" s="145"/>
      <c r="F273" s="145"/>
      <c r="G273" s="145"/>
      <c r="H273" s="145"/>
      <c r="I273" s="145"/>
      <c r="J273" s="146"/>
      <c r="K273" s="145"/>
      <c r="L273" s="146"/>
      <c r="M273" s="145"/>
      <c r="N273" s="145"/>
      <c r="O273" s="145"/>
      <c r="P273" s="146"/>
      <c r="Q273" s="145"/>
      <c r="R273" s="146"/>
      <c r="S273" s="145"/>
      <c r="T273" s="145"/>
    </row>
    <row r="274" spans="2:20" x14ac:dyDescent="0.25">
      <c r="B274" s="145"/>
      <c r="C274" s="145"/>
      <c r="D274" s="145"/>
      <c r="E274" s="145"/>
      <c r="F274" s="145"/>
      <c r="G274" s="145"/>
      <c r="H274" s="145"/>
      <c r="I274" s="145"/>
      <c r="J274" s="146"/>
      <c r="K274" s="145"/>
      <c r="L274" s="146"/>
      <c r="M274" s="145"/>
      <c r="N274" s="145"/>
      <c r="O274" s="145"/>
      <c r="P274" s="146"/>
      <c r="Q274" s="145"/>
      <c r="R274" s="146"/>
      <c r="S274" s="145"/>
      <c r="T274" s="145"/>
    </row>
    <row r="275" spans="2:20" x14ac:dyDescent="0.25">
      <c r="B275" s="145"/>
      <c r="C275" s="145"/>
      <c r="D275" s="145"/>
      <c r="E275" s="145"/>
      <c r="F275" s="145"/>
      <c r="G275" s="145"/>
      <c r="H275" s="145"/>
      <c r="I275" s="145"/>
      <c r="J275" s="146"/>
      <c r="K275" s="145"/>
      <c r="L275" s="146"/>
      <c r="M275" s="145"/>
      <c r="N275" s="145"/>
      <c r="O275" s="145"/>
      <c r="P275" s="146"/>
      <c r="Q275" s="145"/>
      <c r="R275" s="146"/>
      <c r="S275" s="145"/>
      <c r="T275" s="145"/>
    </row>
    <row r="276" spans="2:20" x14ac:dyDescent="0.25">
      <c r="B276" s="145"/>
      <c r="C276" s="145"/>
      <c r="D276" s="145"/>
      <c r="E276" s="145"/>
      <c r="F276" s="145"/>
      <c r="G276" s="145"/>
      <c r="H276" s="145"/>
      <c r="I276" s="145"/>
      <c r="J276" s="146"/>
      <c r="K276" s="145"/>
      <c r="L276" s="146"/>
      <c r="M276" s="145"/>
      <c r="N276" s="145"/>
      <c r="O276" s="145"/>
      <c r="P276" s="146"/>
      <c r="Q276" s="145"/>
      <c r="R276" s="146"/>
      <c r="S276" s="145"/>
      <c r="T276" s="145"/>
    </row>
    <row r="277" spans="2:20" x14ac:dyDescent="0.25">
      <c r="B277" s="145"/>
      <c r="C277" s="145"/>
      <c r="D277" s="145"/>
      <c r="E277" s="145"/>
      <c r="F277" s="145"/>
      <c r="G277" s="145"/>
      <c r="H277" s="145"/>
      <c r="I277" s="145"/>
      <c r="J277" s="146"/>
      <c r="K277" s="145"/>
      <c r="L277" s="146"/>
      <c r="M277" s="145"/>
      <c r="N277" s="145"/>
      <c r="O277" s="145"/>
      <c r="P277" s="146"/>
      <c r="Q277" s="145"/>
      <c r="R277" s="146"/>
      <c r="S277" s="145"/>
      <c r="T277" s="145"/>
    </row>
    <row r="278" spans="2:20" x14ac:dyDescent="0.25">
      <c r="B278" s="145"/>
      <c r="C278" s="145"/>
      <c r="D278" s="145"/>
      <c r="E278" s="145"/>
      <c r="F278" s="145"/>
      <c r="G278" s="145"/>
      <c r="H278" s="145"/>
      <c r="I278" s="145"/>
      <c r="J278" s="146"/>
      <c r="K278" s="145"/>
      <c r="L278" s="146"/>
      <c r="M278" s="145"/>
      <c r="N278" s="145"/>
      <c r="O278" s="145"/>
      <c r="P278" s="146"/>
      <c r="Q278" s="145"/>
      <c r="R278" s="146"/>
      <c r="S278" s="145"/>
      <c r="T278" s="145"/>
    </row>
    <row r="279" spans="2:20" x14ac:dyDescent="0.25">
      <c r="B279" s="145"/>
      <c r="C279" s="145"/>
      <c r="D279" s="145"/>
      <c r="E279" s="145"/>
      <c r="F279" s="145"/>
      <c r="G279" s="145"/>
      <c r="H279" s="145"/>
      <c r="I279" s="145"/>
      <c r="J279" s="146"/>
      <c r="K279" s="145"/>
      <c r="L279" s="146"/>
      <c r="M279" s="145"/>
      <c r="N279" s="145"/>
      <c r="O279" s="145"/>
      <c r="P279" s="146"/>
      <c r="Q279" s="145"/>
      <c r="R279" s="146"/>
      <c r="S279" s="145"/>
      <c r="T279" s="145"/>
    </row>
    <row r="280" spans="2:20" x14ac:dyDescent="0.25">
      <c r="B280" s="145"/>
      <c r="C280" s="145"/>
      <c r="D280" s="145"/>
      <c r="E280" s="145"/>
      <c r="F280" s="145"/>
      <c r="G280" s="145"/>
      <c r="H280" s="145"/>
      <c r="I280" s="145"/>
      <c r="J280" s="146"/>
      <c r="K280" s="145"/>
      <c r="L280" s="146"/>
      <c r="M280" s="145"/>
      <c r="N280" s="145"/>
      <c r="O280" s="145"/>
      <c r="P280" s="146"/>
      <c r="Q280" s="145"/>
      <c r="R280" s="146"/>
      <c r="S280" s="145"/>
      <c r="T280" s="145"/>
    </row>
    <row r="281" spans="2:20" x14ac:dyDescent="0.25">
      <c r="B281" s="145"/>
      <c r="C281" s="145"/>
      <c r="D281" s="145"/>
      <c r="E281" s="145"/>
      <c r="F281" s="145"/>
      <c r="G281" s="145"/>
      <c r="H281" s="145"/>
      <c r="I281" s="145"/>
      <c r="J281" s="146"/>
      <c r="K281" s="145"/>
      <c r="L281" s="146"/>
      <c r="M281" s="145"/>
      <c r="N281" s="145"/>
      <c r="O281" s="145"/>
      <c r="P281" s="146"/>
      <c r="Q281" s="145"/>
      <c r="R281" s="146"/>
      <c r="S281" s="145"/>
      <c r="T281" s="145"/>
    </row>
    <row r="282" spans="2:20" x14ac:dyDescent="0.25">
      <c r="B282" s="145"/>
      <c r="C282" s="145"/>
      <c r="D282" s="145"/>
      <c r="E282" s="145"/>
      <c r="F282" s="145"/>
      <c r="G282" s="145"/>
      <c r="H282" s="145"/>
      <c r="I282" s="145"/>
      <c r="J282" s="146"/>
      <c r="K282" s="145"/>
      <c r="L282" s="146"/>
      <c r="M282" s="145"/>
      <c r="N282" s="145"/>
      <c r="O282" s="145"/>
      <c r="P282" s="146"/>
      <c r="Q282" s="145"/>
      <c r="R282" s="146"/>
      <c r="S282" s="145"/>
      <c r="T282" s="145"/>
    </row>
    <row r="283" spans="2:20" x14ac:dyDescent="0.25">
      <c r="B283" s="145"/>
      <c r="C283" s="145"/>
      <c r="D283" s="145"/>
      <c r="E283" s="145"/>
      <c r="F283" s="145"/>
      <c r="G283" s="145"/>
      <c r="H283" s="145"/>
      <c r="I283" s="145"/>
      <c r="J283" s="146"/>
      <c r="K283" s="145"/>
      <c r="L283" s="146"/>
      <c r="M283" s="145"/>
      <c r="N283" s="145"/>
      <c r="O283" s="145"/>
      <c r="P283" s="146"/>
      <c r="Q283" s="145"/>
      <c r="R283" s="146"/>
      <c r="S283" s="145"/>
      <c r="T283" s="145"/>
    </row>
    <row r="284" spans="2:20" x14ac:dyDescent="0.25">
      <c r="B284" s="145"/>
      <c r="C284" s="145"/>
      <c r="D284" s="145"/>
      <c r="E284" s="145"/>
      <c r="F284" s="145"/>
      <c r="G284" s="145"/>
      <c r="H284" s="145"/>
      <c r="I284" s="145"/>
      <c r="J284" s="146"/>
      <c r="K284" s="145"/>
      <c r="L284" s="146"/>
      <c r="M284" s="145"/>
      <c r="N284" s="145"/>
      <c r="O284" s="145"/>
      <c r="P284" s="146"/>
      <c r="Q284" s="145"/>
      <c r="R284" s="146"/>
      <c r="S284" s="145"/>
      <c r="T284" s="145"/>
    </row>
    <row r="285" spans="2:20" x14ac:dyDescent="0.25">
      <c r="B285" s="145"/>
      <c r="C285" s="145"/>
      <c r="D285" s="145"/>
      <c r="E285" s="145"/>
      <c r="F285" s="145"/>
      <c r="G285" s="145"/>
      <c r="H285" s="145"/>
      <c r="I285" s="145"/>
      <c r="J285" s="146"/>
      <c r="K285" s="145"/>
      <c r="L285" s="146"/>
      <c r="M285" s="145"/>
      <c r="N285" s="145"/>
      <c r="O285" s="145"/>
      <c r="P285" s="146"/>
      <c r="Q285" s="145"/>
      <c r="R285" s="146"/>
      <c r="S285" s="145"/>
      <c r="T285" s="145"/>
    </row>
    <row r="286" spans="2:20" x14ac:dyDescent="0.25">
      <c r="B286" s="145"/>
      <c r="C286" s="145"/>
      <c r="D286" s="145"/>
      <c r="E286" s="145"/>
      <c r="F286" s="145"/>
      <c r="G286" s="145"/>
      <c r="H286" s="145"/>
      <c r="I286" s="145"/>
      <c r="J286" s="146"/>
      <c r="K286" s="145"/>
      <c r="L286" s="146"/>
      <c r="M286" s="145"/>
      <c r="N286" s="145"/>
      <c r="O286" s="145"/>
      <c r="P286" s="146"/>
      <c r="Q286" s="145"/>
      <c r="R286" s="146"/>
      <c r="S286" s="145"/>
      <c r="T286" s="145"/>
    </row>
    <row r="287" spans="2:20" x14ac:dyDescent="0.25">
      <c r="B287" s="145"/>
      <c r="C287" s="145"/>
      <c r="D287" s="145"/>
      <c r="E287" s="145"/>
      <c r="F287" s="145"/>
      <c r="G287" s="145"/>
      <c r="H287" s="145"/>
      <c r="I287" s="145"/>
      <c r="J287" s="146"/>
      <c r="K287" s="145"/>
      <c r="L287" s="146"/>
      <c r="M287" s="145"/>
      <c r="N287" s="145"/>
      <c r="O287" s="145"/>
      <c r="P287" s="146"/>
      <c r="Q287" s="145"/>
      <c r="R287" s="146"/>
      <c r="S287" s="145"/>
      <c r="T287" s="145"/>
    </row>
    <row r="288" spans="2:20" x14ac:dyDescent="0.25">
      <c r="B288" s="145"/>
      <c r="C288" s="145"/>
      <c r="D288" s="145"/>
      <c r="E288" s="145"/>
      <c r="F288" s="145"/>
      <c r="G288" s="145"/>
      <c r="H288" s="145"/>
      <c r="I288" s="145"/>
      <c r="J288" s="146"/>
      <c r="K288" s="145"/>
      <c r="L288" s="146"/>
      <c r="M288" s="145"/>
      <c r="N288" s="145"/>
      <c r="O288" s="145"/>
      <c r="P288" s="146"/>
      <c r="Q288" s="145"/>
      <c r="R288" s="146"/>
      <c r="S288" s="145"/>
      <c r="T288" s="145"/>
    </row>
    <row r="289" spans="2:20" x14ac:dyDescent="0.25">
      <c r="B289" s="145"/>
      <c r="C289" s="145"/>
      <c r="D289" s="145"/>
      <c r="E289" s="145"/>
      <c r="F289" s="145"/>
      <c r="G289" s="145"/>
      <c r="H289" s="145"/>
      <c r="I289" s="145"/>
      <c r="J289" s="146"/>
      <c r="K289" s="145"/>
      <c r="L289" s="146"/>
      <c r="M289" s="145"/>
      <c r="N289" s="145"/>
      <c r="O289" s="145"/>
      <c r="P289" s="146"/>
      <c r="Q289" s="145"/>
      <c r="R289" s="146"/>
      <c r="S289" s="145"/>
      <c r="T289" s="145"/>
    </row>
    <row r="290" spans="2:20" x14ac:dyDescent="0.25">
      <c r="B290" s="145"/>
      <c r="C290" s="145"/>
      <c r="D290" s="145"/>
      <c r="E290" s="145"/>
      <c r="F290" s="145"/>
      <c r="G290" s="145"/>
      <c r="H290" s="145"/>
      <c r="I290" s="145"/>
      <c r="J290" s="146"/>
      <c r="K290" s="145"/>
      <c r="L290" s="146"/>
      <c r="M290" s="145"/>
      <c r="N290" s="145"/>
      <c r="O290" s="145"/>
      <c r="P290" s="146"/>
      <c r="Q290" s="145"/>
      <c r="R290" s="146"/>
      <c r="S290" s="145"/>
      <c r="T290" s="145"/>
    </row>
    <row r="291" spans="2:20" x14ac:dyDescent="0.25">
      <c r="B291" s="145"/>
      <c r="C291" s="145"/>
      <c r="D291" s="145"/>
      <c r="E291" s="145"/>
      <c r="F291" s="145"/>
      <c r="G291" s="145"/>
      <c r="H291" s="145"/>
      <c r="I291" s="145"/>
      <c r="J291" s="146"/>
      <c r="K291" s="145"/>
      <c r="L291" s="146"/>
      <c r="M291" s="145"/>
      <c r="N291" s="145"/>
      <c r="O291" s="145"/>
      <c r="P291" s="146"/>
      <c r="Q291" s="145"/>
      <c r="R291" s="146"/>
      <c r="S291" s="145"/>
      <c r="T291" s="145"/>
    </row>
    <row r="292" spans="2:20" x14ac:dyDescent="0.25">
      <c r="B292" s="145"/>
      <c r="C292" s="145"/>
      <c r="D292" s="145"/>
      <c r="E292" s="145"/>
      <c r="F292" s="145"/>
      <c r="G292" s="145"/>
      <c r="H292" s="145"/>
      <c r="I292" s="145"/>
      <c r="J292" s="146"/>
      <c r="K292" s="145"/>
      <c r="L292" s="146"/>
      <c r="M292" s="145"/>
      <c r="N292" s="145"/>
      <c r="O292" s="145"/>
      <c r="P292" s="146"/>
      <c r="Q292" s="145"/>
      <c r="R292" s="146"/>
      <c r="S292" s="145"/>
      <c r="T292" s="145"/>
    </row>
    <row r="293" spans="2:20" x14ac:dyDescent="0.25">
      <c r="B293" s="145"/>
      <c r="C293" s="145"/>
      <c r="D293" s="145"/>
      <c r="E293" s="145"/>
      <c r="F293" s="145"/>
      <c r="G293" s="145"/>
      <c r="H293" s="145"/>
      <c r="I293" s="145"/>
      <c r="J293" s="146"/>
      <c r="K293" s="145"/>
      <c r="L293" s="146"/>
      <c r="M293" s="145"/>
      <c r="N293" s="145"/>
      <c r="O293" s="145"/>
      <c r="P293" s="146"/>
      <c r="Q293" s="145"/>
      <c r="R293" s="146"/>
      <c r="S293" s="145"/>
      <c r="T293" s="145"/>
    </row>
    <row r="294" spans="2:20" x14ac:dyDescent="0.25">
      <c r="B294" s="145"/>
      <c r="C294" s="145"/>
      <c r="D294" s="145"/>
      <c r="E294" s="145"/>
      <c r="F294" s="145"/>
      <c r="G294" s="145"/>
      <c r="H294" s="145"/>
      <c r="I294" s="145"/>
      <c r="J294" s="146"/>
      <c r="K294" s="145"/>
      <c r="L294" s="146"/>
      <c r="M294" s="145"/>
      <c r="N294" s="145"/>
      <c r="O294" s="145"/>
      <c r="P294" s="146"/>
      <c r="Q294" s="145"/>
      <c r="R294" s="146"/>
      <c r="S294" s="145"/>
      <c r="T294" s="145"/>
    </row>
    <row r="295" spans="2:20" x14ac:dyDescent="0.25">
      <c r="B295" s="145"/>
      <c r="C295" s="145"/>
      <c r="D295" s="145"/>
      <c r="E295" s="145"/>
      <c r="F295" s="145"/>
      <c r="G295" s="145"/>
      <c r="H295" s="145"/>
      <c r="I295" s="145"/>
      <c r="J295" s="146"/>
      <c r="K295" s="145"/>
      <c r="L295" s="146"/>
      <c r="M295" s="145"/>
      <c r="N295" s="145"/>
      <c r="O295" s="145"/>
      <c r="P295" s="146"/>
      <c r="Q295" s="145"/>
      <c r="R295" s="146"/>
      <c r="S295" s="145"/>
      <c r="T295" s="145"/>
    </row>
    <row r="296" spans="2:20" x14ac:dyDescent="0.25">
      <c r="B296" s="145"/>
      <c r="C296" s="145"/>
      <c r="D296" s="145"/>
      <c r="E296" s="145"/>
      <c r="F296" s="145"/>
      <c r="G296" s="145"/>
      <c r="H296" s="145"/>
      <c r="I296" s="145"/>
      <c r="J296" s="146"/>
      <c r="K296" s="145"/>
      <c r="L296" s="146"/>
      <c r="M296" s="145"/>
      <c r="N296" s="145"/>
      <c r="O296" s="145"/>
      <c r="P296" s="146"/>
      <c r="Q296" s="145"/>
      <c r="R296" s="146"/>
      <c r="S296" s="145"/>
      <c r="T296" s="145"/>
    </row>
    <row r="297" spans="2:20" x14ac:dyDescent="0.25">
      <c r="B297" s="145"/>
      <c r="C297" s="145"/>
      <c r="D297" s="145"/>
      <c r="E297" s="145"/>
      <c r="F297" s="145"/>
      <c r="G297" s="145"/>
      <c r="H297" s="145"/>
      <c r="I297" s="145"/>
      <c r="J297" s="146"/>
      <c r="K297" s="145"/>
      <c r="L297" s="146"/>
      <c r="M297" s="145"/>
      <c r="N297" s="145"/>
      <c r="O297" s="145"/>
      <c r="P297" s="146"/>
      <c r="Q297" s="145"/>
      <c r="R297" s="146"/>
      <c r="S297" s="145"/>
      <c r="T297" s="145"/>
    </row>
    <row r="298" spans="2:20" x14ac:dyDescent="0.25">
      <c r="B298" s="145"/>
      <c r="C298" s="145"/>
      <c r="D298" s="145"/>
      <c r="E298" s="145"/>
      <c r="F298" s="145"/>
      <c r="G298" s="145"/>
      <c r="H298" s="145"/>
      <c r="I298" s="145"/>
      <c r="J298" s="146"/>
      <c r="K298" s="145"/>
      <c r="L298" s="146"/>
      <c r="M298" s="145"/>
      <c r="N298" s="145"/>
      <c r="O298" s="145"/>
      <c r="P298" s="146"/>
      <c r="Q298" s="145"/>
      <c r="R298" s="146"/>
      <c r="S298" s="145"/>
      <c r="T298" s="145"/>
    </row>
    <row r="299" spans="2:20" x14ac:dyDescent="0.25">
      <c r="B299" s="145"/>
      <c r="C299" s="145"/>
      <c r="D299" s="145"/>
      <c r="E299" s="145"/>
      <c r="F299" s="145"/>
      <c r="G299" s="145"/>
      <c r="H299" s="145"/>
      <c r="I299" s="145"/>
      <c r="J299" s="146"/>
      <c r="K299" s="145"/>
      <c r="L299" s="146"/>
      <c r="M299" s="145"/>
      <c r="N299" s="145"/>
      <c r="O299" s="145"/>
      <c r="P299" s="146"/>
      <c r="Q299" s="145"/>
      <c r="R299" s="146"/>
      <c r="S299" s="145"/>
      <c r="T299" s="145"/>
    </row>
    <row r="300" spans="2:20" x14ac:dyDescent="0.25">
      <c r="B300" s="145"/>
      <c r="C300" s="145"/>
      <c r="D300" s="145"/>
      <c r="E300" s="145"/>
      <c r="F300" s="145"/>
      <c r="G300" s="145"/>
      <c r="H300" s="145"/>
      <c r="I300" s="145"/>
      <c r="J300" s="146"/>
      <c r="K300" s="145"/>
      <c r="L300" s="146"/>
      <c r="M300" s="145"/>
      <c r="N300" s="145"/>
      <c r="O300" s="145"/>
      <c r="P300" s="146"/>
      <c r="Q300" s="145"/>
      <c r="R300" s="146"/>
      <c r="S300" s="145"/>
      <c r="T300" s="145"/>
    </row>
    <row r="301" spans="2:20" x14ac:dyDescent="0.25">
      <c r="B301" s="145"/>
      <c r="C301" s="145"/>
      <c r="D301" s="145"/>
      <c r="E301" s="145"/>
      <c r="F301" s="145"/>
      <c r="G301" s="145"/>
      <c r="H301" s="145"/>
      <c r="I301" s="145"/>
      <c r="J301" s="146"/>
      <c r="K301" s="145"/>
      <c r="L301" s="146"/>
      <c r="M301" s="145"/>
      <c r="N301" s="145"/>
      <c r="O301" s="145"/>
      <c r="P301" s="146"/>
      <c r="Q301" s="145"/>
      <c r="R301" s="146"/>
      <c r="S301" s="145"/>
      <c r="T301" s="145"/>
    </row>
    <row r="302" spans="2:20" x14ac:dyDescent="0.25">
      <c r="B302" s="145"/>
      <c r="C302" s="145"/>
      <c r="D302" s="145"/>
      <c r="E302" s="145"/>
      <c r="F302" s="145"/>
      <c r="G302" s="145"/>
      <c r="H302" s="145"/>
      <c r="I302" s="145"/>
      <c r="J302" s="146"/>
      <c r="K302" s="145"/>
      <c r="L302" s="146"/>
      <c r="M302" s="145"/>
      <c r="N302" s="145"/>
      <c r="O302" s="145"/>
      <c r="P302" s="146"/>
      <c r="Q302" s="145"/>
      <c r="R302" s="146"/>
      <c r="S302" s="145"/>
      <c r="T302" s="145"/>
    </row>
    <row r="303" spans="2:20" x14ac:dyDescent="0.25">
      <c r="B303" s="145"/>
      <c r="C303" s="145"/>
      <c r="D303" s="145"/>
      <c r="E303" s="145"/>
      <c r="F303" s="145"/>
      <c r="G303" s="145"/>
      <c r="H303" s="145"/>
      <c r="I303" s="145"/>
      <c r="J303" s="146"/>
      <c r="K303" s="145"/>
      <c r="L303" s="146"/>
      <c r="M303" s="145"/>
      <c r="N303" s="145"/>
      <c r="O303" s="145"/>
      <c r="P303" s="146"/>
      <c r="Q303" s="145"/>
      <c r="R303" s="146"/>
      <c r="S303" s="145"/>
      <c r="T303" s="145"/>
    </row>
    <row r="304" spans="2:20" x14ac:dyDescent="0.25">
      <c r="B304" s="145"/>
      <c r="C304" s="145"/>
      <c r="D304" s="145"/>
      <c r="E304" s="145"/>
      <c r="F304" s="145"/>
      <c r="G304" s="145"/>
      <c r="H304" s="145"/>
      <c r="I304" s="145"/>
      <c r="J304" s="146"/>
      <c r="K304" s="145"/>
      <c r="L304" s="146"/>
      <c r="M304" s="145"/>
      <c r="N304" s="145"/>
      <c r="O304" s="145"/>
      <c r="P304" s="146"/>
      <c r="Q304" s="145"/>
      <c r="R304" s="146"/>
      <c r="S304" s="145"/>
      <c r="T304" s="145"/>
    </row>
    <row r="305" spans="2:20" x14ac:dyDescent="0.25">
      <c r="B305" s="145"/>
      <c r="C305" s="145"/>
      <c r="D305" s="145"/>
      <c r="E305" s="145"/>
      <c r="F305" s="145"/>
      <c r="G305" s="145"/>
      <c r="H305" s="145"/>
      <c r="I305" s="145"/>
      <c r="J305" s="146"/>
      <c r="K305" s="145"/>
      <c r="L305" s="146"/>
      <c r="M305" s="145"/>
      <c r="N305" s="145"/>
      <c r="O305" s="145"/>
      <c r="P305" s="146"/>
      <c r="Q305" s="145"/>
      <c r="R305" s="146"/>
      <c r="S305" s="145"/>
      <c r="T305" s="145"/>
    </row>
    <row r="306" spans="2:20" x14ac:dyDescent="0.25">
      <c r="B306" s="145"/>
      <c r="C306" s="145"/>
      <c r="D306" s="145"/>
      <c r="E306" s="145"/>
      <c r="F306" s="145"/>
      <c r="G306" s="145"/>
      <c r="H306" s="145"/>
      <c r="I306" s="145"/>
      <c r="J306" s="146"/>
      <c r="K306" s="145"/>
      <c r="L306" s="146"/>
      <c r="M306" s="145"/>
      <c r="N306" s="145"/>
      <c r="O306" s="145"/>
      <c r="P306" s="146"/>
      <c r="Q306" s="145"/>
      <c r="R306" s="146"/>
      <c r="S306" s="145"/>
      <c r="T306" s="145"/>
    </row>
    <row r="307" spans="2:20" x14ac:dyDescent="0.25">
      <c r="B307" s="145"/>
      <c r="C307" s="145"/>
      <c r="D307" s="145"/>
      <c r="E307" s="145"/>
      <c r="F307" s="145"/>
      <c r="G307" s="145"/>
      <c r="H307" s="145"/>
      <c r="I307" s="145"/>
      <c r="J307" s="146"/>
      <c r="K307" s="145"/>
      <c r="L307" s="146"/>
      <c r="M307" s="145"/>
      <c r="N307" s="145"/>
      <c r="O307" s="145"/>
      <c r="P307" s="146"/>
      <c r="Q307" s="145"/>
      <c r="R307" s="146"/>
      <c r="S307" s="145"/>
      <c r="T307" s="145"/>
    </row>
    <row r="308" spans="2:20" x14ac:dyDescent="0.25">
      <c r="B308" s="145"/>
      <c r="C308" s="145"/>
      <c r="D308" s="145"/>
      <c r="E308" s="145"/>
      <c r="F308" s="145"/>
      <c r="G308" s="145"/>
      <c r="H308" s="145"/>
      <c r="I308" s="145"/>
      <c r="J308" s="146"/>
      <c r="K308" s="145"/>
      <c r="L308" s="146"/>
      <c r="M308" s="145"/>
      <c r="N308" s="145"/>
      <c r="O308" s="145"/>
      <c r="P308" s="146"/>
      <c r="Q308" s="145"/>
      <c r="R308" s="146"/>
      <c r="S308" s="145"/>
      <c r="T308" s="145"/>
    </row>
    <row r="309" spans="2:20" x14ac:dyDescent="0.25">
      <c r="B309" s="145"/>
      <c r="C309" s="145"/>
      <c r="D309" s="145"/>
      <c r="E309" s="145"/>
      <c r="F309" s="145"/>
      <c r="G309" s="145"/>
      <c r="H309" s="145"/>
      <c r="I309" s="145"/>
      <c r="J309" s="146"/>
      <c r="K309" s="145"/>
      <c r="L309" s="146"/>
      <c r="M309" s="145"/>
      <c r="N309" s="145"/>
      <c r="O309" s="145"/>
      <c r="P309" s="146"/>
      <c r="Q309" s="145"/>
      <c r="R309" s="146"/>
      <c r="S309" s="145"/>
      <c r="T309" s="145"/>
    </row>
    <row r="310" spans="2:20" x14ac:dyDescent="0.25">
      <c r="B310" s="145"/>
      <c r="C310" s="145"/>
      <c r="D310" s="145"/>
      <c r="E310" s="145"/>
      <c r="F310" s="145"/>
      <c r="G310" s="145"/>
      <c r="H310" s="145"/>
      <c r="I310" s="145"/>
      <c r="J310" s="146"/>
      <c r="K310" s="145"/>
      <c r="L310" s="146"/>
      <c r="M310" s="145"/>
      <c r="N310" s="145"/>
      <c r="O310" s="145"/>
      <c r="P310" s="146"/>
      <c r="Q310" s="145"/>
      <c r="R310" s="146"/>
      <c r="S310" s="145"/>
      <c r="T310" s="145"/>
    </row>
    <row r="311" spans="2:20" x14ac:dyDescent="0.25">
      <c r="B311" s="145"/>
      <c r="C311" s="145"/>
      <c r="D311" s="145"/>
      <c r="E311" s="145"/>
      <c r="F311" s="145"/>
      <c r="G311" s="145"/>
      <c r="H311" s="145"/>
      <c r="I311" s="145"/>
      <c r="J311" s="146"/>
      <c r="K311" s="145"/>
      <c r="L311" s="146"/>
      <c r="M311" s="145"/>
      <c r="N311" s="145"/>
      <c r="O311" s="145"/>
      <c r="P311" s="146"/>
      <c r="Q311" s="145"/>
      <c r="R311" s="146"/>
      <c r="S311" s="145"/>
      <c r="T311" s="145"/>
    </row>
    <row r="312" spans="2:20" x14ac:dyDescent="0.25">
      <c r="B312" s="145"/>
      <c r="C312" s="145"/>
      <c r="D312" s="145"/>
      <c r="E312" s="145"/>
      <c r="F312" s="145"/>
      <c r="G312" s="145"/>
      <c r="H312" s="145"/>
      <c r="I312" s="145"/>
      <c r="J312" s="146"/>
      <c r="K312" s="145"/>
      <c r="L312" s="146"/>
      <c r="M312" s="145"/>
      <c r="N312" s="145"/>
      <c r="O312" s="145"/>
      <c r="P312" s="146"/>
      <c r="Q312" s="145"/>
      <c r="R312" s="146"/>
      <c r="S312" s="145"/>
      <c r="T312" s="145"/>
    </row>
    <row r="313" spans="2:20" x14ac:dyDescent="0.25">
      <c r="B313" s="145"/>
      <c r="C313" s="145"/>
      <c r="D313" s="145"/>
      <c r="E313" s="145"/>
      <c r="F313" s="145"/>
      <c r="G313" s="145"/>
      <c r="H313" s="145"/>
      <c r="I313" s="145"/>
      <c r="J313" s="146"/>
      <c r="K313" s="145"/>
      <c r="L313" s="146"/>
      <c r="M313" s="145"/>
      <c r="N313" s="145"/>
      <c r="O313" s="145"/>
      <c r="P313" s="146"/>
      <c r="Q313" s="145"/>
      <c r="R313" s="146"/>
      <c r="S313" s="145"/>
      <c r="T313" s="145"/>
    </row>
    <row r="314" spans="2:20" x14ac:dyDescent="0.25">
      <c r="B314" s="145"/>
      <c r="C314" s="145"/>
      <c r="D314" s="145"/>
      <c r="E314" s="145"/>
      <c r="F314" s="145"/>
      <c r="G314" s="145"/>
      <c r="H314" s="145"/>
      <c r="I314" s="145"/>
      <c r="J314" s="146"/>
      <c r="K314" s="145"/>
      <c r="L314" s="146"/>
      <c r="M314" s="145"/>
      <c r="N314" s="145"/>
      <c r="O314" s="145"/>
      <c r="P314" s="146"/>
      <c r="Q314" s="145"/>
      <c r="R314" s="146"/>
      <c r="S314" s="145"/>
      <c r="T314" s="145"/>
    </row>
    <row r="315" spans="2:20" x14ac:dyDescent="0.25">
      <c r="B315" s="145"/>
      <c r="C315" s="145"/>
      <c r="D315" s="145"/>
      <c r="E315" s="145"/>
      <c r="F315" s="145"/>
      <c r="G315" s="145"/>
      <c r="H315" s="145"/>
      <c r="I315" s="145"/>
      <c r="J315" s="146"/>
      <c r="K315" s="145"/>
      <c r="L315" s="146"/>
      <c r="M315" s="145"/>
      <c r="N315" s="145"/>
      <c r="O315" s="145"/>
      <c r="P315" s="146"/>
      <c r="Q315" s="145"/>
      <c r="R315" s="146"/>
      <c r="S315" s="145"/>
      <c r="T315" s="145"/>
    </row>
    <row r="316" spans="2:20" x14ac:dyDescent="0.25">
      <c r="B316" s="145"/>
      <c r="C316" s="145"/>
      <c r="D316" s="145"/>
      <c r="E316" s="145"/>
      <c r="F316" s="145"/>
      <c r="G316" s="145"/>
      <c r="H316" s="145"/>
      <c r="I316" s="145"/>
      <c r="J316" s="146"/>
      <c r="K316" s="145"/>
      <c r="L316" s="146"/>
      <c r="M316" s="145"/>
      <c r="N316" s="145"/>
      <c r="O316" s="145"/>
      <c r="P316" s="146"/>
      <c r="Q316" s="145"/>
      <c r="R316" s="146"/>
      <c r="S316" s="145"/>
      <c r="T316" s="145"/>
    </row>
    <row r="317" spans="2:20" x14ac:dyDescent="0.25">
      <c r="B317" s="145"/>
      <c r="C317" s="145"/>
      <c r="D317" s="145"/>
      <c r="E317" s="145"/>
      <c r="F317" s="145"/>
      <c r="G317" s="145"/>
      <c r="H317" s="145"/>
      <c r="I317" s="145"/>
      <c r="J317" s="146"/>
      <c r="K317" s="145"/>
      <c r="L317" s="146"/>
      <c r="M317" s="145"/>
      <c r="N317" s="145"/>
      <c r="O317" s="145"/>
      <c r="P317" s="146"/>
      <c r="Q317" s="145"/>
      <c r="R317" s="146"/>
      <c r="S317" s="145"/>
      <c r="T317" s="145"/>
    </row>
    <row r="318" spans="2:20" x14ac:dyDescent="0.25">
      <c r="B318" s="145"/>
      <c r="C318" s="145"/>
      <c r="D318" s="145"/>
      <c r="E318" s="145"/>
      <c r="F318" s="145"/>
      <c r="G318" s="145"/>
      <c r="H318" s="145"/>
      <c r="I318" s="145"/>
      <c r="J318" s="146"/>
      <c r="K318" s="145"/>
      <c r="L318" s="146"/>
      <c r="M318" s="145"/>
      <c r="N318" s="145"/>
      <c r="O318" s="145"/>
      <c r="P318" s="146"/>
      <c r="Q318" s="145"/>
      <c r="R318" s="146"/>
      <c r="S318" s="145"/>
      <c r="T318" s="145"/>
    </row>
    <row r="319" spans="2:20" x14ac:dyDescent="0.25">
      <c r="B319" s="145"/>
      <c r="C319" s="145"/>
      <c r="D319" s="145"/>
      <c r="E319" s="145"/>
      <c r="F319" s="145"/>
      <c r="G319" s="145"/>
      <c r="H319" s="145"/>
      <c r="I319" s="145"/>
      <c r="J319" s="146"/>
      <c r="K319" s="145"/>
      <c r="L319" s="146"/>
      <c r="M319" s="145"/>
      <c r="N319" s="145"/>
      <c r="O319" s="145"/>
      <c r="P319" s="146"/>
      <c r="Q319" s="145"/>
      <c r="R319" s="146"/>
      <c r="S319" s="145"/>
      <c r="T319" s="145"/>
    </row>
    <row r="320" spans="2:20" x14ac:dyDescent="0.25">
      <c r="B320" s="145"/>
      <c r="C320" s="145"/>
      <c r="D320" s="145"/>
      <c r="E320" s="145"/>
      <c r="F320" s="145"/>
      <c r="G320" s="145"/>
      <c r="H320" s="145"/>
      <c r="I320" s="145"/>
      <c r="J320" s="146"/>
      <c r="K320" s="145"/>
      <c r="L320" s="146"/>
      <c r="M320" s="145"/>
      <c r="N320" s="145"/>
      <c r="O320" s="145"/>
      <c r="P320" s="146"/>
      <c r="Q320" s="145"/>
      <c r="R320" s="146"/>
      <c r="S320" s="145"/>
      <c r="T320" s="145"/>
    </row>
    <row r="321" spans="2:20" x14ac:dyDescent="0.25">
      <c r="B321" s="145"/>
      <c r="C321" s="145"/>
      <c r="D321" s="145"/>
      <c r="E321" s="145"/>
      <c r="F321" s="145"/>
      <c r="G321" s="145"/>
      <c r="H321" s="145"/>
      <c r="I321" s="145"/>
      <c r="J321" s="146"/>
      <c r="K321" s="145"/>
      <c r="L321" s="146"/>
      <c r="M321" s="145"/>
      <c r="N321" s="145"/>
      <c r="O321" s="145"/>
      <c r="P321" s="146"/>
      <c r="Q321" s="145"/>
      <c r="R321" s="146"/>
      <c r="S321" s="145"/>
      <c r="T321" s="145"/>
    </row>
    <row r="322" spans="2:20" x14ac:dyDescent="0.25">
      <c r="B322" s="145"/>
      <c r="C322" s="145"/>
      <c r="D322" s="145"/>
      <c r="E322" s="145"/>
      <c r="F322" s="145"/>
      <c r="G322" s="145"/>
      <c r="H322" s="145"/>
      <c r="I322" s="145"/>
      <c r="J322" s="146"/>
      <c r="K322" s="145"/>
      <c r="L322" s="146"/>
      <c r="M322" s="145"/>
      <c r="N322" s="145"/>
      <c r="O322" s="145"/>
      <c r="P322" s="146"/>
      <c r="Q322" s="145"/>
      <c r="R322" s="146"/>
      <c r="S322" s="145"/>
      <c r="T322" s="145"/>
    </row>
    <row r="323" spans="2:20" x14ac:dyDescent="0.25">
      <c r="B323" s="145"/>
      <c r="C323" s="145"/>
      <c r="D323" s="145"/>
      <c r="E323" s="145"/>
      <c r="F323" s="145"/>
      <c r="G323" s="145"/>
      <c r="H323" s="145"/>
      <c r="I323" s="145"/>
      <c r="J323" s="146"/>
      <c r="K323" s="145"/>
      <c r="L323" s="146"/>
      <c r="M323" s="145"/>
      <c r="N323" s="145"/>
      <c r="O323" s="145"/>
      <c r="P323" s="146"/>
      <c r="Q323" s="145"/>
      <c r="R323" s="146"/>
      <c r="S323" s="145"/>
      <c r="T323" s="145"/>
    </row>
    <row r="324" spans="2:20" x14ac:dyDescent="0.25">
      <c r="B324" s="145"/>
      <c r="C324" s="145"/>
      <c r="D324" s="145"/>
      <c r="E324" s="145"/>
      <c r="F324" s="145"/>
      <c r="G324" s="145"/>
      <c r="H324" s="145"/>
      <c r="I324" s="145"/>
      <c r="J324" s="146"/>
      <c r="K324" s="145"/>
      <c r="L324" s="146"/>
      <c r="M324" s="145"/>
      <c r="N324" s="145"/>
      <c r="O324" s="145"/>
      <c r="P324" s="146"/>
      <c r="Q324" s="145"/>
      <c r="R324" s="146"/>
      <c r="S324" s="145"/>
      <c r="T324" s="145"/>
    </row>
    <row r="325" spans="2:20" x14ac:dyDescent="0.25">
      <c r="B325" s="145"/>
      <c r="C325" s="145"/>
      <c r="D325" s="145"/>
      <c r="E325" s="145"/>
      <c r="F325" s="145"/>
      <c r="G325" s="145"/>
      <c r="H325" s="145"/>
      <c r="I325" s="145"/>
      <c r="J325" s="146"/>
      <c r="K325" s="145"/>
      <c r="L325" s="146"/>
      <c r="M325" s="145"/>
      <c r="N325" s="145"/>
      <c r="O325" s="145"/>
      <c r="P325" s="146"/>
      <c r="Q325" s="145"/>
      <c r="R325" s="146"/>
      <c r="S325" s="145"/>
      <c r="T325" s="145"/>
    </row>
    <row r="326" spans="2:20" x14ac:dyDescent="0.25">
      <c r="B326" s="145"/>
      <c r="C326" s="145"/>
      <c r="D326" s="145"/>
      <c r="E326" s="145"/>
      <c r="F326" s="145"/>
      <c r="G326" s="145"/>
      <c r="H326" s="145"/>
      <c r="I326" s="145"/>
      <c r="J326" s="146"/>
      <c r="K326" s="145"/>
      <c r="L326" s="146"/>
      <c r="M326" s="145"/>
      <c r="N326" s="145"/>
      <c r="O326" s="145"/>
      <c r="P326" s="146"/>
      <c r="Q326" s="145"/>
      <c r="R326" s="146"/>
      <c r="S326" s="145"/>
      <c r="T326" s="145"/>
    </row>
    <row r="327" spans="2:20" x14ac:dyDescent="0.25">
      <c r="B327" s="145"/>
      <c r="C327" s="145"/>
      <c r="D327" s="145"/>
      <c r="E327" s="145"/>
      <c r="F327" s="145"/>
      <c r="G327" s="145"/>
      <c r="H327" s="145"/>
      <c r="I327" s="145"/>
      <c r="J327" s="146"/>
      <c r="K327" s="145"/>
      <c r="L327" s="146"/>
      <c r="M327" s="145"/>
      <c r="N327" s="145"/>
      <c r="O327" s="145"/>
      <c r="P327" s="146"/>
      <c r="Q327" s="145"/>
      <c r="R327" s="146"/>
      <c r="S327" s="145"/>
      <c r="T327" s="145"/>
    </row>
    <row r="328" spans="2:20" x14ac:dyDescent="0.25">
      <c r="B328" s="145"/>
      <c r="C328" s="145"/>
      <c r="D328" s="145"/>
      <c r="E328" s="145"/>
      <c r="F328" s="145"/>
      <c r="G328" s="145"/>
      <c r="H328" s="145"/>
      <c r="I328" s="145"/>
      <c r="J328" s="146"/>
      <c r="K328" s="145"/>
      <c r="L328" s="146"/>
      <c r="M328" s="145"/>
      <c r="N328" s="145"/>
      <c r="O328" s="145"/>
      <c r="P328" s="146"/>
      <c r="Q328" s="145"/>
      <c r="R328" s="146"/>
      <c r="S328" s="145"/>
      <c r="T328" s="145"/>
    </row>
    <row r="329" spans="2:20" x14ac:dyDescent="0.25">
      <c r="B329" s="145"/>
      <c r="C329" s="145"/>
      <c r="D329" s="145"/>
      <c r="E329" s="145"/>
      <c r="F329" s="145"/>
      <c r="G329" s="145"/>
      <c r="H329" s="145"/>
      <c r="I329" s="145"/>
      <c r="J329" s="146"/>
      <c r="K329" s="145"/>
      <c r="L329" s="146"/>
      <c r="M329" s="145"/>
      <c r="N329" s="145"/>
      <c r="O329" s="145"/>
      <c r="P329" s="146"/>
      <c r="Q329" s="145"/>
      <c r="R329" s="146"/>
      <c r="S329" s="145"/>
      <c r="T329" s="145"/>
    </row>
    <row r="330" spans="2:20" x14ac:dyDescent="0.25">
      <c r="B330" s="145"/>
      <c r="C330" s="145"/>
      <c r="D330" s="145"/>
      <c r="E330" s="145"/>
      <c r="F330" s="145"/>
      <c r="G330" s="145"/>
      <c r="H330" s="145"/>
      <c r="I330" s="145"/>
      <c r="J330" s="146"/>
      <c r="K330" s="145"/>
      <c r="L330" s="146"/>
      <c r="M330" s="145"/>
      <c r="N330" s="145"/>
      <c r="O330" s="145"/>
      <c r="P330" s="146"/>
      <c r="Q330" s="145"/>
      <c r="R330" s="146"/>
      <c r="S330" s="145"/>
      <c r="T330" s="145"/>
    </row>
    <row r="331" spans="2:20" x14ac:dyDescent="0.25">
      <c r="B331" s="145"/>
      <c r="C331" s="145"/>
      <c r="D331" s="145"/>
      <c r="E331" s="145"/>
      <c r="F331" s="145"/>
      <c r="G331" s="145"/>
      <c r="H331" s="145"/>
      <c r="I331" s="145"/>
      <c r="J331" s="146"/>
      <c r="K331" s="145"/>
      <c r="L331" s="146"/>
      <c r="M331" s="145"/>
      <c r="N331" s="145"/>
      <c r="O331" s="145"/>
      <c r="P331" s="146"/>
      <c r="Q331" s="145"/>
      <c r="R331" s="146"/>
      <c r="S331" s="145"/>
      <c r="T331" s="145"/>
    </row>
    <row r="332" spans="2:20" x14ac:dyDescent="0.25">
      <c r="B332" s="145"/>
      <c r="C332" s="145"/>
      <c r="D332" s="145"/>
      <c r="E332" s="145"/>
      <c r="F332" s="145"/>
      <c r="G332" s="145"/>
      <c r="H332" s="145"/>
      <c r="I332" s="145"/>
      <c r="J332" s="146"/>
      <c r="K332" s="145"/>
      <c r="L332" s="146"/>
      <c r="M332" s="145"/>
      <c r="N332" s="145"/>
      <c r="O332" s="145"/>
      <c r="P332" s="146"/>
      <c r="Q332" s="145"/>
      <c r="R332" s="146"/>
      <c r="S332" s="145"/>
      <c r="T332" s="145"/>
    </row>
    <row r="333" spans="2:20" x14ac:dyDescent="0.25">
      <c r="B333" s="145"/>
      <c r="C333" s="145"/>
      <c r="D333" s="145"/>
      <c r="E333" s="145"/>
      <c r="F333" s="145"/>
      <c r="G333" s="145"/>
      <c r="H333" s="145"/>
      <c r="I333" s="145"/>
      <c r="J333" s="146"/>
      <c r="K333" s="145"/>
      <c r="L333" s="146"/>
      <c r="M333" s="145"/>
      <c r="N333" s="145"/>
      <c r="O333" s="145"/>
      <c r="P333" s="146"/>
      <c r="Q333" s="145"/>
      <c r="R333" s="146"/>
      <c r="S333" s="145"/>
      <c r="T333" s="145"/>
    </row>
    <row r="334" spans="2:20" x14ac:dyDescent="0.25">
      <c r="B334" s="145"/>
      <c r="C334" s="145"/>
      <c r="D334" s="145"/>
      <c r="E334" s="145"/>
      <c r="F334" s="145"/>
      <c r="G334" s="145"/>
      <c r="H334" s="145"/>
      <c r="I334" s="145"/>
      <c r="J334" s="146"/>
      <c r="K334" s="145"/>
      <c r="L334" s="146"/>
      <c r="M334" s="145"/>
      <c r="N334" s="145"/>
      <c r="O334" s="145"/>
      <c r="P334" s="146"/>
      <c r="Q334" s="145"/>
      <c r="R334" s="146"/>
      <c r="S334" s="145"/>
      <c r="T334" s="145"/>
    </row>
    <row r="335" spans="2:20" x14ac:dyDescent="0.25">
      <c r="B335" s="145"/>
      <c r="C335" s="145"/>
      <c r="D335" s="145"/>
      <c r="E335" s="145"/>
      <c r="F335" s="145"/>
      <c r="G335" s="145"/>
      <c r="H335" s="145"/>
      <c r="I335" s="145"/>
      <c r="J335" s="146"/>
      <c r="K335" s="145"/>
      <c r="L335" s="146"/>
      <c r="M335" s="145"/>
      <c r="N335" s="145"/>
      <c r="O335" s="145"/>
      <c r="P335" s="146"/>
      <c r="Q335" s="145"/>
      <c r="R335" s="146"/>
      <c r="S335" s="145"/>
      <c r="T335" s="145"/>
    </row>
    <row r="336" spans="2:20" x14ac:dyDescent="0.25">
      <c r="B336" s="145"/>
      <c r="C336" s="145"/>
      <c r="D336" s="145"/>
      <c r="E336" s="145"/>
      <c r="F336" s="145"/>
      <c r="G336" s="145"/>
      <c r="H336" s="145"/>
      <c r="I336" s="145"/>
      <c r="J336" s="146"/>
      <c r="K336" s="145"/>
      <c r="L336" s="146"/>
      <c r="M336" s="145"/>
      <c r="N336" s="145"/>
      <c r="O336" s="145"/>
      <c r="P336" s="146"/>
      <c r="Q336" s="145"/>
      <c r="R336" s="146"/>
      <c r="S336" s="145"/>
      <c r="T336" s="145"/>
    </row>
    <row r="337" spans="2:20" x14ac:dyDescent="0.25">
      <c r="B337" s="145"/>
      <c r="C337" s="145"/>
      <c r="D337" s="145"/>
      <c r="E337" s="145"/>
      <c r="F337" s="145"/>
      <c r="G337" s="145"/>
      <c r="H337" s="145"/>
      <c r="I337" s="145"/>
      <c r="J337" s="146"/>
      <c r="K337" s="145"/>
      <c r="L337" s="146"/>
      <c r="M337" s="145"/>
      <c r="N337" s="145"/>
      <c r="O337" s="145"/>
      <c r="P337" s="146"/>
      <c r="Q337" s="145"/>
      <c r="R337" s="146"/>
      <c r="S337" s="145"/>
      <c r="T337" s="145"/>
    </row>
    <row r="338" spans="2:20" x14ac:dyDescent="0.25">
      <c r="B338" s="145"/>
      <c r="C338" s="145"/>
      <c r="D338" s="145"/>
      <c r="E338" s="145"/>
      <c r="F338" s="145"/>
      <c r="G338" s="145"/>
      <c r="H338" s="145"/>
      <c r="I338" s="145"/>
      <c r="J338" s="146"/>
      <c r="K338" s="145"/>
      <c r="L338" s="146"/>
      <c r="M338" s="145"/>
      <c r="N338" s="145"/>
      <c r="O338" s="145"/>
      <c r="P338" s="146"/>
      <c r="Q338" s="145"/>
      <c r="R338" s="146"/>
      <c r="S338" s="145"/>
      <c r="T338" s="145"/>
    </row>
    <row r="339" spans="2:20" x14ac:dyDescent="0.25">
      <c r="B339" s="145"/>
      <c r="C339" s="145"/>
      <c r="D339" s="145"/>
      <c r="E339" s="145"/>
      <c r="F339" s="145"/>
      <c r="G339" s="145"/>
      <c r="H339" s="145"/>
      <c r="I339" s="145"/>
      <c r="J339" s="146"/>
      <c r="K339" s="145"/>
      <c r="L339" s="146"/>
      <c r="M339" s="145"/>
      <c r="N339" s="145"/>
      <c r="O339" s="145"/>
      <c r="P339" s="146"/>
      <c r="Q339" s="145"/>
      <c r="R339" s="146"/>
      <c r="S339" s="145"/>
      <c r="T339" s="145"/>
    </row>
    <row r="340" spans="2:20" x14ac:dyDescent="0.25">
      <c r="B340" s="145"/>
      <c r="C340" s="145"/>
      <c r="D340" s="145"/>
      <c r="E340" s="145"/>
      <c r="F340" s="145"/>
      <c r="G340" s="145"/>
      <c r="H340" s="145"/>
      <c r="I340" s="145"/>
      <c r="J340" s="146"/>
      <c r="K340" s="145"/>
      <c r="L340" s="146"/>
      <c r="M340" s="145"/>
      <c r="N340" s="145"/>
      <c r="O340" s="145"/>
      <c r="P340" s="146"/>
      <c r="Q340" s="145"/>
      <c r="R340" s="146"/>
      <c r="S340" s="145"/>
      <c r="T340" s="145"/>
    </row>
    <row r="341" spans="2:20" x14ac:dyDescent="0.25">
      <c r="B341" s="145"/>
      <c r="C341" s="145"/>
      <c r="D341" s="145"/>
      <c r="E341" s="145"/>
      <c r="F341" s="145"/>
      <c r="G341" s="145"/>
      <c r="H341" s="145"/>
      <c r="I341" s="145"/>
      <c r="J341" s="146"/>
      <c r="K341" s="145"/>
      <c r="L341" s="146"/>
      <c r="M341" s="145"/>
      <c r="N341" s="145"/>
      <c r="O341" s="145"/>
      <c r="P341" s="146"/>
      <c r="Q341" s="145"/>
      <c r="R341" s="146"/>
      <c r="S341" s="145"/>
      <c r="T341" s="145"/>
    </row>
    <row r="342" spans="2:20" x14ac:dyDescent="0.25">
      <c r="B342" s="145"/>
      <c r="C342" s="145"/>
      <c r="D342" s="145"/>
      <c r="E342" s="145"/>
      <c r="F342" s="145"/>
      <c r="G342" s="145"/>
      <c r="H342" s="145"/>
      <c r="I342" s="145"/>
      <c r="J342" s="146"/>
      <c r="K342" s="145"/>
      <c r="L342" s="146"/>
      <c r="M342" s="145"/>
      <c r="N342" s="145"/>
      <c r="O342" s="145"/>
      <c r="P342" s="146"/>
      <c r="Q342" s="145"/>
      <c r="R342" s="146"/>
      <c r="S342" s="145"/>
      <c r="T342" s="145"/>
    </row>
    <row r="343" spans="2:20" x14ac:dyDescent="0.25">
      <c r="B343" s="145"/>
      <c r="C343" s="145"/>
      <c r="D343" s="145"/>
      <c r="E343" s="145"/>
      <c r="F343" s="145"/>
      <c r="G343" s="145"/>
      <c r="H343" s="145"/>
      <c r="I343" s="145"/>
      <c r="J343" s="146"/>
      <c r="K343" s="145"/>
      <c r="L343" s="146"/>
      <c r="M343" s="145"/>
      <c r="N343" s="145"/>
      <c r="O343" s="145"/>
      <c r="P343" s="146"/>
      <c r="Q343" s="145"/>
      <c r="R343" s="146"/>
      <c r="S343" s="145"/>
      <c r="T343" s="145"/>
    </row>
    <row r="344" spans="2:20" x14ac:dyDescent="0.25">
      <c r="B344" s="145"/>
      <c r="C344" s="145"/>
      <c r="D344" s="145"/>
      <c r="E344" s="145"/>
      <c r="F344" s="145"/>
      <c r="G344" s="145"/>
      <c r="H344" s="145"/>
      <c r="I344" s="145"/>
      <c r="J344" s="146"/>
      <c r="K344" s="145"/>
      <c r="L344" s="146"/>
      <c r="M344" s="145"/>
      <c r="N344" s="145"/>
      <c r="O344" s="145"/>
      <c r="P344" s="146"/>
      <c r="Q344" s="145"/>
      <c r="R344" s="146"/>
      <c r="S344" s="145"/>
      <c r="T344" s="145"/>
    </row>
    <row r="345" spans="2:20" x14ac:dyDescent="0.25">
      <c r="B345" s="145"/>
      <c r="C345" s="145"/>
      <c r="D345" s="145"/>
      <c r="E345" s="145"/>
      <c r="F345" s="145"/>
      <c r="G345" s="145"/>
      <c r="H345" s="145"/>
      <c r="I345" s="145"/>
      <c r="J345" s="146"/>
      <c r="K345" s="145"/>
      <c r="L345" s="146"/>
      <c r="M345" s="145"/>
      <c r="N345" s="145"/>
      <c r="O345" s="145"/>
      <c r="P345" s="146"/>
      <c r="Q345" s="145"/>
      <c r="R345" s="146"/>
      <c r="S345" s="145"/>
      <c r="T345" s="145"/>
    </row>
    <row r="346" spans="2:20" x14ac:dyDescent="0.25">
      <c r="B346" s="145"/>
      <c r="C346" s="145"/>
      <c r="D346" s="145"/>
      <c r="E346" s="145"/>
      <c r="F346" s="145"/>
      <c r="G346" s="145"/>
      <c r="H346" s="145"/>
      <c r="I346" s="145"/>
      <c r="J346" s="146"/>
      <c r="K346" s="145"/>
      <c r="L346" s="146"/>
      <c r="M346" s="145"/>
      <c r="N346" s="145"/>
      <c r="O346" s="145"/>
      <c r="P346" s="146"/>
      <c r="Q346" s="145"/>
      <c r="R346" s="146"/>
      <c r="S346" s="145"/>
      <c r="T346" s="145"/>
    </row>
    <row r="347" spans="2:20" x14ac:dyDescent="0.25">
      <c r="B347" s="145"/>
      <c r="C347" s="145"/>
      <c r="D347" s="145"/>
      <c r="E347" s="145"/>
      <c r="F347" s="145"/>
      <c r="G347" s="145"/>
      <c r="H347" s="145"/>
      <c r="I347" s="145"/>
      <c r="J347" s="146"/>
      <c r="K347" s="145"/>
      <c r="L347" s="146"/>
      <c r="M347" s="145"/>
      <c r="N347" s="145"/>
      <c r="O347" s="145"/>
      <c r="P347" s="146"/>
      <c r="Q347" s="145"/>
      <c r="R347" s="146"/>
      <c r="S347" s="145"/>
      <c r="T347" s="145"/>
    </row>
    <row r="348" spans="2:20" x14ac:dyDescent="0.25">
      <c r="B348" s="145"/>
      <c r="C348" s="145"/>
      <c r="D348" s="145"/>
      <c r="E348" s="145"/>
      <c r="F348" s="145"/>
      <c r="G348" s="145"/>
      <c r="H348" s="145"/>
      <c r="I348" s="145"/>
      <c r="J348" s="146"/>
      <c r="K348" s="145"/>
      <c r="L348" s="146"/>
      <c r="M348" s="145"/>
      <c r="N348" s="145"/>
      <c r="O348" s="145"/>
      <c r="P348" s="146"/>
      <c r="Q348" s="145"/>
      <c r="R348" s="146"/>
      <c r="S348" s="145"/>
      <c r="T348" s="145"/>
    </row>
    <row r="349" spans="2:20" x14ac:dyDescent="0.25">
      <c r="B349" s="145"/>
      <c r="C349" s="145"/>
      <c r="D349" s="145"/>
      <c r="E349" s="145"/>
      <c r="F349" s="145"/>
      <c r="G349" s="145"/>
      <c r="H349" s="145"/>
      <c r="I349" s="145"/>
      <c r="J349" s="146"/>
      <c r="K349" s="145"/>
      <c r="L349" s="146"/>
      <c r="M349" s="145"/>
      <c r="N349" s="145"/>
      <c r="O349" s="145"/>
      <c r="P349" s="146"/>
      <c r="Q349" s="145"/>
      <c r="R349" s="146"/>
      <c r="S349" s="145"/>
      <c r="T349" s="145"/>
    </row>
    <row r="350" spans="2:20" x14ac:dyDescent="0.25">
      <c r="B350" s="145"/>
      <c r="C350" s="145"/>
      <c r="D350" s="145"/>
      <c r="E350" s="145"/>
      <c r="F350" s="145"/>
      <c r="G350" s="145"/>
      <c r="H350" s="145"/>
      <c r="I350" s="145"/>
      <c r="J350" s="146"/>
      <c r="K350" s="145"/>
      <c r="L350" s="146"/>
      <c r="M350" s="145"/>
      <c r="N350" s="145"/>
      <c r="O350" s="145"/>
      <c r="P350" s="146"/>
      <c r="Q350" s="145"/>
      <c r="R350" s="146"/>
      <c r="S350" s="145"/>
      <c r="T350" s="145"/>
    </row>
    <row r="351" spans="2:20" x14ac:dyDescent="0.25">
      <c r="B351" s="145"/>
      <c r="C351" s="145"/>
      <c r="D351" s="145"/>
      <c r="E351" s="145"/>
      <c r="F351" s="145"/>
      <c r="G351" s="145"/>
      <c r="H351" s="145"/>
      <c r="I351" s="145"/>
      <c r="J351" s="146"/>
      <c r="K351" s="145"/>
      <c r="L351" s="146"/>
      <c r="M351" s="145"/>
      <c r="N351" s="145"/>
      <c r="O351" s="145"/>
      <c r="P351" s="146"/>
      <c r="Q351" s="145"/>
      <c r="R351" s="146"/>
      <c r="S351" s="145"/>
      <c r="T351" s="145"/>
    </row>
    <row r="352" spans="2:20" x14ac:dyDescent="0.25">
      <c r="B352" s="145"/>
      <c r="C352" s="145"/>
      <c r="D352" s="145"/>
      <c r="E352" s="145"/>
      <c r="F352" s="145"/>
      <c r="G352" s="145"/>
      <c r="H352" s="145"/>
      <c r="I352" s="145"/>
      <c r="J352" s="146"/>
      <c r="K352" s="145"/>
      <c r="L352" s="146"/>
      <c r="M352" s="145"/>
      <c r="N352" s="145"/>
      <c r="O352" s="145"/>
      <c r="P352" s="146"/>
      <c r="Q352" s="145"/>
      <c r="R352" s="146"/>
      <c r="S352" s="145"/>
      <c r="T352" s="145"/>
    </row>
    <row r="353" spans="2:20" x14ac:dyDescent="0.25">
      <c r="B353" s="145"/>
      <c r="C353" s="145"/>
      <c r="D353" s="145"/>
      <c r="E353" s="145"/>
      <c r="F353" s="145"/>
      <c r="G353" s="145"/>
      <c r="H353" s="145"/>
      <c r="I353" s="145"/>
      <c r="J353" s="146"/>
      <c r="K353" s="145"/>
      <c r="L353" s="146"/>
      <c r="M353" s="145"/>
      <c r="N353" s="145"/>
      <c r="O353" s="145"/>
      <c r="P353" s="146"/>
      <c r="Q353" s="145"/>
      <c r="R353" s="146"/>
      <c r="S353" s="145"/>
      <c r="T353" s="145"/>
    </row>
    <row r="354" spans="2:20" x14ac:dyDescent="0.25">
      <c r="B354" s="145"/>
      <c r="C354" s="145"/>
      <c r="D354" s="145"/>
      <c r="E354" s="145"/>
      <c r="F354" s="145"/>
      <c r="G354" s="145"/>
      <c r="H354" s="145"/>
      <c r="I354" s="145"/>
      <c r="J354" s="146"/>
      <c r="K354" s="145"/>
      <c r="L354" s="146"/>
      <c r="M354" s="145"/>
      <c r="N354" s="145"/>
      <c r="O354" s="145"/>
      <c r="P354" s="146"/>
      <c r="Q354" s="145"/>
      <c r="R354" s="146"/>
      <c r="S354" s="145"/>
      <c r="T354" s="145"/>
    </row>
    <row r="355" spans="2:20" x14ac:dyDescent="0.25">
      <c r="B355" s="145"/>
      <c r="C355" s="145"/>
      <c r="D355" s="145"/>
      <c r="E355" s="145"/>
      <c r="F355" s="145"/>
      <c r="G355" s="145"/>
      <c r="H355" s="145"/>
      <c r="I355" s="145"/>
      <c r="J355" s="146"/>
      <c r="K355" s="145"/>
      <c r="L355" s="146"/>
      <c r="M355" s="145"/>
      <c r="N355" s="145"/>
      <c r="O355" s="145"/>
      <c r="P355" s="146"/>
      <c r="Q355" s="145"/>
      <c r="R355" s="146"/>
      <c r="S355" s="145"/>
      <c r="T355" s="145"/>
    </row>
    <row r="356" spans="2:20" x14ac:dyDescent="0.25">
      <c r="B356" s="145"/>
      <c r="C356" s="145"/>
      <c r="D356" s="145"/>
      <c r="E356" s="145"/>
      <c r="F356" s="145"/>
      <c r="G356" s="145"/>
      <c r="H356" s="145"/>
      <c r="I356" s="145"/>
      <c r="J356" s="146"/>
      <c r="K356" s="145"/>
      <c r="L356" s="146"/>
      <c r="M356" s="145"/>
      <c r="N356" s="145"/>
      <c r="O356" s="145"/>
      <c r="P356" s="146"/>
      <c r="Q356" s="145"/>
      <c r="R356" s="146"/>
      <c r="S356" s="145"/>
      <c r="T356" s="145"/>
    </row>
    <row r="357" spans="2:20" x14ac:dyDescent="0.25">
      <c r="B357" s="145"/>
      <c r="C357" s="145"/>
      <c r="D357" s="145"/>
      <c r="E357" s="145"/>
      <c r="F357" s="145"/>
      <c r="G357" s="145"/>
      <c r="H357" s="145"/>
      <c r="I357" s="145"/>
      <c r="J357" s="146"/>
      <c r="K357" s="145"/>
      <c r="L357" s="146"/>
      <c r="M357" s="145"/>
      <c r="N357" s="145"/>
      <c r="O357" s="145"/>
      <c r="P357" s="146"/>
      <c r="Q357" s="145"/>
      <c r="R357" s="146"/>
      <c r="S357" s="145"/>
      <c r="T357" s="145"/>
    </row>
    <row r="358" spans="2:20" x14ac:dyDescent="0.25">
      <c r="B358" s="145"/>
      <c r="C358" s="145"/>
      <c r="D358" s="145"/>
      <c r="E358" s="145"/>
      <c r="F358" s="145"/>
      <c r="G358" s="145"/>
      <c r="H358" s="145"/>
      <c r="I358" s="145"/>
      <c r="J358" s="146"/>
      <c r="K358" s="145"/>
      <c r="L358" s="146"/>
      <c r="M358" s="145"/>
      <c r="N358" s="145"/>
      <c r="O358" s="145"/>
      <c r="P358" s="146"/>
      <c r="Q358" s="145"/>
      <c r="R358" s="146"/>
      <c r="S358" s="145"/>
      <c r="T358" s="145"/>
    </row>
    <row r="359" spans="2:20" x14ac:dyDescent="0.25">
      <c r="B359" s="145"/>
      <c r="C359" s="145"/>
      <c r="D359" s="145"/>
      <c r="E359" s="145"/>
      <c r="F359" s="145"/>
      <c r="G359" s="145"/>
      <c r="H359" s="145"/>
      <c r="I359" s="145"/>
      <c r="J359" s="146"/>
      <c r="K359" s="145"/>
      <c r="L359" s="146"/>
      <c r="M359" s="145"/>
      <c r="N359" s="145"/>
      <c r="O359" s="145"/>
      <c r="P359" s="146"/>
      <c r="Q359" s="145"/>
      <c r="R359" s="146"/>
      <c r="S359" s="145"/>
      <c r="T359" s="145"/>
    </row>
    <row r="360" spans="2:20" x14ac:dyDescent="0.25">
      <c r="B360" s="145"/>
      <c r="C360" s="145"/>
      <c r="D360" s="145"/>
      <c r="E360" s="145"/>
      <c r="F360" s="145"/>
      <c r="G360" s="145"/>
      <c r="H360" s="145"/>
      <c r="I360" s="145"/>
      <c r="J360" s="146"/>
      <c r="K360" s="145"/>
      <c r="L360" s="146"/>
      <c r="M360" s="145"/>
      <c r="N360" s="145"/>
      <c r="O360" s="145"/>
      <c r="P360" s="146"/>
      <c r="Q360" s="145"/>
      <c r="R360" s="146"/>
      <c r="S360" s="145"/>
      <c r="T360" s="145"/>
    </row>
    <row r="361" spans="2:20" x14ac:dyDescent="0.25">
      <c r="B361" s="145"/>
      <c r="C361" s="145"/>
      <c r="D361" s="145"/>
      <c r="E361" s="145"/>
      <c r="F361" s="145"/>
      <c r="G361" s="145"/>
      <c r="H361" s="145"/>
      <c r="I361" s="145"/>
      <c r="J361" s="146"/>
      <c r="K361" s="145"/>
      <c r="L361" s="146"/>
      <c r="M361" s="145"/>
      <c r="N361" s="145"/>
      <c r="O361" s="145"/>
      <c r="P361" s="146"/>
      <c r="Q361" s="145"/>
      <c r="R361" s="146"/>
      <c r="S361" s="145"/>
      <c r="T361" s="145"/>
    </row>
    <row r="362" spans="2:20" x14ac:dyDescent="0.25">
      <c r="B362" s="145"/>
      <c r="C362" s="145"/>
      <c r="D362" s="145"/>
      <c r="E362" s="145"/>
      <c r="F362" s="145"/>
      <c r="G362" s="145"/>
      <c r="H362" s="145"/>
      <c r="I362" s="145"/>
      <c r="J362" s="146"/>
      <c r="K362" s="145"/>
      <c r="L362" s="146"/>
      <c r="M362" s="145"/>
      <c r="N362" s="145"/>
      <c r="O362" s="145"/>
      <c r="P362" s="146"/>
      <c r="Q362" s="145"/>
      <c r="R362" s="146"/>
      <c r="S362" s="145"/>
      <c r="T362" s="145"/>
    </row>
    <row r="363" spans="2:20" x14ac:dyDescent="0.25">
      <c r="B363" s="145"/>
      <c r="C363" s="145"/>
      <c r="D363" s="145"/>
      <c r="E363" s="145"/>
      <c r="F363" s="145"/>
      <c r="G363" s="145"/>
      <c r="H363" s="145"/>
      <c r="I363" s="145"/>
      <c r="J363" s="146"/>
      <c r="K363" s="145"/>
      <c r="L363" s="146"/>
      <c r="M363" s="145"/>
      <c r="N363" s="145"/>
      <c r="O363" s="145"/>
      <c r="P363" s="146"/>
      <c r="Q363" s="145"/>
      <c r="R363" s="146"/>
      <c r="S363" s="145"/>
      <c r="T363" s="145"/>
    </row>
    <row r="364" spans="2:20" x14ac:dyDescent="0.25">
      <c r="B364" s="145"/>
      <c r="C364" s="145"/>
      <c r="D364" s="145"/>
      <c r="E364" s="145"/>
      <c r="F364" s="145"/>
      <c r="G364" s="145"/>
      <c r="H364" s="145"/>
      <c r="I364" s="145"/>
      <c r="J364" s="146"/>
      <c r="K364" s="145"/>
      <c r="L364" s="146"/>
      <c r="M364" s="145"/>
      <c r="N364" s="145"/>
      <c r="O364" s="145"/>
      <c r="P364" s="146"/>
      <c r="Q364" s="145"/>
      <c r="R364" s="146"/>
      <c r="S364" s="145"/>
      <c r="T364" s="145"/>
    </row>
    <row r="365" spans="2:20" x14ac:dyDescent="0.25">
      <c r="B365" s="145"/>
      <c r="C365" s="145"/>
      <c r="D365" s="145"/>
      <c r="E365" s="145"/>
      <c r="F365" s="145"/>
      <c r="G365" s="145"/>
      <c r="H365" s="145"/>
      <c r="I365" s="145"/>
      <c r="J365" s="146"/>
      <c r="K365" s="145"/>
      <c r="L365" s="146"/>
      <c r="M365" s="145"/>
      <c r="N365" s="145"/>
      <c r="O365" s="145"/>
      <c r="P365" s="146"/>
      <c r="Q365" s="145"/>
      <c r="R365" s="146"/>
      <c r="S365" s="145"/>
      <c r="T365" s="145"/>
    </row>
    <row r="366" spans="2:20" x14ac:dyDescent="0.25">
      <c r="B366" s="145"/>
      <c r="C366" s="145"/>
      <c r="D366" s="145"/>
      <c r="E366" s="145"/>
      <c r="F366" s="145"/>
      <c r="G366" s="145"/>
      <c r="H366" s="145"/>
      <c r="I366" s="145"/>
      <c r="J366" s="146"/>
      <c r="K366" s="145"/>
      <c r="L366" s="146"/>
      <c r="M366" s="145"/>
      <c r="N366" s="145"/>
      <c r="O366" s="145"/>
      <c r="P366" s="146"/>
      <c r="Q366" s="145"/>
      <c r="R366" s="146"/>
      <c r="S366" s="145"/>
      <c r="T366" s="145"/>
    </row>
    <row r="367" spans="2:20" x14ac:dyDescent="0.25">
      <c r="B367" s="145"/>
      <c r="C367" s="145"/>
      <c r="D367" s="145"/>
      <c r="E367" s="145"/>
      <c r="F367" s="145"/>
      <c r="G367" s="145"/>
      <c r="H367" s="145"/>
      <c r="I367" s="145"/>
      <c r="J367" s="146"/>
      <c r="K367" s="145"/>
      <c r="L367" s="146"/>
      <c r="M367" s="145"/>
      <c r="N367" s="145"/>
      <c r="O367" s="145"/>
      <c r="P367" s="146"/>
      <c r="Q367" s="145"/>
      <c r="R367" s="146"/>
      <c r="S367" s="145"/>
      <c r="T367" s="145"/>
    </row>
    <row r="368" spans="2:20" x14ac:dyDescent="0.25">
      <c r="B368" s="145"/>
      <c r="C368" s="145"/>
      <c r="D368" s="145"/>
      <c r="E368" s="145"/>
      <c r="F368" s="145"/>
      <c r="G368" s="145"/>
      <c r="H368" s="145"/>
      <c r="I368" s="145"/>
      <c r="J368" s="146"/>
      <c r="K368" s="145"/>
      <c r="L368" s="146"/>
      <c r="M368" s="145"/>
      <c r="N368" s="145"/>
      <c r="O368" s="145"/>
      <c r="P368" s="146"/>
      <c r="Q368" s="145"/>
      <c r="R368" s="146"/>
      <c r="S368" s="145"/>
      <c r="T368" s="145"/>
    </row>
    <row r="369" spans="2:20" x14ac:dyDescent="0.25">
      <c r="B369" s="145"/>
      <c r="C369" s="145"/>
      <c r="D369" s="145"/>
      <c r="E369" s="145"/>
      <c r="F369" s="145"/>
      <c r="G369" s="145"/>
      <c r="H369" s="145"/>
      <c r="I369" s="145"/>
      <c r="J369" s="146"/>
      <c r="K369" s="145"/>
      <c r="L369" s="146"/>
      <c r="M369" s="145"/>
      <c r="N369" s="145"/>
      <c r="O369" s="145"/>
      <c r="P369" s="146"/>
      <c r="Q369" s="145"/>
      <c r="R369" s="146"/>
      <c r="S369" s="145"/>
      <c r="T369" s="145"/>
    </row>
    <row r="370" spans="2:20" x14ac:dyDescent="0.25">
      <c r="B370" s="145"/>
      <c r="C370" s="145"/>
      <c r="D370" s="145"/>
      <c r="E370" s="145"/>
      <c r="F370" s="145"/>
      <c r="G370" s="145"/>
      <c r="H370" s="145"/>
      <c r="I370" s="145"/>
      <c r="J370" s="146"/>
      <c r="K370" s="145"/>
      <c r="L370" s="146"/>
      <c r="M370" s="145"/>
      <c r="N370" s="145"/>
      <c r="O370" s="145"/>
      <c r="P370" s="146"/>
      <c r="Q370" s="145"/>
      <c r="R370" s="146"/>
      <c r="S370" s="145"/>
      <c r="T370" s="145"/>
    </row>
    <row r="371" spans="2:20" x14ac:dyDescent="0.25">
      <c r="B371" s="145"/>
      <c r="C371" s="145"/>
      <c r="D371" s="145"/>
      <c r="E371" s="145"/>
      <c r="F371" s="145"/>
      <c r="G371" s="145"/>
      <c r="H371" s="145"/>
      <c r="I371" s="145"/>
      <c r="J371" s="146"/>
      <c r="K371" s="145"/>
      <c r="L371" s="146"/>
      <c r="M371" s="145"/>
      <c r="N371" s="145"/>
      <c r="O371" s="145"/>
      <c r="P371" s="146"/>
      <c r="Q371" s="145"/>
      <c r="R371" s="146"/>
      <c r="S371" s="145"/>
      <c r="T371" s="145"/>
    </row>
    <row r="372" spans="2:20" x14ac:dyDescent="0.25">
      <c r="B372" s="145"/>
      <c r="C372" s="145"/>
      <c r="D372" s="145"/>
      <c r="E372" s="145"/>
      <c r="F372" s="145"/>
      <c r="G372" s="145"/>
      <c r="H372" s="145"/>
      <c r="I372" s="145"/>
      <c r="J372" s="146"/>
      <c r="K372" s="145"/>
      <c r="L372" s="146"/>
      <c r="M372" s="145"/>
      <c r="N372" s="145"/>
      <c r="O372" s="145"/>
      <c r="P372" s="146"/>
      <c r="Q372" s="145"/>
      <c r="R372" s="146"/>
      <c r="S372" s="145"/>
      <c r="T372" s="145"/>
    </row>
    <row r="373" spans="2:20" x14ac:dyDescent="0.25">
      <c r="B373" s="145"/>
      <c r="C373" s="145"/>
      <c r="D373" s="145"/>
      <c r="E373" s="145"/>
      <c r="F373" s="145"/>
      <c r="G373" s="145"/>
      <c r="H373" s="145"/>
      <c r="I373" s="145"/>
      <c r="J373" s="146"/>
      <c r="K373" s="145"/>
      <c r="L373" s="146"/>
      <c r="M373" s="145"/>
      <c r="N373" s="145"/>
      <c r="O373" s="145"/>
      <c r="P373" s="146"/>
      <c r="Q373" s="145"/>
      <c r="R373" s="146"/>
      <c r="S373" s="145"/>
      <c r="T373" s="145"/>
    </row>
    <row r="374" spans="2:20" x14ac:dyDescent="0.25">
      <c r="B374" s="145"/>
      <c r="C374" s="145"/>
      <c r="D374" s="145"/>
      <c r="E374" s="145"/>
      <c r="F374" s="145"/>
      <c r="G374" s="145"/>
      <c r="H374" s="145"/>
      <c r="I374" s="145"/>
      <c r="J374" s="146"/>
      <c r="K374" s="145"/>
      <c r="L374" s="146"/>
      <c r="M374" s="145"/>
      <c r="N374" s="145"/>
      <c r="O374" s="145"/>
      <c r="P374" s="146"/>
      <c r="Q374" s="145"/>
      <c r="R374" s="146"/>
      <c r="S374" s="145"/>
      <c r="T374" s="145"/>
    </row>
    <row r="375" spans="2:20" x14ac:dyDescent="0.25">
      <c r="B375" s="145"/>
      <c r="C375" s="145"/>
      <c r="D375" s="145"/>
      <c r="E375" s="145"/>
      <c r="F375" s="145"/>
      <c r="G375" s="145"/>
      <c r="H375" s="145"/>
      <c r="I375" s="145"/>
      <c r="J375" s="146"/>
      <c r="K375" s="145"/>
      <c r="L375" s="146"/>
      <c r="M375" s="145"/>
      <c r="N375" s="145"/>
      <c r="O375" s="145"/>
      <c r="P375" s="146"/>
      <c r="Q375" s="145"/>
      <c r="R375" s="146"/>
      <c r="S375" s="145"/>
      <c r="T375" s="145"/>
    </row>
    <row r="376" spans="2:20" x14ac:dyDescent="0.25">
      <c r="B376" s="145"/>
      <c r="C376" s="145"/>
      <c r="D376" s="145"/>
      <c r="E376" s="145"/>
      <c r="F376" s="145"/>
      <c r="G376" s="145"/>
      <c r="H376" s="145"/>
      <c r="I376" s="145"/>
      <c r="J376" s="146"/>
      <c r="K376" s="145"/>
      <c r="L376" s="146"/>
      <c r="M376" s="145"/>
      <c r="N376" s="145"/>
      <c r="O376" s="145"/>
      <c r="P376" s="146"/>
      <c r="Q376" s="145"/>
      <c r="R376" s="146"/>
      <c r="S376" s="145"/>
      <c r="T376" s="145"/>
    </row>
    <row r="377" spans="2:20" x14ac:dyDescent="0.25">
      <c r="B377" s="145"/>
      <c r="C377" s="145"/>
      <c r="D377" s="145"/>
      <c r="E377" s="145"/>
      <c r="F377" s="145"/>
      <c r="G377" s="145"/>
      <c r="H377" s="145"/>
      <c r="I377" s="145"/>
      <c r="J377" s="146"/>
      <c r="K377" s="145"/>
      <c r="L377" s="146"/>
      <c r="M377" s="145"/>
      <c r="N377" s="145"/>
      <c r="O377" s="145"/>
      <c r="P377" s="146"/>
      <c r="Q377" s="145"/>
      <c r="R377" s="146"/>
      <c r="S377" s="145"/>
      <c r="T377" s="145"/>
    </row>
    <row r="378" spans="2:20" x14ac:dyDescent="0.25">
      <c r="B378" s="145"/>
      <c r="C378" s="145"/>
      <c r="D378" s="145"/>
      <c r="E378" s="145"/>
      <c r="F378" s="145"/>
      <c r="G378" s="145"/>
      <c r="H378" s="145"/>
      <c r="I378" s="145"/>
      <c r="J378" s="146"/>
      <c r="K378" s="145"/>
      <c r="L378" s="146"/>
      <c r="M378" s="145"/>
      <c r="N378" s="145"/>
      <c r="O378" s="145"/>
      <c r="P378" s="146"/>
      <c r="Q378" s="145"/>
      <c r="R378" s="146"/>
      <c r="S378" s="145"/>
      <c r="T378" s="145"/>
    </row>
    <row r="379" spans="2:20" x14ac:dyDescent="0.25">
      <c r="B379" s="145"/>
      <c r="C379" s="145"/>
      <c r="D379" s="145"/>
      <c r="E379" s="145"/>
      <c r="F379" s="145"/>
      <c r="G379" s="145"/>
      <c r="H379" s="145"/>
      <c r="I379" s="145"/>
      <c r="J379" s="146"/>
      <c r="K379" s="145"/>
      <c r="L379" s="146"/>
      <c r="M379" s="145"/>
      <c r="N379" s="145"/>
      <c r="O379" s="145"/>
      <c r="P379" s="146"/>
      <c r="Q379" s="145"/>
      <c r="R379" s="146"/>
      <c r="S379" s="145"/>
      <c r="T379" s="145"/>
    </row>
    <row r="380" spans="2:20" x14ac:dyDescent="0.25">
      <c r="B380" s="145"/>
      <c r="C380" s="145"/>
      <c r="D380" s="145"/>
      <c r="E380" s="145"/>
      <c r="F380" s="145"/>
      <c r="G380" s="145"/>
      <c r="H380" s="145"/>
      <c r="I380" s="145"/>
      <c r="J380" s="146"/>
      <c r="K380" s="145"/>
      <c r="L380" s="146"/>
      <c r="M380" s="145"/>
      <c r="N380" s="145"/>
      <c r="O380" s="145"/>
      <c r="P380" s="146"/>
      <c r="Q380" s="145"/>
      <c r="R380" s="146"/>
      <c r="S380" s="145"/>
      <c r="T380" s="145"/>
    </row>
    <row r="381" spans="2:20" x14ac:dyDescent="0.25">
      <c r="B381" s="145"/>
      <c r="C381" s="145"/>
      <c r="D381" s="145"/>
      <c r="E381" s="145"/>
      <c r="F381" s="145"/>
      <c r="G381" s="145"/>
      <c r="H381" s="145"/>
      <c r="I381" s="145"/>
      <c r="J381" s="146"/>
      <c r="K381" s="145"/>
      <c r="L381" s="146"/>
      <c r="M381" s="145"/>
      <c r="N381" s="145"/>
      <c r="O381" s="145"/>
      <c r="P381" s="146"/>
      <c r="Q381" s="145"/>
      <c r="R381" s="146"/>
      <c r="S381" s="145"/>
      <c r="T381" s="145"/>
    </row>
    <row r="382" spans="2:20" x14ac:dyDescent="0.25">
      <c r="B382" s="145"/>
      <c r="C382" s="145"/>
      <c r="D382" s="145"/>
      <c r="E382" s="145"/>
      <c r="F382" s="145"/>
      <c r="G382" s="145"/>
      <c r="H382" s="145"/>
      <c r="I382" s="145"/>
      <c r="J382" s="146"/>
      <c r="K382" s="145"/>
      <c r="L382" s="146"/>
      <c r="M382" s="145"/>
      <c r="N382" s="145"/>
      <c r="O382" s="145"/>
      <c r="P382" s="146"/>
      <c r="Q382" s="145"/>
      <c r="R382" s="146"/>
      <c r="S382" s="145"/>
      <c r="T382" s="145"/>
    </row>
    <row r="383" spans="2:20" x14ac:dyDescent="0.25">
      <c r="B383" s="145"/>
      <c r="C383" s="145"/>
      <c r="D383" s="145"/>
      <c r="E383" s="145"/>
      <c r="F383" s="145"/>
      <c r="G383" s="145"/>
      <c r="H383" s="145"/>
      <c r="I383" s="145"/>
      <c r="J383" s="146"/>
      <c r="K383" s="145"/>
      <c r="L383" s="146"/>
      <c r="M383" s="145"/>
      <c r="N383" s="145"/>
      <c r="O383" s="145"/>
      <c r="P383" s="146"/>
      <c r="Q383" s="145"/>
      <c r="R383" s="146"/>
      <c r="S383" s="145"/>
      <c r="T383" s="145"/>
    </row>
    <row r="384" spans="2:20" x14ac:dyDescent="0.25">
      <c r="B384" s="145"/>
      <c r="C384" s="145"/>
      <c r="D384" s="145"/>
      <c r="E384" s="145"/>
      <c r="F384" s="145"/>
      <c r="G384" s="145"/>
      <c r="H384" s="145"/>
      <c r="I384" s="145"/>
      <c r="J384" s="146"/>
      <c r="K384" s="145"/>
      <c r="L384" s="146"/>
      <c r="M384" s="145"/>
      <c r="N384" s="145"/>
      <c r="O384" s="145"/>
      <c r="P384" s="146"/>
      <c r="Q384" s="145"/>
      <c r="R384" s="146"/>
      <c r="S384" s="145"/>
      <c r="T384" s="145"/>
    </row>
    <row r="385" spans="2:20" x14ac:dyDescent="0.25">
      <c r="B385" s="145"/>
      <c r="C385" s="145"/>
      <c r="D385" s="145"/>
      <c r="E385" s="145"/>
      <c r="F385" s="145"/>
      <c r="G385" s="145"/>
      <c r="H385" s="145"/>
      <c r="I385" s="145"/>
      <c r="J385" s="146"/>
      <c r="K385" s="145"/>
      <c r="L385" s="146"/>
      <c r="M385" s="145"/>
      <c r="N385" s="145"/>
      <c r="O385" s="145"/>
      <c r="P385" s="146"/>
      <c r="Q385" s="145"/>
      <c r="R385" s="146"/>
      <c r="S385" s="145"/>
      <c r="T385" s="145"/>
    </row>
    <row r="386" spans="2:20" x14ac:dyDescent="0.25">
      <c r="B386" s="145"/>
      <c r="C386" s="145"/>
      <c r="D386" s="145"/>
      <c r="E386" s="145"/>
      <c r="F386" s="145"/>
      <c r="G386" s="145"/>
      <c r="H386" s="145"/>
      <c r="I386" s="145"/>
      <c r="J386" s="146"/>
      <c r="K386" s="145"/>
      <c r="L386" s="146"/>
      <c r="M386" s="145"/>
      <c r="N386" s="145"/>
      <c r="O386" s="145"/>
      <c r="P386" s="146"/>
      <c r="Q386" s="145"/>
      <c r="R386" s="146"/>
      <c r="S386" s="145"/>
      <c r="T386" s="145"/>
    </row>
    <row r="387" spans="2:20" x14ac:dyDescent="0.25">
      <c r="B387" s="145"/>
      <c r="C387" s="145"/>
      <c r="D387" s="145"/>
      <c r="E387" s="145"/>
      <c r="F387" s="145"/>
      <c r="G387" s="145"/>
      <c r="H387" s="145"/>
      <c r="I387" s="145"/>
      <c r="J387" s="146"/>
      <c r="K387" s="145"/>
      <c r="L387" s="146"/>
      <c r="M387" s="145"/>
      <c r="N387" s="145"/>
      <c r="O387" s="145"/>
      <c r="P387" s="146"/>
      <c r="Q387" s="145"/>
      <c r="R387" s="146"/>
      <c r="S387" s="145"/>
      <c r="T387" s="145"/>
    </row>
    <row r="388" spans="2:20" x14ac:dyDescent="0.25">
      <c r="B388" s="145"/>
      <c r="C388" s="145"/>
      <c r="D388" s="145"/>
      <c r="E388" s="145"/>
      <c r="F388" s="145"/>
      <c r="G388" s="145"/>
      <c r="H388" s="145"/>
      <c r="I388" s="145"/>
      <c r="J388" s="146"/>
      <c r="K388" s="145"/>
      <c r="L388" s="146"/>
      <c r="M388" s="145"/>
      <c r="N388" s="145"/>
      <c r="O388" s="145"/>
      <c r="P388" s="146"/>
      <c r="Q388" s="145"/>
      <c r="R388" s="146"/>
      <c r="S388" s="145"/>
      <c r="T388" s="145"/>
    </row>
    <row r="389" spans="2:20" x14ac:dyDescent="0.25">
      <c r="B389" s="145"/>
      <c r="C389" s="145"/>
      <c r="D389" s="145"/>
      <c r="E389" s="145"/>
      <c r="F389" s="145"/>
      <c r="G389" s="145"/>
      <c r="H389" s="145"/>
      <c r="I389" s="145"/>
      <c r="J389" s="146"/>
      <c r="K389" s="145"/>
      <c r="L389" s="146"/>
      <c r="M389" s="145"/>
      <c r="N389" s="145"/>
      <c r="O389" s="145"/>
      <c r="P389" s="146"/>
      <c r="Q389" s="145"/>
      <c r="R389" s="146"/>
      <c r="S389" s="145"/>
      <c r="T389" s="145"/>
    </row>
    <row r="390" spans="2:20" x14ac:dyDescent="0.25">
      <c r="B390" s="145"/>
      <c r="C390" s="145"/>
      <c r="D390" s="145"/>
      <c r="E390" s="145"/>
      <c r="F390" s="145"/>
      <c r="G390" s="145"/>
      <c r="H390" s="145"/>
      <c r="I390" s="145"/>
      <c r="J390" s="146"/>
      <c r="K390" s="145"/>
      <c r="L390" s="146"/>
      <c r="M390" s="145"/>
      <c r="N390" s="145"/>
      <c r="O390" s="145"/>
      <c r="P390" s="146"/>
      <c r="Q390" s="145"/>
      <c r="R390" s="146"/>
      <c r="S390" s="145"/>
      <c r="T390" s="145"/>
    </row>
    <row r="391" spans="2:20" x14ac:dyDescent="0.25">
      <c r="B391" s="145"/>
      <c r="C391" s="145"/>
      <c r="D391" s="145"/>
      <c r="E391" s="145"/>
      <c r="F391" s="145"/>
      <c r="G391" s="145"/>
      <c r="H391" s="145"/>
      <c r="I391" s="145"/>
      <c r="J391" s="146"/>
      <c r="K391" s="145"/>
      <c r="L391" s="146"/>
      <c r="M391" s="145"/>
      <c r="N391" s="145"/>
      <c r="O391" s="145"/>
      <c r="P391" s="146"/>
      <c r="Q391" s="145"/>
      <c r="R391" s="146"/>
      <c r="S391" s="145"/>
      <c r="T391" s="145"/>
    </row>
    <row r="392" spans="2:20" x14ac:dyDescent="0.25">
      <c r="B392" s="145"/>
      <c r="C392" s="145"/>
      <c r="D392" s="145"/>
      <c r="E392" s="145"/>
      <c r="F392" s="145"/>
      <c r="G392" s="145"/>
      <c r="H392" s="145"/>
      <c r="I392" s="145"/>
      <c r="J392" s="146"/>
      <c r="K392" s="145"/>
      <c r="L392" s="146"/>
      <c r="M392" s="145"/>
      <c r="N392" s="145"/>
      <c r="O392" s="145"/>
      <c r="P392" s="146"/>
      <c r="Q392" s="145"/>
      <c r="R392" s="146"/>
      <c r="S392" s="145"/>
      <c r="T392" s="145"/>
    </row>
    <row r="393" spans="2:20" x14ac:dyDescent="0.25">
      <c r="B393" s="145"/>
      <c r="C393" s="145"/>
      <c r="D393" s="145"/>
      <c r="E393" s="145"/>
      <c r="F393" s="145"/>
      <c r="G393" s="145"/>
      <c r="H393" s="145"/>
      <c r="I393" s="145"/>
      <c r="J393" s="146"/>
      <c r="K393" s="145"/>
      <c r="L393" s="146"/>
      <c r="M393" s="145"/>
      <c r="N393" s="145"/>
      <c r="O393" s="145"/>
      <c r="P393" s="146"/>
      <c r="Q393" s="145"/>
      <c r="R393" s="146"/>
      <c r="S393" s="145"/>
      <c r="T393" s="145"/>
    </row>
    <row r="394" spans="2:20" x14ac:dyDescent="0.25">
      <c r="B394" s="145"/>
      <c r="C394" s="145"/>
      <c r="D394" s="145"/>
      <c r="E394" s="145"/>
      <c r="F394" s="145"/>
      <c r="G394" s="145"/>
      <c r="H394" s="145"/>
      <c r="I394" s="145"/>
      <c r="J394" s="146"/>
      <c r="K394" s="145"/>
      <c r="L394" s="146"/>
      <c r="M394" s="145"/>
      <c r="N394" s="145"/>
      <c r="O394" s="145"/>
      <c r="P394" s="146"/>
      <c r="Q394" s="145"/>
      <c r="R394" s="146"/>
      <c r="S394" s="145"/>
      <c r="T394" s="145"/>
    </row>
    <row r="395" spans="2:20" x14ac:dyDescent="0.25">
      <c r="B395" s="145"/>
      <c r="C395" s="145"/>
      <c r="D395" s="145"/>
      <c r="E395" s="145"/>
      <c r="F395" s="145"/>
      <c r="G395" s="145"/>
      <c r="H395" s="145"/>
      <c r="I395" s="145"/>
      <c r="J395" s="146"/>
      <c r="K395" s="145"/>
      <c r="L395" s="146"/>
      <c r="M395" s="145"/>
      <c r="N395" s="145"/>
      <c r="O395" s="145"/>
      <c r="P395" s="146"/>
      <c r="Q395" s="145"/>
      <c r="R395" s="146"/>
      <c r="S395" s="145"/>
      <c r="T395" s="145"/>
    </row>
    <row r="396" spans="2:20" x14ac:dyDescent="0.25">
      <c r="B396" s="145"/>
      <c r="C396" s="145"/>
      <c r="D396" s="145"/>
      <c r="E396" s="145"/>
      <c r="F396" s="145"/>
      <c r="G396" s="145"/>
      <c r="H396" s="145"/>
      <c r="I396" s="145"/>
      <c r="J396" s="146"/>
      <c r="K396" s="145"/>
      <c r="L396" s="146"/>
      <c r="M396" s="145"/>
      <c r="N396" s="145"/>
      <c r="O396" s="145"/>
      <c r="P396" s="146"/>
      <c r="Q396" s="145"/>
      <c r="R396" s="146"/>
      <c r="S396" s="145"/>
      <c r="T396" s="145"/>
    </row>
    <row r="397" spans="2:20" x14ac:dyDescent="0.25">
      <c r="B397" s="145"/>
      <c r="C397" s="145"/>
      <c r="D397" s="145"/>
      <c r="E397" s="145"/>
      <c r="F397" s="145"/>
      <c r="G397" s="145"/>
      <c r="H397" s="145"/>
      <c r="I397" s="145"/>
      <c r="J397" s="146"/>
      <c r="K397" s="145"/>
      <c r="L397" s="146"/>
      <c r="M397" s="145"/>
      <c r="N397" s="145"/>
      <c r="O397" s="145"/>
      <c r="P397" s="146"/>
      <c r="Q397" s="145"/>
      <c r="R397" s="146"/>
      <c r="S397" s="145"/>
      <c r="T397" s="145"/>
    </row>
    <row r="398" spans="2:20" x14ac:dyDescent="0.25">
      <c r="B398" s="145"/>
      <c r="C398" s="145"/>
      <c r="D398" s="145"/>
      <c r="E398" s="145"/>
      <c r="F398" s="145"/>
      <c r="G398" s="145"/>
      <c r="H398" s="145"/>
      <c r="I398" s="145"/>
      <c r="J398" s="146"/>
      <c r="K398" s="145"/>
      <c r="L398" s="146"/>
      <c r="M398" s="145"/>
      <c r="N398" s="145"/>
      <c r="O398" s="145"/>
      <c r="P398" s="146"/>
      <c r="Q398" s="145"/>
      <c r="R398" s="146"/>
      <c r="S398" s="145"/>
      <c r="T398" s="145"/>
    </row>
    <row r="399" spans="2:20" x14ac:dyDescent="0.25">
      <c r="B399" s="145"/>
      <c r="C399" s="145"/>
      <c r="D399" s="145"/>
      <c r="E399" s="145"/>
      <c r="F399" s="145"/>
      <c r="G399" s="145"/>
      <c r="H399" s="145"/>
      <c r="I399" s="145"/>
      <c r="J399" s="146"/>
      <c r="K399" s="145"/>
      <c r="L399" s="146"/>
      <c r="M399" s="145"/>
      <c r="N399" s="145"/>
      <c r="O399" s="145"/>
      <c r="P399" s="146"/>
      <c r="Q399" s="145"/>
      <c r="R399" s="146"/>
      <c r="S399" s="145"/>
      <c r="T399" s="145"/>
    </row>
    <row r="400" spans="2:20" x14ac:dyDescent="0.25">
      <c r="B400" s="145"/>
      <c r="C400" s="145"/>
      <c r="D400" s="145"/>
      <c r="E400" s="145"/>
      <c r="F400" s="145"/>
      <c r="G400" s="145"/>
      <c r="H400" s="145"/>
      <c r="I400" s="145"/>
      <c r="J400" s="146"/>
      <c r="K400" s="145"/>
      <c r="L400" s="146"/>
      <c r="M400" s="145"/>
      <c r="N400" s="145"/>
      <c r="O400" s="145"/>
      <c r="P400" s="146"/>
      <c r="Q400" s="145"/>
      <c r="R400" s="146"/>
      <c r="S400" s="145"/>
      <c r="T400" s="145"/>
    </row>
    <row r="401" spans="2:20" x14ac:dyDescent="0.25">
      <c r="B401" s="145"/>
      <c r="C401" s="145"/>
      <c r="D401" s="145"/>
      <c r="E401" s="145"/>
      <c r="F401" s="145"/>
      <c r="G401" s="145"/>
      <c r="H401" s="145"/>
      <c r="I401" s="145"/>
      <c r="J401" s="146"/>
      <c r="K401" s="145"/>
      <c r="L401" s="146"/>
      <c r="M401" s="145"/>
      <c r="N401" s="145"/>
      <c r="O401" s="145"/>
      <c r="P401" s="146"/>
      <c r="Q401" s="145"/>
      <c r="R401" s="146"/>
      <c r="S401" s="145"/>
      <c r="T401" s="145"/>
    </row>
    <row r="402" spans="2:20" x14ac:dyDescent="0.25">
      <c r="B402" s="145"/>
      <c r="C402" s="145"/>
      <c r="D402" s="145"/>
      <c r="E402" s="145"/>
      <c r="F402" s="145"/>
      <c r="G402" s="145"/>
      <c r="H402" s="145"/>
      <c r="I402" s="145"/>
      <c r="J402" s="146"/>
      <c r="K402" s="145"/>
      <c r="L402" s="146"/>
      <c r="M402" s="145"/>
      <c r="N402" s="145"/>
      <c r="O402" s="145"/>
      <c r="P402" s="146"/>
      <c r="Q402" s="145"/>
      <c r="R402" s="146"/>
      <c r="S402" s="145"/>
      <c r="T402" s="145"/>
    </row>
    <row r="403" spans="2:20" x14ac:dyDescent="0.25">
      <c r="B403" s="145"/>
      <c r="C403" s="145"/>
      <c r="D403" s="145"/>
      <c r="E403" s="145"/>
      <c r="F403" s="145"/>
      <c r="G403" s="145"/>
      <c r="H403" s="145"/>
      <c r="I403" s="145"/>
      <c r="J403" s="146"/>
      <c r="K403" s="145"/>
      <c r="L403" s="146"/>
      <c r="M403" s="145"/>
      <c r="N403" s="145"/>
      <c r="O403" s="145"/>
      <c r="P403" s="146"/>
      <c r="Q403" s="145"/>
      <c r="R403" s="146"/>
      <c r="S403" s="145"/>
      <c r="T403" s="145"/>
    </row>
    <row r="404" spans="2:20" x14ac:dyDescent="0.25">
      <c r="B404" s="145"/>
      <c r="C404" s="145"/>
      <c r="D404" s="145"/>
      <c r="E404" s="145"/>
      <c r="F404" s="145"/>
      <c r="G404" s="145"/>
      <c r="H404" s="145"/>
      <c r="I404" s="145"/>
      <c r="J404" s="146"/>
      <c r="K404" s="145"/>
      <c r="L404" s="146"/>
      <c r="M404" s="145"/>
      <c r="N404" s="145"/>
      <c r="O404" s="145"/>
      <c r="P404" s="146"/>
      <c r="Q404" s="145"/>
      <c r="R404" s="146"/>
      <c r="S404" s="145"/>
      <c r="T404" s="145"/>
    </row>
    <row r="405" spans="2:20" x14ac:dyDescent="0.25">
      <c r="B405" s="145"/>
      <c r="C405" s="145"/>
      <c r="D405" s="145"/>
      <c r="E405" s="145"/>
      <c r="F405" s="145"/>
      <c r="G405" s="145"/>
      <c r="H405" s="145"/>
      <c r="I405" s="145"/>
      <c r="J405" s="146"/>
      <c r="K405" s="145"/>
      <c r="L405" s="146"/>
      <c r="M405" s="145"/>
      <c r="N405" s="145"/>
      <c r="O405" s="145"/>
      <c r="P405" s="146"/>
      <c r="Q405" s="145"/>
      <c r="R405" s="146"/>
      <c r="S405" s="145"/>
      <c r="T405" s="145"/>
    </row>
    <row r="406" spans="2:20" x14ac:dyDescent="0.25">
      <c r="B406" s="145"/>
      <c r="C406" s="145"/>
      <c r="D406" s="145"/>
      <c r="E406" s="145"/>
      <c r="F406" s="145"/>
      <c r="G406" s="145"/>
      <c r="H406" s="145"/>
      <c r="I406" s="145"/>
      <c r="J406" s="146"/>
      <c r="K406" s="145"/>
      <c r="L406" s="146"/>
      <c r="M406" s="145"/>
      <c r="N406" s="145"/>
      <c r="O406" s="145"/>
      <c r="P406" s="146"/>
      <c r="Q406" s="145"/>
      <c r="R406" s="146"/>
      <c r="S406" s="145"/>
      <c r="T406" s="145"/>
    </row>
    <row r="407" spans="2:20" x14ac:dyDescent="0.25">
      <c r="B407" s="145"/>
      <c r="C407" s="145"/>
      <c r="D407" s="145"/>
      <c r="E407" s="145"/>
      <c r="F407" s="145"/>
      <c r="G407" s="145"/>
      <c r="H407" s="145"/>
      <c r="I407" s="145"/>
      <c r="J407" s="146"/>
      <c r="K407" s="145"/>
      <c r="L407" s="146"/>
      <c r="M407" s="145"/>
      <c r="N407" s="145"/>
      <c r="O407" s="145"/>
      <c r="P407" s="146"/>
      <c r="Q407" s="145"/>
      <c r="R407" s="146"/>
      <c r="S407" s="145"/>
      <c r="T407" s="145"/>
    </row>
    <row r="408" spans="2:20" x14ac:dyDescent="0.25">
      <c r="B408" s="145"/>
      <c r="C408" s="145"/>
      <c r="D408" s="145"/>
      <c r="E408" s="145"/>
      <c r="F408" s="145"/>
      <c r="G408" s="145"/>
      <c r="H408" s="145"/>
      <c r="I408" s="145"/>
      <c r="J408" s="146"/>
      <c r="K408" s="145"/>
      <c r="L408" s="146"/>
      <c r="M408" s="145"/>
      <c r="N408" s="145"/>
      <c r="O408" s="145"/>
      <c r="P408" s="146"/>
      <c r="Q408" s="145"/>
      <c r="R408" s="146"/>
      <c r="S408" s="145"/>
      <c r="T408" s="145"/>
    </row>
    <row r="409" spans="2:20" x14ac:dyDescent="0.25">
      <c r="B409" s="145"/>
      <c r="C409" s="145"/>
      <c r="D409" s="145"/>
      <c r="E409" s="145"/>
      <c r="F409" s="145"/>
      <c r="G409" s="145"/>
      <c r="H409" s="145"/>
      <c r="I409" s="145"/>
      <c r="J409" s="146"/>
      <c r="K409" s="145"/>
      <c r="L409" s="146"/>
      <c r="M409" s="145"/>
      <c r="N409" s="145"/>
      <c r="O409" s="145"/>
      <c r="P409" s="146"/>
      <c r="Q409" s="145"/>
      <c r="R409" s="146"/>
      <c r="S409" s="145"/>
      <c r="T409" s="145"/>
    </row>
    <row r="410" spans="2:20" x14ac:dyDescent="0.25">
      <c r="B410" s="145"/>
      <c r="C410" s="145"/>
      <c r="D410" s="145"/>
      <c r="E410" s="145"/>
      <c r="F410" s="145"/>
      <c r="G410" s="145"/>
      <c r="H410" s="145"/>
      <c r="I410" s="145"/>
      <c r="J410" s="146"/>
      <c r="K410" s="145"/>
      <c r="L410" s="146"/>
      <c r="M410" s="145"/>
      <c r="N410" s="145"/>
      <c r="O410" s="145"/>
      <c r="P410" s="146"/>
      <c r="Q410" s="145"/>
      <c r="R410" s="146"/>
      <c r="S410" s="145"/>
      <c r="T410" s="145"/>
    </row>
    <row r="411" spans="2:20" x14ac:dyDescent="0.25">
      <c r="B411" s="145"/>
      <c r="C411" s="145"/>
      <c r="D411" s="145"/>
      <c r="E411" s="145"/>
      <c r="F411" s="145"/>
      <c r="G411" s="145"/>
      <c r="H411" s="145"/>
      <c r="I411" s="145"/>
      <c r="J411" s="146"/>
      <c r="K411" s="145"/>
      <c r="L411" s="146"/>
      <c r="M411" s="145"/>
      <c r="N411" s="145"/>
      <c r="O411" s="145"/>
      <c r="P411" s="146"/>
      <c r="Q411" s="145"/>
      <c r="R411" s="146"/>
      <c r="S411" s="145"/>
      <c r="T411" s="145"/>
    </row>
    <row r="412" spans="2:20" x14ac:dyDescent="0.25">
      <c r="B412" s="145"/>
      <c r="C412" s="145"/>
      <c r="D412" s="145"/>
      <c r="E412" s="145"/>
      <c r="F412" s="145"/>
      <c r="G412" s="145"/>
      <c r="H412" s="145"/>
      <c r="I412" s="145"/>
      <c r="J412" s="146"/>
      <c r="K412" s="145"/>
      <c r="L412" s="146"/>
      <c r="M412" s="145"/>
      <c r="N412" s="145"/>
      <c r="O412" s="145"/>
      <c r="P412" s="146"/>
      <c r="Q412" s="145"/>
      <c r="R412" s="146"/>
      <c r="S412" s="145"/>
      <c r="T412" s="145"/>
    </row>
    <row r="413" spans="2:20" x14ac:dyDescent="0.25">
      <c r="B413" s="145"/>
      <c r="C413" s="145"/>
      <c r="D413" s="145"/>
      <c r="E413" s="145"/>
      <c r="F413" s="145"/>
      <c r="G413" s="145"/>
      <c r="H413" s="145"/>
      <c r="I413" s="145"/>
      <c r="J413" s="146"/>
      <c r="K413" s="145"/>
      <c r="L413" s="146"/>
      <c r="M413" s="145"/>
      <c r="N413" s="145"/>
      <c r="O413" s="145"/>
      <c r="P413" s="146"/>
      <c r="Q413" s="145"/>
      <c r="R413" s="146"/>
      <c r="S413" s="145"/>
      <c r="T413" s="145"/>
    </row>
    <row r="414" spans="2:20" x14ac:dyDescent="0.25">
      <c r="B414" s="145"/>
      <c r="C414" s="145"/>
      <c r="D414" s="145"/>
      <c r="E414" s="145"/>
      <c r="F414" s="145"/>
      <c r="G414" s="145"/>
      <c r="H414" s="145"/>
      <c r="I414" s="145"/>
      <c r="J414" s="146"/>
      <c r="K414" s="145"/>
      <c r="L414" s="146"/>
      <c r="M414" s="145"/>
      <c r="N414" s="145"/>
      <c r="O414" s="145"/>
      <c r="P414" s="146"/>
      <c r="Q414" s="145"/>
      <c r="R414" s="146"/>
      <c r="S414" s="145"/>
      <c r="T414" s="145"/>
    </row>
    <row r="415" spans="2:20" x14ac:dyDescent="0.25">
      <c r="B415" s="145"/>
      <c r="C415" s="145"/>
      <c r="D415" s="145"/>
      <c r="E415" s="145"/>
      <c r="F415" s="145"/>
      <c r="G415" s="145"/>
      <c r="H415" s="145"/>
      <c r="I415" s="145"/>
      <c r="J415" s="146"/>
      <c r="K415" s="145"/>
      <c r="L415" s="146"/>
      <c r="M415" s="145"/>
      <c r="N415" s="145"/>
      <c r="O415" s="145"/>
      <c r="P415" s="146"/>
      <c r="Q415" s="145"/>
      <c r="R415" s="146"/>
      <c r="S415" s="145"/>
      <c r="T415" s="145"/>
    </row>
    <row r="416" spans="2:20" x14ac:dyDescent="0.25">
      <c r="B416" s="145"/>
      <c r="C416" s="145"/>
      <c r="D416" s="145"/>
      <c r="E416" s="145"/>
      <c r="F416" s="145"/>
      <c r="G416" s="145"/>
      <c r="H416" s="145"/>
      <c r="I416" s="145"/>
      <c r="J416" s="146"/>
      <c r="K416" s="145"/>
      <c r="L416" s="146"/>
      <c r="M416" s="145"/>
      <c r="N416" s="145"/>
      <c r="O416" s="145"/>
      <c r="P416" s="146"/>
      <c r="Q416" s="145"/>
      <c r="R416" s="146"/>
      <c r="S416" s="145"/>
      <c r="T416" s="145"/>
    </row>
    <row r="417" spans="2:20" x14ac:dyDescent="0.25">
      <c r="B417" s="145"/>
      <c r="C417" s="145"/>
      <c r="D417" s="145"/>
      <c r="E417" s="145"/>
      <c r="F417" s="145"/>
      <c r="G417" s="145"/>
      <c r="H417" s="145"/>
      <c r="I417" s="145"/>
      <c r="J417" s="146"/>
      <c r="K417" s="145"/>
      <c r="L417" s="146"/>
      <c r="M417" s="145"/>
      <c r="N417" s="145"/>
      <c r="O417" s="145"/>
      <c r="P417" s="146"/>
      <c r="Q417" s="145"/>
      <c r="R417" s="146"/>
      <c r="S417" s="145"/>
      <c r="T417" s="145"/>
    </row>
    <row r="418" spans="2:20" x14ac:dyDescent="0.25">
      <c r="B418" s="145"/>
      <c r="C418" s="145"/>
      <c r="D418" s="145"/>
      <c r="E418" s="145"/>
      <c r="F418" s="145"/>
      <c r="G418" s="145"/>
      <c r="H418" s="145"/>
      <c r="I418" s="145"/>
      <c r="J418" s="146"/>
      <c r="K418" s="145"/>
      <c r="L418" s="146"/>
      <c r="M418" s="145"/>
      <c r="N418" s="145"/>
      <c r="O418" s="145"/>
      <c r="P418" s="146"/>
      <c r="Q418" s="145"/>
      <c r="R418" s="146"/>
      <c r="S418" s="145"/>
      <c r="T418" s="145"/>
    </row>
    <row r="419" spans="2:20" x14ac:dyDescent="0.25">
      <c r="B419" s="145"/>
      <c r="C419" s="145"/>
      <c r="D419" s="145"/>
      <c r="E419" s="145"/>
      <c r="F419" s="145"/>
      <c r="G419" s="145"/>
      <c r="H419" s="145"/>
      <c r="I419" s="145"/>
      <c r="J419" s="146"/>
      <c r="K419" s="145"/>
      <c r="L419" s="146"/>
      <c r="M419" s="145"/>
      <c r="N419" s="145"/>
      <c r="O419" s="145"/>
      <c r="P419" s="146"/>
      <c r="Q419" s="145"/>
      <c r="R419" s="146"/>
      <c r="S419" s="145"/>
      <c r="T419" s="145"/>
    </row>
    <row r="420" spans="2:20" x14ac:dyDescent="0.25">
      <c r="B420" s="145"/>
      <c r="C420" s="145"/>
      <c r="D420" s="145"/>
      <c r="E420" s="145"/>
      <c r="F420" s="145"/>
      <c r="G420" s="145"/>
      <c r="H420" s="145"/>
      <c r="I420" s="145"/>
      <c r="J420" s="146"/>
      <c r="K420" s="145"/>
      <c r="L420" s="146"/>
      <c r="M420" s="145"/>
      <c r="N420" s="145"/>
      <c r="O420" s="145"/>
      <c r="P420" s="146"/>
      <c r="Q420" s="145"/>
      <c r="R420" s="146"/>
      <c r="S420" s="145"/>
      <c r="T420" s="145"/>
    </row>
    <row r="421" spans="2:20" x14ac:dyDescent="0.25">
      <c r="B421" s="145"/>
      <c r="C421" s="145"/>
      <c r="D421" s="145"/>
      <c r="E421" s="145"/>
      <c r="F421" s="145"/>
      <c r="G421" s="145"/>
      <c r="H421" s="145"/>
      <c r="I421" s="145"/>
      <c r="J421" s="146"/>
      <c r="K421" s="145"/>
      <c r="L421" s="146"/>
      <c r="M421" s="145"/>
      <c r="N421" s="145"/>
      <c r="O421" s="145"/>
      <c r="P421" s="146"/>
      <c r="Q421" s="145"/>
      <c r="R421" s="146"/>
      <c r="S421" s="145"/>
      <c r="T421" s="145"/>
    </row>
    <row r="422" spans="2:20" x14ac:dyDescent="0.25">
      <c r="B422" s="145"/>
      <c r="C422" s="145"/>
      <c r="D422" s="145"/>
      <c r="E422" s="145"/>
      <c r="F422" s="145"/>
      <c r="G422" s="145"/>
      <c r="H422" s="145"/>
      <c r="I422" s="145"/>
      <c r="J422" s="146"/>
      <c r="K422" s="145"/>
      <c r="L422" s="146"/>
      <c r="M422" s="145"/>
      <c r="N422" s="145"/>
      <c r="O422" s="145"/>
      <c r="P422" s="146"/>
      <c r="Q422" s="145"/>
      <c r="R422" s="146"/>
      <c r="S422" s="145"/>
      <c r="T422" s="145"/>
    </row>
    <row r="423" spans="2:20" x14ac:dyDescent="0.25">
      <c r="B423" s="145"/>
      <c r="C423" s="145"/>
      <c r="D423" s="145"/>
      <c r="E423" s="145"/>
      <c r="F423" s="145"/>
      <c r="G423" s="145"/>
      <c r="H423" s="145"/>
      <c r="I423" s="145"/>
      <c r="J423" s="146"/>
      <c r="K423" s="145"/>
      <c r="L423" s="146"/>
      <c r="M423" s="145"/>
      <c r="N423" s="145"/>
      <c r="O423" s="145"/>
      <c r="P423" s="146"/>
      <c r="Q423" s="145"/>
      <c r="R423" s="146"/>
      <c r="S423" s="145"/>
      <c r="T423" s="145"/>
    </row>
    <row r="424" spans="2:20" x14ac:dyDescent="0.25">
      <c r="B424" s="145"/>
      <c r="C424" s="145"/>
      <c r="D424" s="145"/>
      <c r="E424" s="145"/>
      <c r="F424" s="145"/>
      <c r="G424" s="145"/>
      <c r="H424" s="145"/>
      <c r="I424" s="145"/>
      <c r="J424" s="146"/>
      <c r="K424" s="145"/>
      <c r="L424" s="146"/>
      <c r="M424" s="145"/>
      <c r="N424" s="145"/>
      <c r="O424" s="145"/>
      <c r="P424" s="146"/>
      <c r="Q424" s="145"/>
      <c r="R424" s="146"/>
      <c r="S424" s="145"/>
      <c r="T424" s="145"/>
    </row>
    <row r="425" spans="2:20" x14ac:dyDescent="0.25">
      <c r="B425" s="145"/>
      <c r="C425" s="145"/>
      <c r="D425" s="145"/>
      <c r="E425" s="145"/>
      <c r="F425" s="145"/>
      <c r="G425" s="145"/>
      <c r="H425" s="145"/>
      <c r="I425" s="145"/>
      <c r="J425" s="146"/>
      <c r="K425" s="145"/>
      <c r="L425" s="146"/>
      <c r="M425" s="145"/>
      <c r="N425" s="145"/>
      <c r="O425" s="145"/>
      <c r="P425" s="146"/>
      <c r="Q425" s="145"/>
      <c r="R425" s="146"/>
      <c r="S425" s="145"/>
      <c r="T425" s="145"/>
    </row>
    <row r="426" spans="2:20" x14ac:dyDescent="0.25">
      <c r="B426" s="145"/>
      <c r="C426" s="145"/>
      <c r="D426" s="145"/>
      <c r="E426" s="145"/>
      <c r="F426" s="145"/>
      <c r="G426" s="145"/>
      <c r="H426" s="145"/>
      <c r="I426" s="145"/>
      <c r="J426" s="146"/>
      <c r="K426" s="145"/>
      <c r="L426" s="146"/>
      <c r="M426" s="145"/>
      <c r="N426" s="145"/>
      <c r="O426" s="145"/>
      <c r="P426" s="146"/>
      <c r="Q426" s="145"/>
      <c r="R426" s="146"/>
      <c r="S426" s="145"/>
      <c r="T426" s="145"/>
    </row>
    <row r="427" spans="2:20" x14ac:dyDescent="0.25">
      <c r="B427" s="145"/>
      <c r="C427" s="145"/>
      <c r="D427" s="145"/>
      <c r="E427" s="145"/>
      <c r="F427" s="145"/>
      <c r="G427" s="145"/>
      <c r="H427" s="145"/>
      <c r="I427" s="145"/>
      <c r="J427" s="146"/>
      <c r="K427" s="145"/>
      <c r="L427" s="146"/>
      <c r="M427" s="145"/>
      <c r="N427" s="145"/>
      <c r="O427" s="145"/>
      <c r="P427" s="146"/>
      <c r="Q427" s="145"/>
      <c r="R427" s="146"/>
      <c r="S427" s="145"/>
      <c r="T427" s="145"/>
    </row>
    <row r="428" spans="2:20" x14ac:dyDescent="0.25">
      <c r="B428" s="145"/>
      <c r="C428" s="145"/>
      <c r="D428" s="145"/>
      <c r="E428" s="145"/>
      <c r="F428" s="145"/>
      <c r="G428" s="145"/>
      <c r="H428" s="145"/>
      <c r="I428" s="145"/>
      <c r="J428" s="146"/>
      <c r="K428" s="145"/>
      <c r="L428" s="146"/>
      <c r="M428" s="145"/>
      <c r="N428" s="145"/>
      <c r="O428" s="145"/>
      <c r="P428" s="146"/>
      <c r="Q428" s="145"/>
      <c r="R428" s="146"/>
      <c r="S428" s="145"/>
      <c r="T428" s="145"/>
    </row>
    <row r="429" spans="2:20" x14ac:dyDescent="0.25">
      <c r="B429" s="145"/>
      <c r="C429" s="145"/>
      <c r="D429" s="145"/>
      <c r="E429" s="145"/>
      <c r="F429" s="145"/>
      <c r="G429" s="145"/>
      <c r="H429" s="145"/>
      <c r="I429" s="145"/>
      <c r="J429" s="146"/>
      <c r="K429" s="145"/>
      <c r="L429" s="146"/>
      <c r="M429" s="145"/>
      <c r="N429" s="145"/>
      <c r="O429" s="145"/>
      <c r="P429" s="146"/>
      <c r="Q429" s="145"/>
      <c r="R429" s="146"/>
      <c r="S429" s="145"/>
      <c r="T429" s="145"/>
    </row>
    <row r="430" spans="2:20" x14ac:dyDescent="0.25">
      <c r="B430" s="145"/>
      <c r="C430" s="145"/>
      <c r="D430" s="145"/>
      <c r="E430" s="145"/>
      <c r="F430" s="145"/>
      <c r="G430" s="145"/>
      <c r="H430" s="145"/>
      <c r="I430" s="145"/>
      <c r="J430" s="146"/>
      <c r="K430" s="145"/>
      <c r="L430" s="146"/>
      <c r="M430" s="145"/>
      <c r="N430" s="145"/>
      <c r="O430" s="145"/>
      <c r="P430" s="146"/>
      <c r="Q430" s="145"/>
      <c r="R430" s="146"/>
      <c r="S430" s="145"/>
      <c r="T430" s="145"/>
    </row>
    <row r="431" spans="2:20" x14ac:dyDescent="0.25">
      <c r="B431" s="145"/>
      <c r="C431" s="145"/>
      <c r="D431" s="145"/>
      <c r="E431" s="145"/>
      <c r="F431" s="145"/>
      <c r="G431" s="145"/>
      <c r="H431" s="145"/>
      <c r="I431" s="145"/>
      <c r="J431" s="146"/>
      <c r="K431" s="145"/>
      <c r="L431" s="146"/>
      <c r="M431" s="145"/>
      <c r="N431" s="145"/>
      <c r="O431" s="145"/>
      <c r="P431" s="146"/>
      <c r="Q431" s="145"/>
      <c r="R431" s="146"/>
      <c r="S431" s="145"/>
      <c r="T431" s="145"/>
    </row>
    <row r="432" spans="2:20" x14ac:dyDescent="0.25">
      <c r="B432" s="145"/>
      <c r="C432" s="145"/>
      <c r="D432" s="145"/>
      <c r="E432" s="145"/>
      <c r="F432" s="145"/>
      <c r="G432" s="145"/>
      <c r="H432" s="145"/>
      <c r="I432" s="145"/>
      <c r="J432" s="146"/>
      <c r="K432" s="145"/>
      <c r="L432" s="146"/>
      <c r="M432" s="145"/>
      <c r="N432" s="145"/>
      <c r="O432" s="145"/>
      <c r="P432" s="146"/>
      <c r="Q432" s="145"/>
      <c r="R432" s="146"/>
      <c r="S432" s="145"/>
      <c r="T432" s="145"/>
    </row>
    <row r="433" spans="2:20" x14ac:dyDescent="0.25">
      <c r="B433" s="145"/>
      <c r="C433" s="145"/>
      <c r="D433" s="145"/>
      <c r="E433" s="145"/>
      <c r="F433" s="145"/>
      <c r="G433" s="145"/>
      <c r="H433" s="145"/>
      <c r="I433" s="145"/>
      <c r="J433" s="146"/>
      <c r="K433" s="145"/>
      <c r="L433" s="146"/>
      <c r="M433" s="145"/>
      <c r="N433" s="145"/>
      <c r="O433" s="145"/>
      <c r="P433" s="146"/>
      <c r="Q433" s="145"/>
      <c r="R433" s="146"/>
      <c r="S433" s="145"/>
      <c r="T433" s="145"/>
    </row>
    <row r="434" spans="2:20" x14ac:dyDescent="0.25">
      <c r="B434" s="145"/>
      <c r="C434" s="145"/>
      <c r="D434" s="145"/>
      <c r="E434" s="145"/>
      <c r="F434" s="145"/>
      <c r="G434" s="145"/>
      <c r="H434" s="145"/>
      <c r="I434" s="145"/>
      <c r="J434" s="146"/>
      <c r="K434" s="145"/>
      <c r="L434" s="146"/>
      <c r="M434" s="145"/>
      <c r="N434" s="145"/>
      <c r="O434" s="145"/>
      <c r="P434" s="146"/>
      <c r="Q434" s="145"/>
      <c r="R434" s="146"/>
      <c r="S434" s="145"/>
      <c r="T434" s="145"/>
    </row>
    <row r="435" spans="2:20" x14ac:dyDescent="0.25">
      <c r="B435" s="145"/>
      <c r="C435" s="145"/>
      <c r="D435" s="145"/>
      <c r="E435" s="145"/>
      <c r="F435" s="145"/>
      <c r="G435" s="145"/>
      <c r="H435" s="145"/>
      <c r="I435" s="145"/>
      <c r="J435" s="146"/>
      <c r="K435" s="145"/>
      <c r="L435" s="146"/>
      <c r="M435" s="145"/>
      <c r="N435" s="145"/>
      <c r="O435" s="145"/>
      <c r="P435" s="146"/>
      <c r="Q435" s="145"/>
      <c r="R435" s="146"/>
      <c r="S435" s="145"/>
      <c r="T435" s="145"/>
    </row>
    <row r="436" spans="2:20" x14ac:dyDescent="0.25">
      <c r="B436" s="145"/>
      <c r="C436" s="145"/>
      <c r="D436" s="145"/>
      <c r="E436" s="145"/>
      <c r="F436" s="145"/>
      <c r="G436" s="145"/>
      <c r="H436" s="145"/>
      <c r="I436" s="145"/>
      <c r="J436" s="146"/>
      <c r="K436" s="145"/>
      <c r="L436" s="146"/>
      <c r="M436" s="145"/>
      <c r="N436" s="145"/>
      <c r="O436" s="145"/>
      <c r="P436" s="146"/>
      <c r="Q436" s="145"/>
      <c r="R436" s="146"/>
      <c r="S436" s="145"/>
      <c r="T436" s="145"/>
    </row>
    <row r="437" spans="2:20" x14ac:dyDescent="0.25">
      <c r="B437" s="145"/>
      <c r="C437" s="145"/>
      <c r="D437" s="145"/>
      <c r="E437" s="145"/>
      <c r="F437" s="145"/>
      <c r="G437" s="145"/>
      <c r="H437" s="145"/>
      <c r="I437" s="145"/>
      <c r="J437" s="146"/>
      <c r="K437" s="145"/>
      <c r="L437" s="146"/>
      <c r="M437" s="145"/>
      <c r="N437" s="145"/>
      <c r="O437" s="145"/>
      <c r="P437" s="146"/>
      <c r="Q437" s="145"/>
      <c r="R437" s="146"/>
      <c r="S437" s="145"/>
      <c r="T437" s="145"/>
    </row>
    <row r="438" spans="2:20" x14ac:dyDescent="0.25">
      <c r="B438" s="145"/>
      <c r="C438" s="145"/>
      <c r="D438" s="145"/>
      <c r="E438" s="145"/>
      <c r="F438" s="145"/>
      <c r="G438" s="145"/>
      <c r="H438" s="145"/>
      <c r="I438" s="145"/>
      <c r="J438" s="146"/>
      <c r="K438" s="145"/>
      <c r="L438" s="146"/>
      <c r="M438" s="145"/>
      <c r="N438" s="145"/>
      <c r="O438" s="145"/>
      <c r="P438" s="146"/>
      <c r="Q438" s="145"/>
      <c r="R438" s="146"/>
      <c r="S438" s="145"/>
      <c r="T438" s="145"/>
    </row>
    <row r="439" spans="2:20" x14ac:dyDescent="0.25">
      <c r="B439" s="145"/>
      <c r="C439" s="145"/>
      <c r="D439" s="145"/>
      <c r="E439" s="145"/>
      <c r="F439" s="145"/>
      <c r="G439" s="145"/>
      <c r="H439" s="145"/>
      <c r="I439" s="145"/>
      <c r="J439" s="146"/>
      <c r="K439" s="145"/>
      <c r="L439" s="146"/>
      <c r="M439" s="145"/>
      <c r="N439" s="145"/>
      <c r="O439" s="145"/>
      <c r="P439" s="146"/>
      <c r="Q439" s="145"/>
      <c r="R439" s="146"/>
      <c r="S439" s="145"/>
      <c r="T439" s="145"/>
    </row>
    <row r="440" spans="2:20" x14ac:dyDescent="0.25">
      <c r="B440" s="145"/>
      <c r="C440" s="145"/>
      <c r="D440" s="145"/>
      <c r="E440" s="145"/>
      <c r="F440" s="145"/>
      <c r="G440" s="145"/>
      <c r="H440" s="145"/>
      <c r="I440" s="145"/>
      <c r="J440" s="146"/>
      <c r="K440" s="145"/>
      <c r="L440" s="146"/>
      <c r="M440" s="145"/>
      <c r="N440" s="145"/>
      <c r="O440" s="145"/>
      <c r="P440" s="146"/>
      <c r="Q440" s="145"/>
      <c r="R440" s="146"/>
      <c r="S440" s="145"/>
      <c r="T440" s="145"/>
    </row>
    <row r="441" spans="2:20" x14ac:dyDescent="0.25">
      <c r="B441" s="145"/>
      <c r="C441" s="145"/>
      <c r="D441" s="145"/>
      <c r="E441" s="145"/>
      <c r="F441" s="145"/>
      <c r="G441" s="145"/>
      <c r="H441" s="145"/>
      <c r="I441" s="145"/>
      <c r="J441" s="146"/>
      <c r="K441" s="145"/>
      <c r="L441" s="146"/>
      <c r="M441" s="145"/>
      <c r="N441" s="145"/>
      <c r="O441" s="145"/>
      <c r="P441" s="146"/>
      <c r="Q441" s="145"/>
      <c r="R441" s="146"/>
      <c r="S441" s="145"/>
      <c r="T441" s="145"/>
    </row>
    <row r="442" spans="2:20" x14ac:dyDescent="0.25">
      <c r="B442" s="145"/>
      <c r="C442" s="145"/>
      <c r="D442" s="145"/>
      <c r="E442" s="145"/>
      <c r="F442" s="145"/>
      <c r="G442" s="145"/>
      <c r="H442" s="145"/>
      <c r="I442" s="145"/>
      <c r="J442" s="146"/>
      <c r="K442" s="145"/>
      <c r="L442" s="146"/>
      <c r="M442" s="145"/>
      <c r="N442" s="145"/>
      <c r="O442" s="145"/>
      <c r="P442" s="146"/>
      <c r="Q442" s="145"/>
      <c r="R442" s="146"/>
      <c r="S442" s="145"/>
      <c r="T442" s="145"/>
    </row>
    <row r="443" spans="2:20" x14ac:dyDescent="0.25">
      <c r="B443" s="145"/>
      <c r="C443" s="145"/>
      <c r="D443" s="145"/>
      <c r="E443" s="145"/>
      <c r="F443" s="145"/>
      <c r="G443" s="145"/>
      <c r="H443" s="145"/>
      <c r="I443" s="145"/>
      <c r="J443" s="146"/>
      <c r="K443" s="145"/>
      <c r="L443" s="146"/>
      <c r="M443" s="145"/>
      <c r="N443" s="145"/>
      <c r="O443" s="145"/>
      <c r="P443" s="146"/>
      <c r="Q443" s="145"/>
      <c r="R443" s="146"/>
      <c r="S443" s="145"/>
      <c r="T443" s="145"/>
    </row>
    <row r="444" spans="2:20" x14ac:dyDescent="0.25">
      <c r="B444" s="145"/>
      <c r="C444" s="145"/>
      <c r="D444" s="145"/>
      <c r="E444" s="145"/>
      <c r="F444" s="145"/>
      <c r="G444" s="145"/>
      <c r="H444" s="145"/>
      <c r="I444" s="145"/>
      <c r="J444" s="146"/>
      <c r="K444" s="145"/>
      <c r="L444" s="146"/>
      <c r="M444" s="145"/>
      <c r="N444" s="145"/>
      <c r="O444" s="145"/>
      <c r="P444" s="146"/>
      <c r="Q444" s="145"/>
      <c r="R444" s="146"/>
      <c r="S444" s="145"/>
      <c r="T444" s="145"/>
    </row>
    <row r="445" spans="2:20" x14ac:dyDescent="0.25">
      <c r="B445" s="145"/>
      <c r="C445" s="145"/>
      <c r="D445" s="145"/>
      <c r="E445" s="145"/>
      <c r="F445" s="145"/>
      <c r="G445" s="145"/>
      <c r="H445" s="145"/>
      <c r="I445" s="145"/>
      <c r="J445" s="146"/>
      <c r="K445" s="145"/>
      <c r="L445" s="146"/>
      <c r="M445" s="145"/>
      <c r="N445" s="145"/>
      <c r="O445" s="145"/>
      <c r="P445" s="146"/>
      <c r="Q445" s="145"/>
      <c r="R445" s="146"/>
      <c r="S445" s="145"/>
      <c r="T445" s="145"/>
    </row>
    <row r="446" spans="2:20" x14ac:dyDescent="0.25">
      <c r="B446" s="145"/>
      <c r="C446" s="145"/>
      <c r="D446" s="145"/>
      <c r="E446" s="145"/>
      <c r="F446" s="145"/>
      <c r="G446" s="145"/>
      <c r="H446" s="145"/>
      <c r="I446" s="145"/>
      <c r="J446" s="146"/>
      <c r="K446" s="145"/>
      <c r="L446" s="146"/>
      <c r="M446" s="145"/>
      <c r="N446" s="145"/>
      <c r="O446" s="145"/>
      <c r="P446" s="146"/>
      <c r="Q446" s="145"/>
      <c r="R446" s="146"/>
      <c r="S446" s="145"/>
      <c r="T446" s="145"/>
    </row>
    <row r="447" spans="2:20" x14ac:dyDescent="0.25">
      <c r="B447" s="145"/>
      <c r="C447" s="145"/>
      <c r="D447" s="145"/>
      <c r="E447" s="145"/>
      <c r="F447" s="145"/>
      <c r="G447" s="145"/>
      <c r="H447" s="145"/>
      <c r="I447" s="145"/>
      <c r="J447" s="146"/>
      <c r="K447" s="145"/>
      <c r="L447" s="146"/>
      <c r="M447" s="145"/>
      <c r="N447" s="145"/>
      <c r="O447" s="145"/>
      <c r="P447" s="146"/>
      <c r="Q447" s="145"/>
      <c r="R447" s="146"/>
      <c r="S447" s="145"/>
      <c r="T447" s="145"/>
    </row>
    <row r="448" spans="2:20" x14ac:dyDescent="0.25">
      <c r="B448" s="145"/>
      <c r="C448" s="145"/>
      <c r="D448" s="145"/>
      <c r="E448" s="145"/>
      <c r="F448" s="145"/>
      <c r="G448" s="145"/>
      <c r="H448" s="145"/>
      <c r="I448" s="145"/>
      <c r="J448" s="146"/>
      <c r="K448" s="145"/>
      <c r="L448" s="146"/>
      <c r="M448" s="145"/>
      <c r="N448" s="145"/>
      <c r="O448" s="145"/>
      <c r="P448" s="146"/>
      <c r="Q448" s="145"/>
      <c r="R448" s="146"/>
      <c r="S448" s="145"/>
      <c r="T448" s="145"/>
    </row>
    <row r="449" spans="2:20" x14ac:dyDescent="0.25">
      <c r="B449" s="145"/>
      <c r="C449" s="145"/>
      <c r="D449" s="145"/>
      <c r="E449" s="145"/>
      <c r="F449" s="145"/>
      <c r="G449" s="145"/>
      <c r="H449" s="145"/>
      <c r="I449" s="145"/>
      <c r="J449" s="146"/>
      <c r="K449" s="145"/>
      <c r="L449" s="146"/>
      <c r="M449" s="145"/>
      <c r="N449" s="145"/>
      <c r="O449" s="145"/>
      <c r="P449" s="146"/>
      <c r="Q449" s="145"/>
      <c r="R449" s="146"/>
      <c r="S449" s="145"/>
      <c r="T449" s="145"/>
    </row>
    <row r="450" spans="2:20" x14ac:dyDescent="0.25">
      <c r="B450" s="145"/>
      <c r="C450" s="145"/>
      <c r="D450" s="145"/>
      <c r="E450" s="145"/>
      <c r="F450" s="145"/>
      <c r="G450" s="145"/>
      <c r="H450" s="145"/>
      <c r="I450" s="145"/>
      <c r="J450" s="146"/>
      <c r="K450" s="145"/>
      <c r="L450" s="146"/>
      <c r="M450" s="145"/>
      <c r="N450" s="145"/>
      <c r="O450" s="145"/>
      <c r="P450" s="146"/>
      <c r="Q450" s="145"/>
      <c r="R450" s="146"/>
      <c r="S450" s="145"/>
      <c r="T450" s="145"/>
    </row>
    <row r="451" spans="2:20" x14ac:dyDescent="0.25">
      <c r="B451" s="145"/>
      <c r="C451" s="145"/>
      <c r="D451" s="145"/>
      <c r="E451" s="145"/>
      <c r="F451" s="145"/>
      <c r="G451" s="145"/>
      <c r="H451" s="145"/>
      <c r="I451" s="145"/>
      <c r="J451" s="146"/>
      <c r="K451" s="145"/>
      <c r="L451" s="146"/>
      <c r="M451" s="145"/>
      <c r="N451" s="145"/>
      <c r="O451" s="145"/>
      <c r="P451" s="146"/>
      <c r="Q451" s="145"/>
      <c r="R451" s="146"/>
      <c r="S451" s="145"/>
      <c r="T451" s="145"/>
    </row>
    <row r="452" spans="2:20" x14ac:dyDescent="0.25">
      <c r="B452" s="145"/>
      <c r="C452" s="145"/>
      <c r="D452" s="145"/>
      <c r="E452" s="145"/>
      <c r="F452" s="145"/>
      <c r="G452" s="145"/>
      <c r="H452" s="145"/>
      <c r="I452" s="145"/>
      <c r="J452" s="146"/>
      <c r="K452" s="145"/>
      <c r="L452" s="146"/>
      <c r="M452" s="145"/>
      <c r="N452" s="145"/>
      <c r="O452" s="145"/>
      <c r="P452" s="146"/>
      <c r="Q452" s="145"/>
      <c r="R452" s="146"/>
      <c r="S452" s="145"/>
      <c r="T452" s="145"/>
    </row>
    <row r="453" spans="2:20" x14ac:dyDescent="0.25">
      <c r="B453" s="145"/>
      <c r="C453" s="145"/>
      <c r="D453" s="145"/>
      <c r="E453" s="145"/>
      <c r="F453" s="145"/>
      <c r="G453" s="145"/>
      <c r="H453" s="145"/>
      <c r="I453" s="145"/>
      <c r="J453" s="146"/>
      <c r="K453" s="145"/>
      <c r="L453" s="146"/>
      <c r="M453" s="145"/>
      <c r="N453" s="145"/>
      <c r="O453" s="145"/>
      <c r="P453" s="146"/>
      <c r="Q453" s="145"/>
      <c r="R453" s="146"/>
      <c r="S453" s="145"/>
      <c r="T453" s="145"/>
    </row>
    <row r="454" spans="2:20" x14ac:dyDescent="0.25">
      <c r="B454" s="145"/>
      <c r="C454" s="145"/>
      <c r="D454" s="145"/>
      <c r="E454" s="145"/>
      <c r="F454" s="145"/>
      <c r="G454" s="145"/>
      <c r="H454" s="145"/>
      <c r="I454" s="145"/>
      <c r="J454" s="146"/>
      <c r="K454" s="145"/>
      <c r="L454" s="146"/>
      <c r="M454" s="145"/>
      <c r="N454" s="145"/>
      <c r="O454" s="145"/>
      <c r="P454" s="146"/>
      <c r="Q454" s="145"/>
      <c r="R454" s="146"/>
      <c r="S454" s="145"/>
      <c r="T454" s="145"/>
    </row>
    <row r="455" spans="2:20" x14ac:dyDescent="0.25">
      <c r="B455" s="145"/>
      <c r="C455" s="145"/>
      <c r="D455" s="145"/>
      <c r="E455" s="145"/>
      <c r="F455" s="145"/>
      <c r="G455" s="145"/>
      <c r="H455" s="145"/>
      <c r="I455" s="145"/>
      <c r="J455" s="146"/>
      <c r="K455" s="145"/>
      <c r="L455" s="146"/>
      <c r="M455" s="145"/>
      <c r="N455" s="145"/>
      <c r="O455" s="145"/>
      <c r="P455" s="146"/>
      <c r="Q455" s="145"/>
      <c r="R455" s="146"/>
      <c r="S455" s="145"/>
      <c r="T455" s="145"/>
    </row>
    <row r="456" spans="2:20" x14ac:dyDescent="0.25">
      <c r="B456" s="145"/>
      <c r="C456" s="145"/>
      <c r="D456" s="145"/>
      <c r="E456" s="145"/>
      <c r="F456" s="145"/>
      <c r="G456" s="145"/>
      <c r="H456" s="145"/>
      <c r="I456" s="145"/>
      <c r="J456" s="146"/>
      <c r="K456" s="145"/>
      <c r="L456" s="146"/>
      <c r="M456" s="145"/>
      <c r="N456" s="145"/>
      <c r="O456" s="145"/>
      <c r="P456" s="146"/>
      <c r="Q456" s="145"/>
      <c r="R456" s="146"/>
      <c r="S456" s="145"/>
      <c r="T456" s="145"/>
    </row>
    <row r="457" spans="2:20" x14ac:dyDescent="0.25">
      <c r="B457" s="145"/>
      <c r="C457" s="145"/>
      <c r="D457" s="145"/>
      <c r="E457" s="145"/>
      <c r="F457" s="145"/>
      <c r="G457" s="145"/>
      <c r="H457" s="145"/>
      <c r="I457" s="145"/>
      <c r="J457" s="146"/>
      <c r="K457" s="145"/>
      <c r="L457" s="146"/>
      <c r="M457" s="145"/>
      <c r="N457" s="145"/>
      <c r="O457" s="145"/>
      <c r="P457" s="146"/>
      <c r="Q457" s="145"/>
      <c r="R457" s="146"/>
      <c r="S457" s="145"/>
      <c r="T457" s="145"/>
    </row>
    <row r="458" spans="2:20" x14ac:dyDescent="0.25">
      <c r="B458" s="145"/>
      <c r="C458" s="145"/>
      <c r="D458" s="145"/>
      <c r="E458" s="145"/>
      <c r="F458" s="145"/>
      <c r="G458" s="145"/>
      <c r="H458" s="145"/>
      <c r="I458" s="145"/>
      <c r="J458" s="146"/>
      <c r="K458" s="145"/>
      <c r="L458" s="146"/>
      <c r="M458" s="145"/>
      <c r="N458" s="145"/>
      <c r="O458" s="145"/>
      <c r="P458" s="146"/>
      <c r="Q458" s="145"/>
      <c r="R458" s="146"/>
      <c r="S458" s="145"/>
      <c r="T458" s="145"/>
    </row>
    <row r="459" spans="2:20" x14ac:dyDescent="0.25">
      <c r="B459" s="145"/>
      <c r="C459" s="145"/>
      <c r="D459" s="145"/>
      <c r="E459" s="145"/>
      <c r="F459" s="145"/>
      <c r="G459" s="145"/>
      <c r="H459" s="145"/>
      <c r="I459" s="145"/>
      <c r="J459" s="146"/>
      <c r="K459" s="145"/>
      <c r="L459" s="146"/>
      <c r="M459" s="145"/>
      <c r="N459" s="145"/>
      <c r="O459" s="145"/>
      <c r="P459" s="146"/>
      <c r="Q459" s="145"/>
      <c r="R459" s="146"/>
      <c r="S459" s="145"/>
      <c r="T459" s="145"/>
    </row>
    <row r="460" spans="2:20" x14ac:dyDescent="0.25">
      <c r="B460" s="145"/>
      <c r="C460" s="145"/>
      <c r="D460" s="145"/>
      <c r="E460" s="145"/>
      <c r="F460" s="145"/>
      <c r="G460" s="145"/>
      <c r="H460" s="145"/>
      <c r="I460" s="145"/>
      <c r="J460" s="146"/>
      <c r="K460" s="145"/>
      <c r="L460" s="146"/>
      <c r="M460" s="145"/>
      <c r="N460" s="145"/>
      <c r="O460" s="145"/>
      <c r="P460" s="146"/>
      <c r="Q460" s="145"/>
      <c r="R460" s="146"/>
      <c r="S460" s="145"/>
      <c r="T460" s="145"/>
    </row>
    <row r="461" spans="2:20" x14ac:dyDescent="0.25">
      <c r="B461" s="145"/>
      <c r="C461" s="145"/>
      <c r="D461" s="145"/>
      <c r="E461" s="145"/>
      <c r="F461" s="145"/>
      <c r="G461" s="145"/>
      <c r="H461" s="145"/>
      <c r="I461" s="145"/>
      <c r="J461" s="146"/>
      <c r="K461" s="145"/>
      <c r="L461" s="146"/>
      <c r="M461" s="145"/>
      <c r="N461" s="145"/>
      <c r="O461" s="145"/>
      <c r="P461" s="146"/>
      <c r="Q461" s="145"/>
      <c r="R461" s="146"/>
      <c r="S461" s="145"/>
      <c r="T461" s="145"/>
    </row>
    <row r="462" spans="2:20" x14ac:dyDescent="0.25">
      <c r="B462" s="145"/>
      <c r="C462" s="145"/>
      <c r="D462" s="145"/>
      <c r="E462" s="145"/>
      <c r="F462" s="145"/>
      <c r="G462" s="145"/>
      <c r="H462" s="145"/>
      <c r="I462" s="145"/>
      <c r="J462" s="146"/>
      <c r="K462" s="145"/>
      <c r="L462" s="146"/>
      <c r="M462" s="145"/>
      <c r="N462" s="145"/>
      <c r="O462" s="145"/>
      <c r="P462" s="146"/>
      <c r="Q462" s="145"/>
      <c r="R462" s="146"/>
      <c r="S462" s="145"/>
      <c r="T462" s="145"/>
    </row>
    <row r="463" spans="2:20" x14ac:dyDescent="0.25">
      <c r="B463" s="145"/>
      <c r="C463" s="145"/>
      <c r="D463" s="145"/>
      <c r="E463" s="145"/>
      <c r="F463" s="145"/>
      <c r="G463" s="145"/>
      <c r="H463" s="145"/>
      <c r="I463" s="145"/>
      <c r="J463" s="146"/>
      <c r="K463" s="145"/>
      <c r="L463" s="146"/>
      <c r="M463" s="145"/>
      <c r="N463" s="145"/>
      <c r="O463" s="145"/>
      <c r="P463" s="146"/>
      <c r="Q463" s="145"/>
      <c r="R463" s="146"/>
      <c r="S463" s="145"/>
      <c r="T463" s="145"/>
    </row>
    <row r="464" spans="2:20" x14ac:dyDescent="0.25">
      <c r="B464" s="145"/>
      <c r="C464" s="145"/>
      <c r="D464" s="145"/>
      <c r="E464" s="145"/>
      <c r="F464" s="145"/>
      <c r="G464" s="145"/>
      <c r="H464" s="145"/>
      <c r="I464" s="145"/>
      <c r="J464" s="146"/>
      <c r="K464" s="145"/>
      <c r="L464" s="146"/>
      <c r="M464" s="145"/>
      <c r="N464" s="145"/>
      <c r="O464" s="145"/>
      <c r="P464" s="146"/>
      <c r="Q464" s="145"/>
      <c r="R464" s="146"/>
      <c r="S464" s="145"/>
      <c r="T464" s="145"/>
    </row>
    <row r="465" spans="2:20" x14ac:dyDescent="0.25">
      <c r="B465" s="145"/>
      <c r="C465" s="145"/>
      <c r="D465" s="145"/>
      <c r="E465" s="145"/>
      <c r="F465" s="145"/>
      <c r="G465" s="145"/>
      <c r="H465" s="145"/>
      <c r="I465" s="145"/>
      <c r="J465" s="146"/>
      <c r="K465" s="145"/>
      <c r="L465" s="146"/>
      <c r="M465" s="145"/>
      <c r="N465" s="145"/>
      <c r="O465" s="145"/>
      <c r="P465" s="146"/>
      <c r="Q465" s="145"/>
      <c r="R465" s="146"/>
      <c r="S465" s="145"/>
      <c r="T465" s="145"/>
    </row>
    <row r="466" spans="2:20" x14ac:dyDescent="0.25">
      <c r="B466" s="145"/>
      <c r="C466" s="145"/>
      <c r="D466" s="145"/>
      <c r="E466" s="145"/>
      <c r="F466" s="145"/>
      <c r="G466" s="145"/>
      <c r="H466" s="145"/>
      <c r="I466" s="145"/>
      <c r="J466" s="146"/>
      <c r="K466" s="145"/>
      <c r="L466" s="146"/>
      <c r="M466" s="145"/>
      <c r="N466" s="145"/>
      <c r="O466" s="145"/>
      <c r="P466" s="146"/>
      <c r="Q466" s="145"/>
      <c r="R466" s="146"/>
      <c r="S466" s="145"/>
      <c r="T466" s="145"/>
    </row>
    <row r="467" spans="2:20" x14ac:dyDescent="0.25">
      <c r="B467" s="145"/>
      <c r="C467" s="145"/>
      <c r="D467" s="145"/>
      <c r="E467" s="145"/>
      <c r="F467" s="145"/>
      <c r="G467" s="145"/>
      <c r="H467" s="145"/>
      <c r="I467" s="145"/>
      <c r="J467" s="146"/>
      <c r="K467" s="145"/>
      <c r="L467" s="146"/>
      <c r="M467" s="145"/>
      <c r="N467" s="145"/>
      <c r="O467" s="145"/>
      <c r="P467" s="146"/>
      <c r="Q467" s="145"/>
      <c r="R467" s="146"/>
      <c r="S467" s="145"/>
      <c r="T467" s="145"/>
    </row>
    <row r="468" spans="2:20" x14ac:dyDescent="0.25">
      <c r="B468" s="145"/>
      <c r="C468" s="145"/>
      <c r="D468" s="145"/>
      <c r="E468" s="145"/>
      <c r="F468" s="145"/>
      <c r="G468" s="145"/>
      <c r="H468" s="145"/>
      <c r="I468" s="145"/>
      <c r="J468" s="146"/>
      <c r="K468" s="145"/>
      <c r="L468" s="146"/>
      <c r="M468" s="145"/>
      <c r="N468" s="145"/>
      <c r="O468" s="145"/>
      <c r="P468" s="146"/>
      <c r="Q468" s="145"/>
      <c r="R468" s="146"/>
      <c r="S468" s="145"/>
      <c r="T468" s="145"/>
    </row>
    <row r="469" spans="2:20" x14ac:dyDescent="0.25">
      <c r="B469" s="145"/>
      <c r="C469" s="145"/>
      <c r="D469" s="145"/>
      <c r="E469" s="145"/>
      <c r="F469" s="145"/>
      <c r="G469" s="145"/>
      <c r="H469" s="145"/>
      <c r="I469" s="145"/>
      <c r="J469" s="146"/>
      <c r="K469" s="145"/>
      <c r="L469" s="146"/>
      <c r="M469" s="145"/>
      <c r="N469" s="145"/>
      <c r="O469" s="145"/>
      <c r="P469" s="146"/>
      <c r="Q469" s="145"/>
      <c r="R469" s="146"/>
      <c r="S469" s="145"/>
      <c r="T469" s="145"/>
    </row>
    <row r="470" spans="2:20" x14ac:dyDescent="0.25">
      <c r="B470" s="145"/>
      <c r="C470" s="145"/>
      <c r="D470" s="145"/>
      <c r="E470" s="145"/>
      <c r="F470" s="145"/>
      <c r="G470" s="145"/>
      <c r="H470" s="145"/>
      <c r="I470" s="145"/>
      <c r="J470" s="146"/>
      <c r="K470" s="145"/>
      <c r="L470" s="146"/>
      <c r="M470" s="145"/>
      <c r="N470" s="145"/>
      <c r="O470" s="145"/>
      <c r="P470" s="146"/>
      <c r="Q470" s="145"/>
      <c r="R470" s="146"/>
      <c r="S470" s="145"/>
      <c r="T470" s="145"/>
    </row>
    <row r="471" spans="2:20" x14ac:dyDescent="0.25">
      <c r="B471" s="145"/>
      <c r="C471" s="145"/>
      <c r="D471" s="145"/>
      <c r="E471" s="145"/>
      <c r="F471" s="145"/>
      <c r="G471" s="145"/>
      <c r="H471" s="145"/>
      <c r="I471" s="145"/>
      <c r="J471" s="146"/>
      <c r="K471" s="145"/>
      <c r="L471" s="146"/>
      <c r="M471" s="145"/>
      <c r="N471" s="145"/>
      <c r="O471" s="145"/>
      <c r="P471" s="146"/>
      <c r="Q471" s="145"/>
      <c r="R471" s="146"/>
      <c r="S471" s="145"/>
      <c r="T471" s="145"/>
    </row>
    <row r="472" spans="2:20" x14ac:dyDescent="0.25">
      <c r="B472" s="145"/>
      <c r="C472" s="145"/>
      <c r="D472" s="145"/>
      <c r="E472" s="145"/>
      <c r="F472" s="145"/>
      <c r="G472" s="145"/>
      <c r="H472" s="145"/>
      <c r="I472" s="145"/>
      <c r="J472" s="146"/>
      <c r="K472" s="145"/>
      <c r="L472" s="146"/>
      <c r="M472" s="145"/>
      <c r="N472" s="145"/>
      <c r="O472" s="145"/>
      <c r="P472" s="146"/>
      <c r="Q472" s="145"/>
      <c r="R472" s="146"/>
      <c r="S472" s="145"/>
      <c r="T472" s="145"/>
    </row>
    <row r="473" spans="2:20" x14ac:dyDescent="0.25">
      <c r="B473" s="145"/>
      <c r="C473" s="145"/>
      <c r="D473" s="145"/>
      <c r="E473" s="145"/>
      <c r="F473" s="145"/>
      <c r="G473" s="145"/>
      <c r="H473" s="145"/>
      <c r="I473" s="145"/>
      <c r="J473" s="146"/>
      <c r="K473" s="145"/>
      <c r="L473" s="146"/>
      <c r="M473" s="145"/>
      <c r="N473" s="145"/>
      <c r="O473" s="145"/>
      <c r="P473" s="146"/>
      <c r="Q473" s="145"/>
      <c r="R473" s="146"/>
      <c r="S473" s="145"/>
      <c r="T473" s="145"/>
    </row>
    <row r="474" spans="2:20" x14ac:dyDescent="0.25">
      <c r="B474" s="145"/>
      <c r="C474" s="145"/>
      <c r="D474" s="145"/>
      <c r="E474" s="145"/>
      <c r="F474" s="145"/>
      <c r="G474" s="145"/>
      <c r="H474" s="145"/>
      <c r="I474" s="145"/>
      <c r="J474" s="146"/>
      <c r="K474" s="145"/>
      <c r="L474" s="146"/>
      <c r="M474" s="145"/>
      <c r="N474" s="145"/>
      <c r="O474" s="145"/>
      <c r="P474" s="146"/>
      <c r="Q474" s="145"/>
      <c r="R474" s="146"/>
      <c r="S474" s="145"/>
      <c r="T474" s="145"/>
    </row>
    <row r="475" spans="2:20" x14ac:dyDescent="0.25">
      <c r="B475" s="145"/>
      <c r="C475" s="145"/>
      <c r="D475" s="145"/>
      <c r="E475" s="145"/>
      <c r="F475" s="145"/>
      <c r="G475" s="145"/>
      <c r="H475" s="145"/>
      <c r="I475" s="145"/>
      <c r="J475" s="146"/>
      <c r="K475" s="145"/>
      <c r="L475" s="146"/>
      <c r="M475" s="145"/>
      <c r="N475" s="145"/>
      <c r="O475" s="145"/>
      <c r="P475" s="146"/>
      <c r="Q475" s="145"/>
      <c r="R475" s="146"/>
      <c r="S475" s="145"/>
      <c r="T475" s="145"/>
    </row>
    <row r="476" spans="2:20" x14ac:dyDescent="0.25">
      <c r="B476" s="145"/>
      <c r="C476" s="145"/>
      <c r="D476" s="145"/>
      <c r="E476" s="145"/>
      <c r="F476" s="145"/>
      <c r="G476" s="145"/>
      <c r="H476" s="145"/>
      <c r="I476" s="145"/>
      <c r="J476" s="146"/>
      <c r="K476" s="145"/>
      <c r="L476" s="146"/>
      <c r="M476" s="145"/>
      <c r="N476" s="145"/>
      <c r="O476" s="145"/>
      <c r="P476" s="146"/>
      <c r="Q476" s="145"/>
      <c r="R476" s="146"/>
      <c r="S476" s="145"/>
      <c r="T476" s="145"/>
    </row>
    <row r="477" spans="2:20" x14ac:dyDescent="0.25">
      <c r="B477" s="145"/>
      <c r="C477" s="145"/>
      <c r="D477" s="145"/>
      <c r="E477" s="145"/>
      <c r="F477" s="145"/>
      <c r="G477" s="145"/>
      <c r="H477" s="145"/>
      <c r="I477" s="145"/>
      <c r="J477" s="146"/>
      <c r="K477" s="145"/>
      <c r="L477" s="146"/>
      <c r="M477" s="145"/>
      <c r="N477" s="145"/>
      <c r="O477" s="145"/>
      <c r="P477" s="146"/>
      <c r="Q477" s="145"/>
      <c r="R477" s="146"/>
      <c r="S477" s="145"/>
      <c r="T477" s="145"/>
    </row>
    <row r="478" spans="2:20" x14ac:dyDescent="0.25">
      <c r="B478" s="145"/>
      <c r="C478" s="145"/>
      <c r="D478" s="145"/>
      <c r="E478" s="145"/>
      <c r="F478" s="145"/>
      <c r="G478" s="145"/>
      <c r="H478" s="145"/>
      <c r="I478" s="145"/>
      <c r="J478" s="146"/>
      <c r="K478" s="145"/>
      <c r="L478" s="146"/>
      <c r="M478" s="145"/>
      <c r="N478" s="145"/>
      <c r="O478" s="145"/>
      <c r="P478" s="146"/>
      <c r="Q478" s="145"/>
      <c r="R478" s="146"/>
      <c r="S478" s="145"/>
      <c r="T478" s="145"/>
    </row>
    <row r="479" spans="2:20" x14ac:dyDescent="0.25">
      <c r="B479" s="145"/>
      <c r="C479" s="145"/>
      <c r="D479" s="145"/>
      <c r="E479" s="145"/>
      <c r="F479" s="145"/>
      <c r="G479" s="145"/>
      <c r="H479" s="145"/>
      <c r="I479" s="145"/>
      <c r="J479" s="146"/>
      <c r="K479" s="145"/>
      <c r="L479" s="146"/>
      <c r="M479" s="145"/>
      <c r="N479" s="145"/>
      <c r="O479" s="145"/>
      <c r="P479" s="146"/>
      <c r="Q479" s="145"/>
      <c r="R479" s="146"/>
      <c r="S479" s="145"/>
      <c r="T479" s="145"/>
    </row>
    <row r="480" spans="2:20" x14ac:dyDescent="0.25">
      <c r="B480" s="145"/>
      <c r="C480" s="145"/>
      <c r="D480" s="145"/>
      <c r="E480" s="145"/>
      <c r="F480" s="145"/>
      <c r="G480" s="145"/>
      <c r="H480" s="145"/>
      <c r="I480" s="145"/>
      <c r="J480" s="146"/>
      <c r="K480" s="145"/>
      <c r="L480" s="146"/>
      <c r="M480" s="145"/>
      <c r="N480" s="145"/>
      <c r="O480" s="145"/>
      <c r="P480" s="146"/>
      <c r="Q480" s="145"/>
      <c r="R480" s="146"/>
      <c r="S480" s="145"/>
      <c r="T480" s="145"/>
    </row>
    <row r="481" spans="2:20" x14ac:dyDescent="0.25">
      <c r="B481" s="145"/>
      <c r="C481" s="145"/>
      <c r="D481" s="145"/>
      <c r="E481" s="145"/>
      <c r="F481" s="145"/>
      <c r="G481" s="145"/>
      <c r="H481" s="145"/>
      <c r="I481" s="145"/>
      <c r="J481" s="146"/>
      <c r="K481" s="145"/>
      <c r="L481" s="146"/>
      <c r="M481" s="145"/>
      <c r="N481" s="145"/>
      <c r="O481" s="145"/>
      <c r="P481" s="146"/>
      <c r="Q481" s="145"/>
      <c r="R481" s="146"/>
      <c r="S481" s="145"/>
      <c r="T481" s="145"/>
    </row>
    <row r="482" spans="2:20" x14ac:dyDescent="0.25">
      <c r="B482" s="145"/>
      <c r="C482" s="145"/>
      <c r="D482" s="145"/>
      <c r="E482" s="145"/>
      <c r="F482" s="145"/>
      <c r="G482" s="145"/>
      <c r="H482" s="145"/>
      <c r="I482" s="145"/>
      <c r="J482" s="146"/>
      <c r="K482" s="145"/>
      <c r="L482" s="146"/>
      <c r="M482" s="145"/>
      <c r="N482" s="145"/>
      <c r="O482" s="145"/>
      <c r="P482" s="146"/>
      <c r="Q482" s="145"/>
      <c r="R482" s="146"/>
      <c r="S482" s="145"/>
      <c r="T482" s="145"/>
    </row>
    <row r="483" spans="2:20" x14ac:dyDescent="0.25">
      <c r="B483" s="145"/>
      <c r="C483" s="145"/>
      <c r="D483" s="145"/>
      <c r="E483" s="145"/>
      <c r="F483" s="145"/>
      <c r="G483" s="145"/>
      <c r="H483" s="145"/>
      <c r="I483" s="145"/>
      <c r="J483" s="146"/>
      <c r="K483" s="145"/>
      <c r="L483" s="146"/>
      <c r="M483" s="145"/>
      <c r="N483" s="145"/>
      <c r="O483" s="145"/>
      <c r="P483" s="146"/>
      <c r="Q483" s="145"/>
      <c r="R483" s="146"/>
      <c r="S483" s="145"/>
      <c r="T483" s="145"/>
    </row>
    <row r="484" spans="2:20" x14ac:dyDescent="0.25">
      <c r="B484" s="145"/>
      <c r="C484" s="145"/>
      <c r="D484" s="145"/>
      <c r="E484" s="145"/>
      <c r="F484" s="145"/>
      <c r="G484" s="145"/>
      <c r="H484" s="145"/>
      <c r="I484" s="145"/>
      <c r="J484" s="146"/>
      <c r="K484" s="145"/>
      <c r="L484" s="146"/>
      <c r="M484" s="145"/>
      <c r="N484" s="145"/>
      <c r="O484" s="145"/>
      <c r="P484" s="146"/>
      <c r="Q484" s="145"/>
      <c r="R484" s="146"/>
      <c r="S484" s="145"/>
      <c r="T484" s="145"/>
    </row>
    <row r="485" spans="2:20" x14ac:dyDescent="0.25">
      <c r="B485" s="145"/>
      <c r="C485" s="145"/>
      <c r="D485" s="145"/>
      <c r="E485" s="145"/>
      <c r="F485" s="145"/>
      <c r="G485" s="145"/>
      <c r="H485" s="145"/>
      <c r="I485" s="145"/>
      <c r="J485" s="146"/>
      <c r="K485" s="145"/>
      <c r="L485" s="146"/>
      <c r="M485" s="145"/>
      <c r="N485" s="145"/>
      <c r="O485" s="145"/>
      <c r="P485" s="146"/>
      <c r="Q485" s="145"/>
      <c r="R485" s="146"/>
      <c r="S485" s="145"/>
      <c r="T485" s="145"/>
    </row>
    <row r="486" spans="2:20" x14ac:dyDescent="0.25">
      <c r="B486" s="145"/>
      <c r="C486" s="145"/>
      <c r="D486" s="145"/>
      <c r="E486" s="145"/>
      <c r="F486" s="145"/>
      <c r="G486" s="145"/>
      <c r="H486" s="145"/>
      <c r="I486" s="145"/>
      <c r="J486" s="146"/>
      <c r="K486" s="145"/>
      <c r="L486" s="146"/>
      <c r="M486" s="145"/>
      <c r="N486" s="145"/>
      <c r="O486" s="145"/>
      <c r="P486" s="146"/>
      <c r="Q486" s="145"/>
      <c r="R486" s="146"/>
      <c r="S486" s="145"/>
      <c r="T486" s="145"/>
    </row>
    <row r="487" spans="2:20" x14ac:dyDescent="0.25">
      <c r="B487" s="145"/>
      <c r="C487" s="145"/>
      <c r="D487" s="145"/>
      <c r="E487" s="145"/>
      <c r="F487" s="145"/>
      <c r="G487" s="145"/>
      <c r="H487" s="145"/>
      <c r="I487" s="145"/>
      <c r="J487" s="146"/>
      <c r="K487" s="145"/>
      <c r="L487" s="146"/>
      <c r="M487" s="145"/>
      <c r="N487" s="145"/>
      <c r="O487" s="145"/>
      <c r="P487" s="146"/>
      <c r="Q487" s="145"/>
      <c r="R487" s="146"/>
      <c r="S487" s="145"/>
      <c r="T487" s="145"/>
    </row>
    <row r="488" spans="2:20" x14ac:dyDescent="0.25">
      <c r="B488" s="145"/>
      <c r="C488" s="145"/>
      <c r="D488" s="145"/>
      <c r="E488" s="145"/>
      <c r="F488" s="145"/>
      <c r="G488" s="145"/>
      <c r="H488" s="145"/>
      <c r="I488" s="145"/>
      <c r="J488" s="146"/>
      <c r="K488" s="145"/>
      <c r="L488" s="146"/>
      <c r="M488" s="145"/>
      <c r="N488" s="145"/>
      <c r="O488" s="145"/>
      <c r="P488" s="146"/>
      <c r="Q488" s="145"/>
      <c r="R488" s="146"/>
      <c r="S488" s="145"/>
      <c r="T488" s="145"/>
    </row>
    <row r="489" spans="2:20" x14ac:dyDescent="0.25">
      <c r="B489" s="145"/>
      <c r="C489" s="145"/>
      <c r="D489" s="145"/>
      <c r="E489" s="145"/>
      <c r="F489" s="145"/>
      <c r="G489" s="145"/>
      <c r="H489" s="145"/>
      <c r="I489" s="145"/>
      <c r="J489" s="146"/>
      <c r="K489" s="145"/>
      <c r="L489" s="146"/>
      <c r="M489" s="145"/>
      <c r="N489" s="145"/>
      <c r="O489" s="145"/>
      <c r="P489" s="146"/>
      <c r="Q489" s="145"/>
      <c r="R489" s="146"/>
      <c r="S489" s="145"/>
      <c r="T489" s="145"/>
    </row>
    <row r="490" spans="2:20" x14ac:dyDescent="0.25">
      <c r="B490" s="145"/>
      <c r="C490" s="145"/>
      <c r="D490" s="145"/>
      <c r="E490" s="145"/>
      <c r="F490" s="145"/>
      <c r="G490" s="145"/>
      <c r="H490" s="145"/>
      <c r="I490" s="145"/>
      <c r="J490" s="146"/>
      <c r="K490" s="145"/>
      <c r="L490" s="146"/>
      <c r="M490" s="145"/>
      <c r="N490" s="145"/>
      <c r="O490" s="145"/>
      <c r="P490" s="146"/>
      <c r="Q490" s="145"/>
      <c r="R490" s="146"/>
      <c r="S490" s="145"/>
      <c r="T490" s="145"/>
    </row>
    <row r="491" spans="2:20" x14ac:dyDescent="0.25">
      <c r="B491" s="145"/>
      <c r="C491" s="145"/>
      <c r="D491" s="145"/>
      <c r="E491" s="145"/>
      <c r="F491" s="145"/>
      <c r="G491" s="145"/>
      <c r="H491" s="145"/>
      <c r="I491" s="145"/>
      <c r="J491" s="146"/>
      <c r="K491" s="145"/>
      <c r="L491" s="146"/>
      <c r="M491" s="145"/>
      <c r="N491" s="145"/>
      <c r="O491" s="145"/>
      <c r="P491" s="146"/>
      <c r="Q491" s="145"/>
      <c r="R491" s="146"/>
      <c r="S491" s="145"/>
      <c r="T491" s="145"/>
    </row>
    <row r="492" spans="2:20" x14ac:dyDescent="0.25">
      <c r="B492" s="145"/>
      <c r="C492" s="145"/>
      <c r="D492" s="145"/>
      <c r="E492" s="145"/>
      <c r="F492" s="145"/>
      <c r="G492" s="145"/>
      <c r="H492" s="145"/>
      <c r="I492" s="145"/>
      <c r="J492" s="146"/>
      <c r="K492" s="145"/>
      <c r="L492" s="146"/>
      <c r="M492" s="145"/>
      <c r="N492" s="145"/>
      <c r="O492" s="145"/>
      <c r="P492" s="146"/>
      <c r="Q492" s="145"/>
      <c r="R492" s="146"/>
      <c r="S492" s="145"/>
      <c r="T492" s="145"/>
    </row>
    <row r="493" spans="2:20" x14ac:dyDescent="0.25">
      <c r="B493" s="145"/>
      <c r="C493" s="145"/>
      <c r="D493" s="145"/>
      <c r="E493" s="145"/>
      <c r="F493" s="145"/>
      <c r="G493" s="145"/>
      <c r="H493" s="145"/>
      <c r="I493" s="145"/>
      <c r="J493" s="146"/>
      <c r="K493" s="145"/>
      <c r="L493" s="146"/>
      <c r="M493" s="145"/>
      <c r="N493" s="145"/>
      <c r="O493" s="145"/>
      <c r="P493" s="146"/>
      <c r="Q493" s="145"/>
      <c r="R493" s="146"/>
      <c r="S493" s="145"/>
      <c r="T493" s="145"/>
    </row>
    <row r="494" spans="2:20" x14ac:dyDescent="0.25">
      <c r="B494" s="145"/>
      <c r="C494" s="145"/>
      <c r="D494" s="145"/>
      <c r="E494" s="145"/>
      <c r="F494" s="145"/>
      <c r="G494" s="145"/>
      <c r="H494" s="145"/>
      <c r="I494" s="145"/>
      <c r="J494" s="146"/>
      <c r="K494" s="145"/>
      <c r="L494" s="146"/>
      <c r="M494" s="145"/>
      <c r="N494" s="145"/>
      <c r="O494" s="145"/>
      <c r="P494" s="146"/>
      <c r="Q494" s="145"/>
      <c r="R494" s="146"/>
      <c r="S494" s="145"/>
      <c r="T494" s="145"/>
    </row>
    <row r="495" spans="2:20" x14ac:dyDescent="0.25">
      <c r="B495" s="145"/>
      <c r="C495" s="145"/>
      <c r="D495" s="145"/>
      <c r="E495" s="145"/>
      <c r="F495" s="145"/>
      <c r="G495" s="145"/>
      <c r="H495" s="145"/>
      <c r="I495" s="145"/>
      <c r="J495" s="146"/>
      <c r="K495" s="145"/>
      <c r="L495" s="146"/>
      <c r="M495" s="145"/>
      <c r="N495" s="145"/>
      <c r="O495" s="145"/>
      <c r="P495" s="146"/>
      <c r="Q495" s="145"/>
      <c r="R495" s="146"/>
      <c r="S495" s="145"/>
      <c r="T495" s="145"/>
    </row>
    <row r="496" spans="2:20" x14ac:dyDescent="0.25">
      <c r="B496" s="145"/>
      <c r="C496" s="145"/>
      <c r="D496" s="145"/>
      <c r="E496" s="145"/>
      <c r="F496" s="145"/>
      <c r="G496" s="145"/>
      <c r="H496" s="145"/>
      <c r="I496" s="145"/>
      <c r="J496" s="146"/>
      <c r="K496" s="145"/>
      <c r="L496" s="146"/>
      <c r="M496" s="145"/>
      <c r="N496" s="145"/>
      <c r="O496" s="145"/>
      <c r="P496" s="146"/>
      <c r="Q496" s="145"/>
      <c r="R496" s="146"/>
      <c r="S496" s="145"/>
      <c r="T496" s="145"/>
    </row>
    <row r="497" spans="2:20" x14ac:dyDescent="0.25">
      <c r="B497" s="145"/>
      <c r="C497" s="145"/>
      <c r="D497" s="145"/>
      <c r="E497" s="145"/>
      <c r="F497" s="145"/>
      <c r="G497" s="145"/>
      <c r="H497" s="145"/>
      <c r="I497" s="145"/>
      <c r="J497" s="146"/>
      <c r="K497" s="145"/>
      <c r="L497" s="146"/>
      <c r="M497" s="145"/>
      <c r="N497" s="145"/>
      <c r="O497" s="145"/>
      <c r="P497" s="146"/>
      <c r="Q497" s="145"/>
      <c r="R497" s="146"/>
      <c r="S497" s="145"/>
      <c r="T497" s="145"/>
    </row>
    <row r="498" spans="2:20" x14ac:dyDescent="0.25">
      <c r="B498" s="145"/>
      <c r="C498" s="145"/>
      <c r="D498" s="145"/>
      <c r="E498" s="145"/>
      <c r="F498" s="145"/>
      <c r="G498" s="145"/>
      <c r="H498" s="145"/>
      <c r="I498" s="145"/>
      <c r="J498" s="146"/>
      <c r="K498" s="145"/>
      <c r="L498" s="146"/>
      <c r="M498" s="145"/>
      <c r="N498" s="145"/>
      <c r="O498" s="145"/>
      <c r="P498" s="146"/>
      <c r="Q498" s="145"/>
      <c r="R498" s="146"/>
      <c r="S498" s="145"/>
      <c r="T498" s="145"/>
    </row>
    <row r="499" spans="2:20" x14ac:dyDescent="0.25">
      <c r="B499" s="145"/>
      <c r="C499" s="145"/>
      <c r="D499" s="145"/>
      <c r="E499" s="145"/>
      <c r="F499" s="145"/>
      <c r="G499" s="145"/>
      <c r="H499" s="145"/>
      <c r="I499" s="145"/>
      <c r="J499" s="146"/>
      <c r="K499" s="145"/>
      <c r="L499" s="146"/>
      <c r="M499" s="145"/>
      <c r="N499" s="145"/>
      <c r="O499" s="145"/>
      <c r="P499" s="146"/>
      <c r="Q499" s="145"/>
      <c r="R499" s="146"/>
      <c r="S499" s="145"/>
      <c r="T499" s="145"/>
    </row>
    <row r="500" spans="2:20" x14ac:dyDescent="0.25">
      <c r="B500" s="145"/>
      <c r="C500" s="145"/>
      <c r="D500" s="145"/>
      <c r="E500" s="145"/>
      <c r="F500" s="145"/>
      <c r="G500" s="145"/>
      <c r="H500" s="145"/>
      <c r="I500" s="145"/>
      <c r="J500" s="146"/>
      <c r="K500" s="145"/>
      <c r="L500" s="146"/>
      <c r="M500" s="145"/>
      <c r="N500" s="145"/>
      <c r="O500" s="145"/>
      <c r="P500" s="146"/>
      <c r="Q500" s="145"/>
      <c r="R500" s="146"/>
      <c r="S500" s="145"/>
      <c r="T500" s="145"/>
    </row>
    <row r="501" spans="2:20" x14ac:dyDescent="0.25">
      <c r="B501" s="145"/>
      <c r="C501" s="145"/>
      <c r="D501" s="145"/>
      <c r="E501" s="145"/>
      <c r="F501" s="145"/>
      <c r="G501" s="145"/>
      <c r="H501" s="145"/>
      <c r="I501" s="145"/>
      <c r="J501" s="146"/>
      <c r="K501" s="145"/>
      <c r="L501" s="146"/>
      <c r="M501" s="145"/>
      <c r="N501" s="145"/>
      <c r="O501" s="145"/>
      <c r="P501" s="146"/>
      <c r="Q501" s="145"/>
      <c r="R501" s="146"/>
      <c r="S501" s="145"/>
      <c r="T501" s="145"/>
    </row>
    <row r="502" spans="2:20" x14ac:dyDescent="0.25">
      <c r="B502" s="145"/>
      <c r="C502" s="145"/>
      <c r="D502" s="145"/>
      <c r="E502" s="145"/>
      <c r="F502" s="145"/>
      <c r="G502" s="145"/>
      <c r="H502" s="145"/>
      <c r="I502" s="145"/>
      <c r="J502" s="146"/>
      <c r="K502" s="145"/>
      <c r="L502" s="146"/>
      <c r="M502" s="145"/>
      <c r="N502" s="145"/>
      <c r="O502" s="145"/>
      <c r="P502" s="146"/>
      <c r="Q502" s="145"/>
      <c r="R502" s="146"/>
      <c r="S502" s="145"/>
      <c r="T502" s="145"/>
    </row>
    <row r="503" spans="2:20" x14ac:dyDescent="0.25">
      <c r="B503" s="145"/>
      <c r="C503" s="145"/>
      <c r="D503" s="145"/>
      <c r="E503" s="145"/>
      <c r="F503" s="145"/>
      <c r="G503" s="145"/>
      <c r="H503" s="145"/>
      <c r="I503" s="145"/>
      <c r="J503" s="146"/>
      <c r="K503" s="145"/>
      <c r="L503" s="146"/>
      <c r="M503" s="145"/>
      <c r="N503" s="145"/>
      <c r="O503" s="145"/>
      <c r="P503" s="146"/>
      <c r="Q503" s="145"/>
      <c r="R503" s="146"/>
      <c r="S503" s="145"/>
      <c r="T503" s="145"/>
    </row>
    <row r="504" spans="2:20" x14ac:dyDescent="0.25">
      <c r="B504" s="145"/>
      <c r="C504" s="145"/>
      <c r="D504" s="145"/>
      <c r="E504" s="145"/>
      <c r="F504" s="145"/>
      <c r="G504" s="145"/>
      <c r="H504" s="145"/>
      <c r="I504" s="145"/>
      <c r="J504" s="146"/>
      <c r="K504" s="145"/>
      <c r="L504" s="146"/>
      <c r="M504" s="145"/>
      <c r="N504" s="145"/>
      <c r="O504" s="145"/>
      <c r="P504" s="146"/>
      <c r="Q504" s="145"/>
      <c r="R504" s="146"/>
      <c r="S504" s="145"/>
      <c r="T504" s="145"/>
    </row>
    <row r="505" spans="2:20" x14ac:dyDescent="0.25">
      <c r="B505" s="145"/>
      <c r="C505" s="145"/>
      <c r="D505" s="145"/>
      <c r="E505" s="145"/>
      <c r="F505" s="145"/>
      <c r="G505" s="145"/>
      <c r="H505" s="145"/>
      <c r="I505" s="145"/>
      <c r="J505" s="146"/>
      <c r="K505" s="145"/>
      <c r="L505" s="146"/>
      <c r="M505" s="145"/>
      <c r="N505" s="145"/>
      <c r="O505" s="145"/>
      <c r="P505" s="146"/>
      <c r="Q505" s="145"/>
      <c r="R505" s="146"/>
      <c r="S505" s="145"/>
      <c r="T505" s="145"/>
    </row>
    <row r="506" spans="2:20" x14ac:dyDescent="0.25">
      <c r="B506" s="145"/>
      <c r="C506" s="145"/>
      <c r="D506" s="145"/>
      <c r="E506" s="145"/>
      <c r="F506" s="145"/>
      <c r="G506" s="145"/>
      <c r="H506" s="145"/>
      <c r="I506" s="145"/>
      <c r="J506" s="146"/>
      <c r="K506" s="145"/>
      <c r="L506" s="146"/>
      <c r="M506" s="145"/>
      <c r="N506" s="145"/>
      <c r="O506" s="145"/>
      <c r="P506" s="146"/>
      <c r="Q506" s="145"/>
      <c r="R506" s="146"/>
      <c r="S506" s="145"/>
      <c r="T506" s="145"/>
    </row>
    <row r="507" spans="2:20" x14ac:dyDescent="0.25">
      <c r="B507" s="145"/>
      <c r="C507" s="145"/>
      <c r="D507" s="145"/>
      <c r="E507" s="145"/>
      <c r="F507" s="145"/>
      <c r="G507" s="145"/>
      <c r="H507" s="145"/>
      <c r="I507" s="145"/>
      <c r="J507" s="146"/>
      <c r="K507" s="145"/>
      <c r="L507" s="146"/>
      <c r="M507" s="145"/>
      <c r="N507" s="145"/>
      <c r="O507" s="145"/>
      <c r="P507" s="146"/>
      <c r="Q507" s="145"/>
      <c r="R507" s="146"/>
      <c r="S507" s="145"/>
      <c r="T507" s="145"/>
    </row>
    <row r="508" spans="2:20" x14ac:dyDescent="0.25">
      <c r="B508" s="145"/>
      <c r="C508" s="145"/>
      <c r="D508" s="145"/>
      <c r="E508" s="145"/>
      <c r="F508" s="145"/>
      <c r="G508" s="145"/>
      <c r="H508" s="145"/>
      <c r="I508" s="145"/>
      <c r="J508" s="146"/>
      <c r="K508" s="145"/>
      <c r="L508" s="146"/>
      <c r="M508" s="145"/>
      <c r="N508" s="145"/>
      <c r="O508" s="145"/>
      <c r="P508" s="146"/>
      <c r="Q508" s="145"/>
      <c r="R508" s="146"/>
      <c r="S508" s="145"/>
      <c r="T508" s="145"/>
    </row>
    <row r="509" spans="2:20" x14ac:dyDescent="0.25">
      <c r="B509" s="145"/>
      <c r="C509" s="145"/>
      <c r="D509" s="145"/>
      <c r="E509" s="145"/>
      <c r="F509" s="145"/>
      <c r="G509" s="145"/>
      <c r="H509" s="145"/>
      <c r="I509" s="145"/>
      <c r="J509" s="146"/>
      <c r="K509" s="145"/>
      <c r="L509" s="146"/>
      <c r="M509" s="145"/>
      <c r="N509" s="145"/>
      <c r="O509" s="145"/>
      <c r="P509" s="146"/>
      <c r="Q509" s="145"/>
      <c r="R509" s="146"/>
      <c r="S509" s="145"/>
      <c r="T509" s="145"/>
    </row>
    <row r="510" spans="2:20" x14ac:dyDescent="0.25">
      <c r="B510" s="145"/>
      <c r="C510" s="145"/>
      <c r="D510" s="145"/>
      <c r="E510" s="145"/>
      <c r="F510" s="145"/>
      <c r="G510" s="145"/>
      <c r="H510" s="145"/>
      <c r="I510" s="145"/>
      <c r="J510" s="146"/>
      <c r="K510" s="145"/>
      <c r="L510" s="146"/>
      <c r="M510" s="145"/>
      <c r="N510" s="145"/>
      <c r="O510" s="145"/>
      <c r="P510" s="146"/>
      <c r="Q510" s="145"/>
      <c r="R510" s="146"/>
      <c r="S510" s="145"/>
      <c r="T510" s="145"/>
    </row>
    <row r="511" spans="2:20" x14ac:dyDescent="0.25">
      <c r="B511" s="145"/>
      <c r="C511" s="145"/>
      <c r="D511" s="145"/>
      <c r="E511" s="145"/>
      <c r="F511" s="145"/>
      <c r="G511" s="145"/>
      <c r="H511" s="145"/>
      <c r="I511" s="145"/>
      <c r="J511" s="146"/>
      <c r="K511" s="145"/>
      <c r="L511" s="146"/>
      <c r="M511" s="145"/>
      <c r="N511" s="145"/>
      <c r="O511" s="145"/>
      <c r="P511" s="146"/>
      <c r="Q511" s="145"/>
      <c r="R511" s="146"/>
      <c r="S511" s="145"/>
      <c r="T511" s="145"/>
    </row>
    <row r="512" spans="2:20" x14ac:dyDescent="0.25">
      <c r="B512" s="145"/>
      <c r="C512" s="145"/>
      <c r="D512" s="145"/>
      <c r="E512" s="145"/>
      <c r="F512" s="145"/>
      <c r="G512" s="145"/>
      <c r="H512" s="145"/>
      <c r="I512" s="145"/>
      <c r="J512" s="146"/>
      <c r="K512" s="145"/>
      <c r="L512" s="146"/>
      <c r="M512" s="145"/>
      <c r="N512" s="145"/>
      <c r="O512" s="145"/>
      <c r="P512" s="146"/>
      <c r="Q512" s="145"/>
      <c r="R512" s="146"/>
      <c r="S512" s="145"/>
      <c r="T512" s="145"/>
    </row>
    <row r="513" spans="2:20" x14ac:dyDescent="0.25">
      <c r="B513" s="145"/>
      <c r="C513" s="145"/>
      <c r="D513" s="145"/>
      <c r="E513" s="145"/>
      <c r="F513" s="145"/>
      <c r="G513" s="145"/>
      <c r="H513" s="145"/>
      <c r="I513" s="145"/>
      <c r="J513" s="146"/>
      <c r="K513" s="145"/>
      <c r="L513" s="146"/>
      <c r="M513" s="145"/>
      <c r="N513" s="145"/>
      <c r="O513" s="145"/>
      <c r="P513" s="146"/>
      <c r="Q513" s="145"/>
      <c r="R513" s="146"/>
      <c r="S513" s="145"/>
      <c r="T513" s="145"/>
    </row>
    <row r="514" spans="2:20" x14ac:dyDescent="0.25">
      <c r="B514" s="145"/>
      <c r="C514" s="145"/>
      <c r="D514" s="145"/>
      <c r="E514" s="145"/>
      <c r="F514" s="145"/>
      <c r="G514" s="145"/>
      <c r="H514" s="145"/>
      <c r="I514" s="145"/>
      <c r="J514" s="146"/>
      <c r="K514" s="145"/>
      <c r="L514" s="146"/>
      <c r="M514" s="145"/>
      <c r="N514" s="145"/>
      <c r="O514" s="145"/>
      <c r="P514" s="146"/>
      <c r="Q514" s="145"/>
      <c r="R514" s="146"/>
      <c r="S514" s="145"/>
      <c r="T514" s="145"/>
    </row>
    <row r="515" spans="2:20" x14ac:dyDescent="0.25">
      <c r="B515" s="145"/>
      <c r="C515" s="145"/>
      <c r="D515" s="145"/>
      <c r="E515" s="145"/>
      <c r="F515" s="145"/>
      <c r="G515" s="145"/>
      <c r="H515" s="145"/>
      <c r="I515" s="145"/>
      <c r="J515" s="146"/>
      <c r="K515" s="145"/>
      <c r="L515" s="146"/>
      <c r="M515" s="145"/>
      <c r="N515" s="145"/>
      <c r="O515" s="145"/>
      <c r="P515" s="146"/>
      <c r="Q515" s="145"/>
      <c r="R515" s="146"/>
      <c r="S515" s="145"/>
      <c r="T515" s="145"/>
    </row>
    <row r="516" spans="2:20" x14ac:dyDescent="0.25">
      <c r="B516" s="145"/>
      <c r="C516" s="145"/>
      <c r="D516" s="145"/>
      <c r="E516" s="145"/>
      <c r="F516" s="145"/>
      <c r="G516" s="145"/>
      <c r="H516" s="145"/>
      <c r="I516" s="145"/>
      <c r="J516" s="146"/>
      <c r="K516" s="145"/>
      <c r="L516" s="146"/>
      <c r="M516" s="145"/>
      <c r="N516" s="145"/>
      <c r="O516" s="145"/>
      <c r="P516" s="146"/>
      <c r="Q516" s="145"/>
      <c r="R516" s="146"/>
      <c r="S516" s="145"/>
      <c r="T516" s="145"/>
    </row>
    <row r="517" spans="2:20" x14ac:dyDescent="0.25">
      <c r="B517" s="145"/>
      <c r="C517" s="145"/>
      <c r="D517" s="145"/>
      <c r="E517" s="145"/>
      <c r="F517" s="145"/>
      <c r="G517" s="145"/>
      <c r="H517" s="145"/>
      <c r="I517" s="145"/>
      <c r="J517" s="146"/>
      <c r="K517" s="145"/>
      <c r="L517" s="146"/>
      <c r="M517" s="145"/>
      <c r="N517" s="145"/>
      <c r="O517" s="145"/>
      <c r="P517" s="146"/>
      <c r="Q517" s="145"/>
      <c r="R517" s="146"/>
      <c r="S517" s="145"/>
      <c r="T517" s="145"/>
    </row>
    <row r="518" spans="2:20" x14ac:dyDescent="0.25">
      <c r="B518" s="145"/>
      <c r="C518" s="145"/>
      <c r="D518" s="145"/>
      <c r="E518" s="145"/>
      <c r="F518" s="145"/>
      <c r="G518" s="145"/>
      <c r="H518" s="145"/>
      <c r="I518" s="145"/>
      <c r="J518" s="146"/>
      <c r="K518" s="145"/>
      <c r="L518" s="146"/>
      <c r="M518" s="145"/>
      <c r="N518" s="145"/>
      <c r="O518" s="145"/>
      <c r="P518" s="146"/>
      <c r="Q518" s="145"/>
      <c r="R518" s="146"/>
      <c r="S518" s="145"/>
      <c r="T518" s="145"/>
    </row>
    <row r="519" spans="2:20" x14ac:dyDescent="0.25">
      <c r="B519" s="145"/>
      <c r="C519" s="145"/>
      <c r="D519" s="145"/>
      <c r="E519" s="145"/>
      <c r="F519" s="145"/>
      <c r="G519" s="145"/>
      <c r="H519" s="145"/>
      <c r="I519" s="145"/>
      <c r="J519" s="146"/>
      <c r="K519" s="145"/>
      <c r="L519" s="146"/>
      <c r="M519" s="145"/>
      <c r="N519" s="145"/>
      <c r="O519" s="145"/>
      <c r="P519" s="146"/>
      <c r="Q519" s="145"/>
      <c r="R519" s="146"/>
      <c r="S519" s="145"/>
      <c r="T519" s="145"/>
    </row>
    <row r="520" spans="2:20" x14ac:dyDescent="0.25">
      <c r="B520" s="145"/>
      <c r="C520" s="145"/>
      <c r="D520" s="145"/>
      <c r="E520" s="145"/>
      <c r="F520" s="145"/>
      <c r="G520" s="145"/>
      <c r="H520" s="145"/>
      <c r="I520" s="145"/>
      <c r="J520" s="146"/>
      <c r="K520" s="145"/>
      <c r="L520" s="146"/>
      <c r="M520" s="145"/>
      <c r="N520" s="145"/>
      <c r="O520" s="145"/>
      <c r="P520" s="146"/>
      <c r="Q520" s="145"/>
      <c r="R520" s="146"/>
      <c r="S520" s="145"/>
      <c r="T520" s="145"/>
    </row>
    <row r="521" spans="2:20" x14ac:dyDescent="0.25">
      <c r="B521" s="145"/>
      <c r="C521" s="145"/>
      <c r="D521" s="145"/>
      <c r="E521" s="145"/>
      <c r="F521" s="145"/>
      <c r="G521" s="145"/>
      <c r="H521" s="145"/>
      <c r="I521" s="145"/>
      <c r="J521" s="146"/>
      <c r="K521" s="145"/>
      <c r="L521" s="146"/>
      <c r="M521" s="145"/>
      <c r="N521" s="145"/>
      <c r="O521" s="145"/>
      <c r="P521" s="146"/>
      <c r="Q521" s="145"/>
      <c r="R521" s="146"/>
      <c r="S521" s="145"/>
      <c r="T521" s="145"/>
    </row>
    <row r="522" spans="2:20" x14ac:dyDescent="0.25">
      <c r="B522" s="145"/>
      <c r="C522" s="145"/>
      <c r="D522" s="145"/>
      <c r="E522" s="145"/>
      <c r="F522" s="145"/>
      <c r="G522" s="145"/>
      <c r="H522" s="145"/>
      <c r="I522" s="145"/>
      <c r="J522" s="146"/>
      <c r="K522" s="145"/>
      <c r="L522" s="146"/>
      <c r="M522" s="145"/>
      <c r="N522" s="145"/>
      <c r="O522" s="145"/>
      <c r="P522" s="146"/>
      <c r="Q522" s="145"/>
      <c r="R522" s="146"/>
      <c r="S522" s="145"/>
      <c r="T522" s="145"/>
    </row>
    <row r="523" spans="2:20" x14ac:dyDescent="0.25">
      <c r="B523" s="145"/>
      <c r="C523" s="145"/>
      <c r="D523" s="145"/>
      <c r="E523" s="145"/>
      <c r="F523" s="145"/>
      <c r="G523" s="145"/>
      <c r="H523" s="145"/>
      <c r="I523" s="145"/>
      <c r="J523" s="146"/>
      <c r="K523" s="145"/>
      <c r="L523" s="146"/>
      <c r="M523" s="145"/>
      <c r="N523" s="145"/>
      <c r="O523" s="145"/>
      <c r="P523" s="146"/>
      <c r="Q523" s="145"/>
      <c r="R523" s="146"/>
      <c r="S523" s="145"/>
      <c r="T523" s="145"/>
    </row>
    <row r="524" spans="2:20" x14ac:dyDescent="0.25">
      <c r="B524" s="145"/>
      <c r="C524" s="145"/>
      <c r="D524" s="145"/>
      <c r="E524" s="145"/>
      <c r="F524" s="145"/>
      <c r="G524" s="145"/>
      <c r="H524" s="145"/>
      <c r="I524" s="145"/>
      <c r="J524" s="146"/>
      <c r="K524" s="145"/>
      <c r="L524" s="146"/>
      <c r="M524" s="145"/>
      <c r="N524" s="145"/>
      <c r="O524" s="145"/>
      <c r="P524" s="146"/>
      <c r="Q524" s="145"/>
      <c r="R524" s="146"/>
      <c r="S524" s="145"/>
      <c r="T524" s="145"/>
    </row>
    <row r="525" spans="2:20" x14ac:dyDescent="0.25">
      <c r="B525" s="145"/>
      <c r="C525" s="145"/>
      <c r="D525" s="145"/>
      <c r="E525" s="145"/>
      <c r="F525" s="145"/>
      <c r="G525" s="145"/>
      <c r="H525" s="145"/>
      <c r="I525" s="145"/>
      <c r="J525" s="146"/>
      <c r="K525" s="145"/>
      <c r="L525" s="146"/>
      <c r="M525" s="145"/>
      <c r="N525" s="145"/>
      <c r="O525" s="145"/>
      <c r="P525" s="146"/>
      <c r="Q525" s="145"/>
      <c r="R525" s="146"/>
      <c r="S525" s="145"/>
      <c r="T525" s="145"/>
    </row>
    <row r="526" spans="2:20" x14ac:dyDescent="0.25">
      <c r="B526" s="145"/>
      <c r="C526" s="145"/>
      <c r="D526" s="145"/>
      <c r="E526" s="145"/>
      <c r="F526" s="145"/>
      <c r="G526" s="145"/>
      <c r="H526" s="145"/>
      <c r="I526" s="145"/>
      <c r="J526" s="146"/>
      <c r="K526" s="145"/>
      <c r="L526" s="146"/>
      <c r="M526" s="145"/>
      <c r="N526" s="145"/>
      <c r="O526" s="145"/>
      <c r="P526" s="146"/>
      <c r="Q526" s="145"/>
      <c r="R526" s="146"/>
      <c r="S526" s="145"/>
      <c r="T526" s="145"/>
    </row>
    <row r="527" spans="2:20" x14ac:dyDescent="0.25">
      <c r="B527" s="145"/>
      <c r="C527" s="145"/>
      <c r="D527" s="145"/>
      <c r="E527" s="145"/>
      <c r="F527" s="145"/>
      <c r="G527" s="145"/>
      <c r="H527" s="145"/>
      <c r="I527" s="145"/>
      <c r="J527" s="146"/>
      <c r="K527" s="145"/>
      <c r="L527" s="146"/>
      <c r="M527" s="145"/>
      <c r="N527" s="145"/>
      <c r="O527" s="145"/>
      <c r="P527" s="146"/>
      <c r="Q527" s="145"/>
      <c r="R527" s="146"/>
      <c r="S527" s="145"/>
      <c r="T527" s="145"/>
    </row>
    <row r="528" spans="2:20" x14ac:dyDescent="0.25">
      <c r="B528" s="145"/>
      <c r="C528" s="145"/>
      <c r="D528" s="145"/>
      <c r="E528" s="145"/>
      <c r="F528" s="145"/>
      <c r="G528" s="145"/>
      <c r="H528" s="145"/>
      <c r="I528" s="145"/>
      <c r="J528" s="146"/>
      <c r="K528" s="145"/>
      <c r="L528" s="146"/>
      <c r="M528" s="145"/>
      <c r="N528" s="145"/>
      <c r="O528" s="145"/>
      <c r="P528" s="146"/>
      <c r="Q528" s="145"/>
      <c r="R528" s="146"/>
      <c r="S528" s="145"/>
      <c r="T528" s="145"/>
    </row>
    <row r="529" spans="2:20" x14ac:dyDescent="0.25">
      <c r="B529" s="145"/>
      <c r="C529" s="145"/>
      <c r="D529" s="145"/>
      <c r="E529" s="145"/>
      <c r="F529" s="145"/>
      <c r="G529" s="145"/>
      <c r="H529" s="145"/>
      <c r="I529" s="145"/>
      <c r="J529" s="146"/>
      <c r="K529" s="145"/>
      <c r="L529" s="146"/>
      <c r="M529" s="145"/>
      <c r="N529" s="145"/>
      <c r="O529" s="145"/>
      <c r="P529" s="146"/>
      <c r="Q529" s="145"/>
      <c r="R529" s="146"/>
      <c r="S529" s="145"/>
      <c r="T529" s="145"/>
    </row>
    <row r="530" spans="2:20" x14ac:dyDescent="0.25">
      <c r="B530" s="145"/>
      <c r="C530" s="145"/>
      <c r="D530" s="145"/>
      <c r="E530" s="145"/>
      <c r="F530" s="145"/>
      <c r="G530" s="145"/>
      <c r="H530" s="145"/>
      <c r="I530" s="145"/>
      <c r="J530" s="146"/>
      <c r="K530" s="145"/>
      <c r="L530" s="146"/>
      <c r="M530" s="145"/>
      <c r="N530" s="145"/>
      <c r="O530" s="145"/>
      <c r="P530" s="146"/>
      <c r="Q530" s="145"/>
      <c r="R530" s="146"/>
      <c r="S530" s="145"/>
      <c r="T530" s="145"/>
    </row>
    <row r="531" spans="2:20" x14ac:dyDescent="0.25">
      <c r="B531" s="145"/>
      <c r="C531" s="145"/>
      <c r="D531" s="145"/>
      <c r="E531" s="145"/>
      <c r="F531" s="145"/>
      <c r="G531" s="145"/>
      <c r="H531" s="145"/>
      <c r="I531" s="145"/>
      <c r="J531" s="146"/>
      <c r="K531" s="145"/>
      <c r="L531" s="146"/>
      <c r="M531" s="145"/>
      <c r="N531" s="145"/>
      <c r="O531" s="145"/>
      <c r="P531" s="146"/>
      <c r="Q531" s="145"/>
      <c r="R531" s="146"/>
      <c r="S531" s="145"/>
      <c r="T531" s="145"/>
    </row>
    <row r="532" spans="2:20" x14ac:dyDescent="0.25">
      <c r="B532" s="145"/>
      <c r="C532" s="145"/>
      <c r="D532" s="145"/>
      <c r="E532" s="145"/>
      <c r="F532" s="145"/>
      <c r="G532" s="145"/>
      <c r="H532" s="145"/>
      <c r="I532" s="145"/>
      <c r="J532" s="146"/>
      <c r="K532" s="145"/>
      <c r="L532" s="146"/>
      <c r="M532" s="145"/>
      <c r="N532" s="145"/>
      <c r="O532" s="145"/>
      <c r="P532" s="146"/>
      <c r="Q532" s="145"/>
      <c r="R532" s="146"/>
      <c r="S532" s="145"/>
      <c r="T532" s="145"/>
    </row>
    <row r="533" spans="2:20" x14ac:dyDescent="0.25">
      <c r="B533" s="145"/>
      <c r="C533" s="145"/>
      <c r="D533" s="145"/>
      <c r="E533" s="145"/>
      <c r="F533" s="145"/>
      <c r="G533" s="145"/>
      <c r="H533" s="145"/>
      <c r="I533" s="145"/>
      <c r="J533" s="146"/>
      <c r="K533" s="145"/>
      <c r="L533" s="146"/>
      <c r="M533" s="145"/>
      <c r="N533" s="145"/>
      <c r="O533" s="145"/>
      <c r="P533" s="146"/>
      <c r="Q533" s="145"/>
      <c r="R533" s="146"/>
      <c r="S533" s="145"/>
      <c r="T533" s="145"/>
    </row>
    <row r="534" spans="2:20" x14ac:dyDescent="0.25">
      <c r="B534" s="145"/>
      <c r="C534" s="145"/>
      <c r="D534" s="145"/>
      <c r="E534" s="145"/>
      <c r="F534" s="145"/>
      <c r="G534" s="145"/>
      <c r="H534" s="145"/>
      <c r="I534" s="145"/>
      <c r="J534" s="146"/>
      <c r="K534" s="145"/>
      <c r="L534" s="146"/>
      <c r="M534" s="145"/>
      <c r="N534" s="145"/>
      <c r="O534" s="145"/>
      <c r="P534" s="146"/>
      <c r="Q534" s="145"/>
      <c r="R534" s="146"/>
      <c r="S534" s="145"/>
      <c r="T534" s="145"/>
    </row>
    <row r="535" spans="2:20" x14ac:dyDescent="0.25">
      <c r="B535" s="145"/>
      <c r="C535" s="145"/>
      <c r="D535" s="145"/>
      <c r="E535" s="145"/>
      <c r="F535" s="145"/>
      <c r="G535" s="145"/>
      <c r="H535" s="145"/>
      <c r="I535" s="145"/>
      <c r="J535" s="146"/>
      <c r="K535" s="145"/>
      <c r="L535" s="146"/>
      <c r="M535" s="145"/>
      <c r="N535" s="145"/>
      <c r="O535" s="145"/>
      <c r="P535" s="146"/>
      <c r="Q535" s="145"/>
      <c r="R535" s="146"/>
      <c r="S535" s="145"/>
      <c r="T535" s="145"/>
    </row>
    <row r="536" spans="2:20" x14ac:dyDescent="0.25">
      <c r="B536" s="145"/>
      <c r="C536" s="145"/>
      <c r="D536" s="145"/>
      <c r="E536" s="145"/>
      <c r="F536" s="145"/>
      <c r="G536" s="145"/>
      <c r="H536" s="145"/>
      <c r="I536" s="145"/>
      <c r="J536" s="146"/>
      <c r="K536" s="145"/>
      <c r="L536" s="146"/>
      <c r="M536" s="145"/>
      <c r="N536" s="145"/>
      <c r="O536" s="145"/>
      <c r="P536" s="146"/>
      <c r="Q536" s="145"/>
      <c r="R536" s="146"/>
      <c r="S536" s="145"/>
      <c r="T536" s="145"/>
    </row>
    <row r="537" spans="2:20" x14ac:dyDescent="0.25">
      <c r="B537" s="145"/>
      <c r="C537" s="145"/>
      <c r="D537" s="145"/>
      <c r="E537" s="145"/>
      <c r="F537" s="145"/>
      <c r="G537" s="145"/>
      <c r="H537" s="145"/>
      <c r="I537" s="145"/>
      <c r="J537" s="146"/>
      <c r="K537" s="145"/>
      <c r="L537" s="146"/>
      <c r="M537" s="145"/>
      <c r="N537" s="145"/>
      <c r="O537" s="145"/>
      <c r="P537" s="146"/>
      <c r="Q537" s="145"/>
      <c r="R537" s="146"/>
      <c r="S537" s="145"/>
      <c r="T537" s="145"/>
    </row>
    <row r="538" spans="2:20" x14ac:dyDescent="0.25">
      <c r="B538" s="145"/>
      <c r="C538" s="145"/>
      <c r="D538" s="145"/>
      <c r="E538" s="145"/>
      <c r="F538" s="145"/>
      <c r="G538" s="145"/>
      <c r="H538" s="145"/>
      <c r="I538" s="145"/>
      <c r="J538" s="146"/>
      <c r="K538" s="145"/>
      <c r="L538" s="146"/>
      <c r="M538" s="145"/>
      <c r="N538" s="145"/>
      <c r="O538" s="145"/>
      <c r="P538" s="146"/>
      <c r="Q538" s="145"/>
      <c r="R538" s="146"/>
      <c r="S538" s="145"/>
      <c r="T538" s="145"/>
    </row>
    <row r="539" spans="2:20" x14ac:dyDescent="0.25">
      <c r="B539" s="145"/>
      <c r="C539" s="145"/>
      <c r="D539" s="145"/>
      <c r="E539" s="145"/>
      <c r="F539" s="145"/>
      <c r="G539" s="145"/>
      <c r="H539" s="145"/>
      <c r="I539" s="145"/>
      <c r="J539" s="146"/>
      <c r="K539" s="145"/>
      <c r="L539" s="146"/>
      <c r="M539" s="145"/>
      <c r="N539" s="145"/>
      <c r="O539" s="145"/>
      <c r="P539" s="146"/>
      <c r="Q539" s="145"/>
      <c r="R539" s="146"/>
      <c r="S539" s="145"/>
      <c r="T539" s="145"/>
    </row>
    <row r="540" spans="2:20" x14ac:dyDescent="0.25">
      <c r="B540" s="145"/>
      <c r="C540" s="145"/>
      <c r="D540" s="145"/>
      <c r="E540" s="145"/>
      <c r="F540" s="145"/>
      <c r="G540" s="145"/>
      <c r="H540" s="145"/>
      <c r="I540" s="145"/>
      <c r="J540" s="146"/>
      <c r="K540" s="145"/>
      <c r="L540" s="146"/>
      <c r="M540" s="145"/>
      <c r="N540" s="145"/>
      <c r="O540" s="145"/>
      <c r="P540" s="146"/>
      <c r="Q540" s="145"/>
      <c r="R540" s="146"/>
      <c r="S540" s="145"/>
      <c r="T540" s="145"/>
    </row>
    <row r="541" spans="2:20" x14ac:dyDescent="0.25">
      <c r="B541" s="145"/>
      <c r="C541" s="145"/>
      <c r="D541" s="145"/>
      <c r="E541" s="145"/>
      <c r="F541" s="145"/>
      <c r="G541" s="145"/>
      <c r="H541" s="145"/>
      <c r="I541" s="145"/>
      <c r="J541" s="146"/>
      <c r="K541" s="145"/>
      <c r="L541" s="146"/>
      <c r="M541" s="145"/>
      <c r="N541" s="145"/>
      <c r="O541" s="145"/>
      <c r="P541" s="146"/>
      <c r="Q541" s="145"/>
      <c r="R541" s="146"/>
      <c r="S541" s="145"/>
      <c r="T541" s="145"/>
    </row>
    <row r="542" spans="2:20" x14ac:dyDescent="0.25">
      <c r="B542" s="145"/>
      <c r="C542" s="145"/>
      <c r="D542" s="145"/>
      <c r="E542" s="145"/>
      <c r="F542" s="145"/>
      <c r="G542" s="145"/>
      <c r="H542" s="145"/>
      <c r="I542" s="145"/>
      <c r="J542" s="146"/>
      <c r="K542" s="145"/>
      <c r="L542" s="146"/>
      <c r="M542" s="145"/>
      <c r="N542" s="145"/>
      <c r="O542" s="145"/>
      <c r="P542" s="146"/>
      <c r="Q542" s="145"/>
      <c r="R542" s="146"/>
      <c r="S542" s="145"/>
      <c r="T542" s="145"/>
    </row>
    <row r="543" spans="2:20" x14ac:dyDescent="0.25">
      <c r="B543" s="145"/>
      <c r="C543" s="145"/>
      <c r="D543" s="145"/>
      <c r="E543" s="145"/>
      <c r="F543" s="145"/>
      <c r="G543" s="145"/>
      <c r="H543" s="145"/>
      <c r="I543" s="145"/>
      <c r="J543" s="146"/>
      <c r="K543" s="145"/>
      <c r="L543" s="146"/>
      <c r="M543" s="145"/>
      <c r="N543" s="145"/>
      <c r="O543" s="145"/>
      <c r="P543" s="146"/>
      <c r="Q543" s="145"/>
      <c r="R543" s="146"/>
      <c r="S543" s="145"/>
      <c r="T543" s="145"/>
    </row>
    <row r="544" spans="2:20" x14ac:dyDescent="0.25">
      <c r="B544" s="145"/>
      <c r="C544" s="145"/>
      <c r="D544" s="145"/>
      <c r="E544" s="145"/>
      <c r="F544" s="145"/>
      <c r="G544" s="145"/>
      <c r="H544" s="145"/>
      <c r="I544" s="145"/>
      <c r="J544" s="146"/>
      <c r="K544" s="145"/>
      <c r="L544" s="146"/>
      <c r="M544" s="145"/>
      <c r="N544" s="145"/>
      <c r="O544" s="145"/>
      <c r="P544" s="146"/>
      <c r="Q544" s="145"/>
      <c r="R544" s="146"/>
      <c r="S544" s="145"/>
      <c r="T544" s="145"/>
    </row>
    <row r="545" spans="2:20" x14ac:dyDescent="0.25">
      <c r="B545" s="145"/>
      <c r="C545" s="145"/>
      <c r="D545" s="145"/>
      <c r="E545" s="145"/>
      <c r="F545" s="145"/>
      <c r="G545" s="145"/>
      <c r="H545" s="145"/>
      <c r="I545" s="145"/>
      <c r="J545" s="146"/>
      <c r="K545" s="145"/>
      <c r="L545" s="146"/>
      <c r="M545" s="145"/>
      <c r="N545" s="145"/>
      <c r="O545" s="145"/>
      <c r="P545" s="146"/>
      <c r="Q545" s="145"/>
      <c r="R545" s="146"/>
      <c r="S545" s="145"/>
      <c r="T545" s="145"/>
    </row>
    <row r="546" spans="2:20" x14ac:dyDescent="0.25">
      <c r="B546" s="145"/>
      <c r="C546" s="145"/>
      <c r="D546" s="145"/>
      <c r="E546" s="145"/>
      <c r="F546" s="145"/>
      <c r="G546" s="145"/>
      <c r="H546" s="145"/>
      <c r="I546" s="145"/>
      <c r="J546" s="146"/>
      <c r="K546" s="145"/>
      <c r="L546" s="146"/>
      <c r="M546" s="145"/>
      <c r="N546" s="145"/>
      <c r="O546" s="145"/>
      <c r="P546" s="146"/>
      <c r="Q546" s="145"/>
      <c r="R546" s="146"/>
      <c r="S546" s="145"/>
      <c r="T546" s="145"/>
    </row>
    <row r="547" spans="2:20" x14ac:dyDescent="0.25">
      <c r="B547" s="145"/>
      <c r="C547" s="145"/>
      <c r="D547" s="145"/>
      <c r="E547" s="145"/>
      <c r="F547" s="145"/>
      <c r="G547" s="145"/>
      <c r="H547" s="145"/>
      <c r="I547" s="145"/>
      <c r="J547" s="146"/>
      <c r="K547" s="145"/>
      <c r="L547" s="146"/>
      <c r="M547" s="145"/>
      <c r="N547" s="145"/>
      <c r="O547" s="145"/>
      <c r="P547" s="146"/>
      <c r="Q547" s="145"/>
      <c r="R547" s="146"/>
      <c r="S547" s="145"/>
      <c r="T547" s="145"/>
    </row>
    <row r="548" spans="2:20" x14ac:dyDescent="0.25">
      <c r="B548" s="145"/>
      <c r="C548" s="145"/>
      <c r="D548" s="145"/>
      <c r="E548" s="145"/>
      <c r="F548" s="145"/>
      <c r="G548" s="145"/>
      <c r="H548" s="145"/>
      <c r="I548" s="145"/>
      <c r="J548" s="146"/>
      <c r="K548" s="145"/>
      <c r="L548" s="146"/>
      <c r="M548" s="145"/>
      <c r="N548" s="145"/>
      <c r="O548" s="145"/>
      <c r="P548" s="146"/>
      <c r="Q548" s="145"/>
      <c r="R548" s="146"/>
      <c r="S548" s="145"/>
      <c r="T548" s="145"/>
    </row>
    <row r="549" spans="2:20" x14ac:dyDescent="0.25">
      <c r="B549" s="145"/>
      <c r="C549" s="145"/>
      <c r="D549" s="145"/>
      <c r="E549" s="145"/>
      <c r="F549" s="145"/>
      <c r="G549" s="145"/>
      <c r="H549" s="145"/>
      <c r="I549" s="145"/>
      <c r="J549" s="146"/>
      <c r="K549" s="145"/>
      <c r="L549" s="146"/>
      <c r="M549" s="145"/>
      <c r="N549" s="145"/>
      <c r="O549" s="145"/>
      <c r="P549" s="146"/>
      <c r="Q549" s="145"/>
      <c r="R549" s="146"/>
      <c r="S549" s="145"/>
      <c r="T549" s="145"/>
    </row>
    <row r="550" spans="2:20" x14ac:dyDescent="0.25">
      <c r="B550" s="145"/>
      <c r="C550" s="145"/>
      <c r="D550" s="145"/>
      <c r="E550" s="145"/>
      <c r="F550" s="145"/>
      <c r="G550" s="145"/>
      <c r="H550" s="145"/>
      <c r="I550" s="145"/>
      <c r="J550" s="146"/>
      <c r="K550" s="145"/>
      <c r="L550" s="146"/>
      <c r="M550" s="145"/>
      <c r="N550" s="145"/>
      <c r="O550" s="145"/>
      <c r="P550" s="146"/>
      <c r="Q550" s="145"/>
      <c r="R550" s="146"/>
      <c r="S550" s="145"/>
      <c r="T550" s="145"/>
    </row>
    <row r="551" spans="2:20" x14ac:dyDescent="0.25">
      <c r="B551" s="145"/>
      <c r="C551" s="145"/>
      <c r="D551" s="145"/>
      <c r="E551" s="145"/>
      <c r="F551" s="145"/>
      <c r="G551" s="145"/>
      <c r="H551" s="145"/>
      <c r="I551" s="145"/>
      <c r="J551" s="146"/>
      <c r="K551" s="145"/>
      <c r="L551" s="146"/>
      <c r="M551" s="145"/>
      <c r="N551" s="145"/>
      <c r="O551" s="145"/>
      <c r="P551" s="146"/>
      <c r="Q551" s="145"/>
      <c r="R551" s="146"/>
      <c r="S551" s="145"/>
      <c r="T551" s="145"/>
    </row>
    <row r="552" spans="2:20" x14ac:dyDescent="0.25">
      <c r="B552" s="145"/>
      <c r="C552" s="145"/>
      <c r="D552" s="145"/>
      <c r="E552" s="145"/>
      <c r="F552" s="145"/>
      <c r="G552" s="145"/>
      <c r="H552" s="145"/>
      <c r="I552" s="145"/>
      <c r="J552" s="146"/>
      <c r="K552" s="145"/>
      <c r="L552" s="146"/>
      <c r="M552" s="145"/>
      <c r="N552" s="145"/>
      <c r="O552" s="145"/>
      <c r="P552" s="146"/>
      <c r="Q552" s="145"/>
      <c r="R552" s="146"/>
      <c r="S552" s="145"/>
      <c r="T552" s="145"/>
    </row>
    <row r="553" spans="2:20" x14ac:dyDescent="0.25">
      <c r="B553" s="145"/>
      <c r="C553" s="145"/>
      <c r="D553" s="145"/>
      <c r="E553" s="145"/>
      <c r="F553" s="145"/>
      <c r="G553" s="145"/>
      <c r="H553" s="145"/>
      <c r="I553" s="145"/>
      <c r="J553" s="146"/>
      <c r="K553" s="145"/>
      <c r="L553" s="146"/>
      <c r="M553" s="145"/>
      <c r="N553" s="145"/>
      <c r="O553" s="145"/>
      <c r="P553" s="146"/>
      <c r="Q553" s="145"/>
      <c r="R553" s="146"/>
      <c r="S553" s="145"/>
      <c r="T553" s="145"/>
    </row>
    <row r="554" spans="2:20" x14ac:dyDescent="0.25">
      <c r="B554" s="145"/>
      <c r="C554" s="145"/>
      <c r="D554" s="145"/>
      <c r="E554" s="145"/>
      <c r="F554" s="145"/>
      <c r="G554" s="145"/>
      <c r="H554" s="145"/>
      <c r="I554" s="145"/>
      <c r="J554" s="146"/>
      <c r="K554" s="145"/>
      <c r="L554" s="146"/>
      <c r="M554" s="145"/>
      <c r="N554" s="145"/>
      <c r="O554" s="145"/>
      <c r="P554" s="146"/>
      <c r="Q554" s="145"/>
      <c r="R554" s="146"/>
      <c r="S554" s="145"/>
      <c r="T554" s="145"/>
    </row>
    <row r="555" spans="2:20" x14ac:dyDescent="0.25">
      <c r="B555" s="145"/>
      <c r="C555" s="145"/>
      <c r="D555" s="145"/>
      <c r="E555" s="145"/>
      <c r="F555" s="145"/>
      <c r="G555" s="145"/>
      <c r="H555" s="145"/>
      <c r="I555" s="145"/>
      <c r="J555" s="146"/>
      <c r="K555" s="145"/>
      <c r="L555" s="146"/>
      <c r="M555" s="145"/>
      <c r="N555" s="145"/>
      <c r="O555" s="145"/>
      <c r="P555" s="146"/>
      <c r="Q555" s="145"/>
      <c r="R555" s="146"/>
      <c r="S555" s="145"/>
      <c r="T555" s="145"/>
    </row>
    <row r="556" spans="2:20" x14ac:dyDescent="0.25">
      <c r="B556" s="145"/>
      <c r="C556" s="145"/>
      <c r="D556" s="145"/>
      <c r="E556" s="145"/>
      <c r="F556" s="145"/>
      <c r="G556" s="145"/>
      <c r="H556" s="145"/>
      <c r="I556" s="145"/>
      <c r="J556" s="146"/>
      <c r="K556" s="145"/>
      <c r="L556" s="146"/>
      <c r="M556" s="145"/>
      <c r="N556" s="145"/>
      <c r="O556" s="145"/>
      <c r="P556" s="146"/>
      <c r="Q556" s="145"/>
      <c r="R556" s="146"/>
      <c r="S556" s="145"/>
      <c r="T556" s="145"/>
    </row>
    <row r="557" spans="2:20" x14ac:dyDescent="0.25">
      <c r="B557" s="145"/>
      <c r="C557" s="145"/>
      <c r="D557" s="145"/>
      <c r="E557" s="145"/>
      <c r="F557" s="145"/>
      <c r="G557" s="145"/>
      <c r="H557" s="145"/>
      <c r="I557" s="145"/>
      <c r="J557" s="146"/>
      <c r="K557" s="145"/>
      <c r="L557" s="146"/>
      <c r="M557" s="145"/>
      <c r="N557" s="145"/>
      <c r="O557" s="145"/>
      <c r="P557" s="146"/>
      <c r="Q557" s="145"/>
      <c r="R557" s="146"/>
      <c r="S557" s="145"/>
      <c r="T557" s="145"/>
    </row>
    <row r="558" spans="2:20" x14ac:dyDescent="0.25">
      <c r="B558" s="145"/>
      <c r="C558" s="145"/>
      <c r="D558" s="145"/>
      <c r="E558" s="145"/>
      <c r="F558" s="145"/>
      <c r="G558" s="145"/>
      <c r="H558" s="145"/>
      <c r="I558" s="145"/>
      <c r="J558" s="146"/>
      <c r="K558" s="145"/>
      <c r="L558" s="146"/>
      <c r="M558" s="145"/>
      <c r="N558" s="145"/>
      <c r="O558" s="145"/>
      <c r="P558" s="146"/>
      <c r="Q558" s="145"/>
      <c r="R558" s="146"/>
      <c r="S558" s="145"/>
      <c r="T558" s="145"/>
    </row>
    <row r="559" spans="2:20" x14ac:dyDescent="0.25">
      <c r="B559" s="145"/>
      <c r="C559" s="145"/>
      <c r="D559" s="145"/>
      <c r="E559" s="145"/>
      <c r="F559" s="145"/>
      <c r="G559" s="145"/>
      <c r="H559" s="145"/>
      <c r="I559" s="145"/>
      <c r="J559" s="146"/>
      <c r="K559" s="145"/>
      <c r="L559" s="146"/>
      <c r="M559" s="145"/>
      <c r="N559" s="145"/>
      <c r="O559" s="145"/>
      <c r="P559" s="146"/>
      <c r="Q559" s="145"/>
      <c r="R559" s="146"/>
      <c r="S559" s="145"/>
      <c r="T559" s="145"/>
    </row>
    <row r="560" spans="2:20" x14ac:dyDescent="0.25">
      <c r="B560" s="145"/>
      <c r="C560" s="145"/>
      <c r="D560" s="145"/>
      <c r="E560" s="145"/>
      <c r="F560" s="145"/>
      <c r="G560" s="145"/>
      <c r="H560" s="145"/>
      <c r="I560" s="145"/>
      <c r="J560" s="146"/>
      <c r="K560" s="145"/>
      <c r="L560" s="146"/>
      <c r="M560" s="145"/>
      <c r="N560" s="145"/>
      <c r="O560" s="145"/>
      <c r="P560" s="146"/>
      <c r="Q560" s="145"/>
      <c r="R560" s="146"/>
      <c r="S560" s="145"/>
      <c r="T560" s="145"/>
    </row>
    <row r="561" spans="2:20" x14ac:dyDescent="0.25">
      <c r="B561" s="145"/>
      <c r="C561" s="145"/>
      <c r="D561" s="145"/>
      <c r="E561" s="145"/>
      <c r="F561" s="145"/>
      <c r="G561" s="145"/>
      <c r="H561" s="145"/>
      <c r="I561" s="145"/>
      <c r="J561" s="146"/>
      <c r="K561" s="145"/>
      <c r="L561" s="146"/>
      <c r="M561" s="145"/>
      <c r="N561" s="145"/>
      <c r="O561" s="145"/>
      <c r="P561" s="146"/>
      <c r="Q561" s="145"/>
      <c r="R561" s="146"/>
      <c r="S561" s="145"/>
      <c r="T561" s="145"/>
    </row>
    <row r="562" spans="2:20" x14ac:dyDescent="0.25">
      <c r="B562" s="145"/>
      <c r="C562" s="145"/>
      <c r="D562" s="145"/>
      <c r="E562" s="145"/>
      <c r="F562" s="145"/>
      <c r="G562" s="145"/>
      <c r="H562" s="145"/>
      <c r="I562" s="145"/>
      <c r="J562" s="146"/>
      <c r="K562" s="145"/>
      <c r="L562" s="146"/>
      <c r="M562" s="145"/>
      <c r="N562" s="145"/>
      <c r="O562" s="145"/>
      <c r="P562" s="146"/>
      <c r="Q562" s="145"/>
      <c r="R562" s="146"/>
      <c r="S562" s="145"/>
      <c r="T562" s="145"/>
    </row>
    <row r="563" spans="2:20" x14ac:dyDescent="0.25">
      <c r="B563" s="145"/>
      <c r="C563" s="145"/>
      <c r="D563" s="145"/>
      <c r="E563" s="145"/>
      <c r="F563" s="145"/>
      <c r="G563" s="145"/>
      <c r="H563" s="145"/>
      <c r="I563" s="145"/>
      <c r="J563" s="146"/>
      <c r="K563" s="145"/>
      <c r="L563" s="146"/>
      <c r="M563" s="145"/>
      <c r="N563" s="145"/>
      <c r="O563" s="145"/>
      <c r="P563" s="146"/>
      <c r="Q563" s="145"/>
      <c r="R563" s="146"/>
      <c r="S563" s="145"/>
      <c r="T563" s="145"/>
    </row>
    <row r="564" spans="2:20" x14ac:dyDescent="0.25">
      <c r="B564" s="145"/>
      <c r="C564" s="145"/>
      <c r="D564" s="145"/>
      <c r="E564" s="145"/>
      <c r="F564" s="145"/>
      <c r="G564" s="145"/>
      <c r="H564" s="145"/>
      <c r="I564" s="145"/>
      <c r="J564" s="146"/>
      <c r="K564" s="145"/>
      <c r="L564" s="146"/>
      <c r="M564" s="145"/>
      <c r="N564" s="145"/>
      <c r="O564" s="145"/>
      <c r="P564" s="146"/>
      <c r="Q564" s="145"/>
      <c r="R564" s="146"/>
      <c r="S564" s="145"/>
      <c r="T564" s="145"/>
    </row>
    <row r="565" spans="2:20" x14ac:dyDescent="0.25">
      <c r="B565" s="145"/>
      <c r="C565" s="145"/>
      <c r="D565" s="145"/>
      <c r="E565" s="145"/>
      <c r="F565" s="145"/>
      <c r="G565" s="145"/>
      <c r="H565" s="145"/>
      <c r="I565" s="145"/>
      <c r="J565" s="146"/>
      <c r="K565" s="145"/>
      <c r="L565" s="146"/>
      <c r="M565" s="145"/>
      <c r="N565" s="145"/>
      <c r="O565" s="145"/>
      <c r="P565" s="146"/>
      <c r="Q565" s="145"/>
      <c r="R565" s="146"/>
      <c r="S565" s="145"/>
      <c r="T565" s="145"/>
    </row>
    <row r="566" spans="2:20" x14ac:dyDescent="0.25">
      <c r="B566" s="145"/>
      <c r="C566" s="145"/>
      <c r="D566" s="145"/>
      <c r="E566" s="145"/>
      <c r="F566" s="145"/>
      <c r="G566" s="145"/>
      <c r="H566" s="145"/>
      <c r="I566" s="145"/>
      <c r="J566" s="146"/>
      <c r="K566" s="145"/>
      <c r="L566" s="146"/>
      <c r="M566" s="145"/>
      <c r="N566" s="145"/>
      <c r="O566" s="145"/>
      <c r="P566" s="146"/>
      <c r="Q566" s="145"/>
      <c r="R566" s="146"/>
      <c r="S566" s="145"/>
      <c r="T566" s="145"/>
    </row>
    <row r="567" spans="2:20" x14ac:dyDescent="0.25">
      <c r="B567" s="145"/>
      <c r="C567" s="145"/>
      <c r="D567" s="145"/>
      <c r="E567" s="145"/>
      <c r="F567" s="145"/>
      <c r="G567" s="145"/>
      <c r="H567" s="145"/>
      <c r="I567" s="145"/>
      <c r="J567" s="146"/>
      <c r="K567" s="145"/>
      <c r="L567" s="146"/>
      <c r="M567" s="145"/>
      <c r="N567" s="145"/>
      <c r="O567" s="145"/>
      <c r="P567" s="146"/>
      <c r="Q567" s="145"/>
      <c r="R567" s="146"/>
      <c r="S567" s="145"/>
      <c r="T567" s="145"/>
    </row>
    <row r="568" spans="2:20" x14ac:dyDescent="0.25">
      <c r="B568" s="145"/>
      <c r="C568" s="145"/>
      <c r="D568" s="145"/>
      <c r="E568" s="145"/>
      <c r="F568" s="145"/>
      <c r="G568" s="145"/>
      <c r="H568" s="145"/>
      <c r="I568" s="145"/>
      <c r="J568" s="146"/>
      <c r="K568" s="145"/>
      <c r="L568" s="146"/>
      <c r="M568" s="145"/>
      <c r="N568" s="145"/>
      <c r="O568" s="145"/>
      <c r="P568" s="146"/>
      <c r="Q568" s="145"/>
      <c r="R568" s="146"/>
      <c r="S568" s="145"/>
      <c r="T568" s="145"/>
    </row>
    <row r="569" spans="2:20" x14ac:dyDescent="0.25">
      <c r="B569" s="145"/>
      <c r="C569" s="145"/>
      <c r="D569" s="145"/>
      <c r="E569" s="145"/>
      <c r="F569" s="145"/>
      <c r="G569" s="145"/>
      <c r="H569" s="145"/>
      <c r="I569" s="145"/>
      <c r="J569" s="146"/>
      <c r="K569" s="145"/>
      <c r="L569" s="146"/>
      <c r="M569" s="145"/>
      <c r="N569" s="145"/>
      <c r="O569" s="145"/>
      <c r="P569" s="146"/>
      <c r="Q569" s="145"/>
      <c r="R569" s="146"/>
      <c r="S569" s="145"/>
      <c r="T569" s="145"/>
    </row>
    <row r="570" spans="2:20" x14ac:dyDescent="0.25">
      <c r="B570" s="145"/>
      <c r="C570" s="145"/>
      <c r="D570" s="145"/>
      <c r="E570" s="145"/>
      <c r="F570" s="145"/>
      <c r="G570" s="145"/>
      <c r="H570" s="145"/>
      <c r="I570" s="145"/>
      <c r="J570" s="146"/>
      <c r="K570" s="145"/>
      <c r="L570" s="146"/>
      <c r="M570" s="145"/>
      <c r="N570" s="145"/>
      <c r="O570" s="145"/>
      <c r="P570" s="146"/>
      <c r="Q570" s="145"/>
      <c r="R570" s="146"/>
      <c r="S570" s="145"/>
      <c r="T570" s="145"/>
    </row>
    <row r="571" spans="2:20" x14ac:dyDescent="0.25">
      <c r="B571" s="145"/>
      <c r="C571" s="145"/>
      <c r="D571" s="145"/>
      <c r="E571" s="145"/>
      <c r="F571" s="145"/>
      <c r="G571" s="145"/>
      <c r="H571" s="145"/>
      <c r="I571" s="145"/>
      <c r="J571" s="146"/>
      <c r="K571" s="145"/>
      <c r="L571" s="146"/>
      <c r="M571" s="145"/>
      <c r="N571" s="145"/>
      <c r="O571" s="145"/>
      <c r="P571" s="146"/>
      <c r="Q571" s="145"/>
      <c r="R571" s="146"/>
      <c r="S571" s="145"/>
      <c r="T571" s="145"/>
    </row>
    <row r="572" spans="2:20" x14ac:dyDescent="0.25">
      <c r="B572" s="145"/>
      <c r="C572" s="145"/>
      <c r="D572" s="145"/>
      <c r="E572" s="145"/>
      <c r="F572" s="145"/>
      <c r="G572" s="145"/>
      <c r="H572" s="145"/>
      <c r="I572" s="145"/>
      <c r="J572" s="146"/>
      <c r="K572" s="145"/>
      <c r="L572" s="146"/>
      <c r="M572" s="145"/>
      <c r="N572" s="145"/>
      <c r="O572" s="145"/>
      <c r="P572" s="146"/>
      <c r="Q572" s="145"/>
      <c r="R572" s="146"/>
      <c r="S572" s="145"/>
      <c r="T572" s="145"/>
    </row>
    <row r="573" spans="2:20" x14ac:dyDescent="0.25">
      <c r="B573" s="145"/>
      <c r="C573" s="145"/>
      <c r="D573" s="145"/>
      <c r="E573" s="145"/>
      <c r="F573" s="145"/>
      <c r="G573" s="145"/>
      <c r="H573" s="145"/>
      <c r="I573" s="145"/>
      <c r="J573" s="146"/>
      <c r="K573" s="145"/>
      <c r="L573" s="146"/>
      <c r="M573" s="145"/>
      <c r="N573" s="145"/>
      <c r="O573" s="145"/>
      <c r="P573" s="146"/>
      <c r="Q573" s="145"/>
      <c r="R573" s="146"/>
      <c r="S573" s="145"/>
      <c r="T573" s="145"/>
    </row>
    <row r="574" spans="2:20" x14ac:dyDescent="0.25">
      <c r="B574" s="145"/>
      <c r="C574" s="145"/>
      <c r="D574" s="145"/>
      <c r="E574" s="145"/>
      <c r="F574" s="145"/>
      <c r="G574" s="145"/>
      <c r="H574" s="145"/>
      <c r="I574" s="145"/>
      <c r="J574" s="146"/>
      <c r="K574" s="145"/>
      <c r="L574" s="146"/>
      <c r="M574" s="145"/>
      <c r="N574" s="145"/>
      <c r="O574" s="145"/>
      <c r="P574" s="146"/>
      <c r="Q574" s="145"/>
      <c r="R574" s="146"/>
      <c r="S574" s="145"/>
      <c r="T574" s="145"/>
    </row>
    <row r="575" spans="2:20" x14ac:dyDescent="0.25">
      <c r="B575" s="145"/>
      <c r="C575" s="145"/>
      <c r="D575" s="145"/>
      <c r="E575" s="145"/>
      <c r="F575" s="145"/>
      <c r="G575" s="145"/>
      <c r="H575" s="145"/>
      <c r="I575" s="145"/>
      <c r="J575" s="146"/>
      <c r="K575" s="145"/>
      <c r="L575" s="146"/>
      <c r="M575" s="145"/>
      <c r="N575" s="145"/>
      <c r="O575" s="145"/>
      <c r="P575" s="146"/>
      <c r="Q575" s="145"/>
      <c r="R575" s="146"/>
      <c r="S575" s="145"/>
      <c r="T575" s="145"/>
    </row>
    <row r="576" spans="2:20" x14ac:dyDescent="0.25">
      <c r="B576" s="145"/>
      <c r="C576" s="145"/>
      <c r="D576" s="145"/>
      <c r="E576" s="145"/>
      <c r="F576" s="145"/>
      <c r="G576" s="145"/>
      <c r="H576" s="145"/>
      <c r="I576" s="145"/>
      <c r="J576" s="146"/>
      <c r="K576" s="145"/>
      <c r="L576" s="146"/>
      <c r="M576" s="145"/>
      <c r="N576" s="145"/>
      <c r="O576" s="145"/>
      <c r="P576" s="146"/>
      <c r="Q576" s="145"/>
      <c r="R576" s="146"/>
      <c r="S576" s="145"/>
      <c r="T576" s="145"/>
    </row>
    <row r="577" spans="2:20" x14ac:dyDescent="0.25">
      <c r="B577" s="145"/>
      <c r="C577" s="145"/>
      <c r="D577" s="145"/>
      <c r="E577" s="145"/>
      <c r="F577" s="145"/>
      <c r="G577" s="145"/>
      <c r="H577" s="145"/>
      <c r="I577" s="145"/>
      <c r="J577" s="146"/>
      <c r="K577" s="145"/>
      <c r="L577" s="146"/>
      <c r="M577" s="145"/>
      <c r="N577" s="145"/>
      <c r="O577" s="145"/>
      <c r="P577" s="146"/>
      <c r="Q577" s="145"/>
      <c r="R577" s="146"/>
      <c r="S577" s="145"/>
      <c r="T577" s="145"/>
    </row>
    <row r="578" spans="2:20" x14ac:dyDescent="0.25">
      <c r="B578" s="145"/>
      <c r="C578" s="145"/>
      <c r="D578" s="145"/>
      <c r="E578" s="145"/>
      <c r="F578" s="145"/>
      <c r="G578" s="145"/>
      <c r="H578" s="145"/>
      <c r="I578" s="145"/>
      <c r="J578" s="146"/>
      <c r="K578" s="145"/>
      <c r="L578" s="146"/>
      <c r="M578" s="145"/>
      <c r="N578" s="145"/>
      <c r="O578" s="145"/>
      <c r="P578" s="146"/>
      <c r="Q578" s="145"/>
      <c r="R578" s="146"/>
      <c r="S578" s="145"/>
      <c r="T578" s="145"/>
    </row>
    <row r="579" spans="2:20" x14ac:dyDescent="0.25">
      <c r="B579" s="145"/>
      <c r="C579" s="145"/>
      <c r="D579" s="145"/>
      <c r="E579" s="145"/>
      <c r="F579" s="145"/>
      <c r="G579" s="145"/>
      <c r="H579" s="145"/>
      <c r="I579" s="145"/>
      <c r="J579" s="146"/>
      <c r="K579" s="145"/>
      <c r="L579" s="146"/>
      <c r="M579" s="145"/>
      <c r="N579" s="145"/>
      <c r="O579" s="145"/>
      <c r="P579" s="146"/>
      <c r="Q579" s="145"/>
      <c r="R579" s="146"/>
      <c r="S579" s="145"/>
      <c r="T579" s="145"/>
    </row>
    <row r="580" spans="2:20" x14ac:dyDescent="0.25">
      <c r="B580" s="145"/>
      <c r="C580" s="145"/>
      <c r="D580" s="145"/>
      <c r="E580" s="145"/>
      <c r="F580" s="145"/>
      <c r="G580" s="145"/>
      <c r="H580" s="145"/>
      <c r="I580" s="145"/>
      <c r="J580" s="146"/>
      <c r="K580" s="145"/>
      <c r="L580" s="146"/>
      <c r="M580" s="145"/>
      <c r="N580" s="145"/>
      <c r="O580" s="145"/>
      <c r="P580" s="146"/>
      <c r="Q580" s="145"/>
      <c r="R580" s="146"/>
      <c r="S580" s="145"/>
      <c r="T580" s="145"/>
    </row>
    <row r="581" spans="2:20" x14ac:dyDescent="0.25">
      <c r="B581" s="145"/>
      <c r="C581" s="145"/>
      <c r="D581" s="145"/>
      <c r="E581" s="145"/>
      <c r="F581" s="145"/>
      <c r="G581" s="145"/>
      <c r="H581" s="145"/>
      <c r="I581" s="145"/>
      <c r="J581" s="146"/>
      <c r="K581" s="145"/>
      <c r="L581" s="146"/>
      <c r="M581" s="145"/>
      <c r="N581" s="145"/>
      <c r="O581" s="145"/>
      <c r="P581" s="146"/>
      <c r="Q581" s="145"/>
      <c r="R581" s="146"/>
      <c r="S581" s="145"/>
      <c r="T581" s="145"/>
    </row>
    <row r="582" spans="2:20" x14ac:dyDescent="0.25">
      <c r="B582" s="145"/>
      <c r="C582" s="145"/>
      <c r="D582" s="145"/>
      <c r="E582" s="145"/>
      <c r="F582" s="145"/>
      <c r="G582" s="145"/>
      <c r="H582" s="145"/>
      <c r="I582" s="145"/>
      <c r="J582" s="146"/>
      <c r="K582" s="145"/>
      <c r="L582" s="146"/>
      <c r="M582" s="145"/>
      <c r="N582" s="145"/>
      <c r="O582" s="145"/>
      <c r="P582" s="146"/>
      <c r="Q582" s="145"/>
      <c r="R582" s="146"/>
      <c r="S582" s="145"/>
      <c r="T582" s="145"/>
    </row>
    <row r="583" spans="2:20" x14ac:dyDescent="0.25">
      <c r="B583" s="145"/>
      <c r="C583" s="145"/>
      <c r="D583" s="145"/>
      <c r="E583" s="145"/>
      <c r="F583" s="145"/>
      <c r="G583" s="145"/>
      <c r="H583" s="145"/>
      <c r="I583" s="145"/>
      <c r="J583" s="146"/>
      <c r="K583" s="145"/>
      <c r="L583" s="146"/>
      <c r="M583" s="145"/>
      <c r="N583" s="145"/>
      <c r="O583" s="145"/>
      <c r="P583" s="146"/>
      <c r="Q583" s="145"/>
      <c r="R583" s="146"/>
      <c r="S583" s="145"/>
      <c r="T583" s="145"/>
    </row>
    <row r="584" spans="2:20" x14ac:dyDescent="0.25">
      <c r="B584" s="145"/>
      <c r="C584" s="145"/>
      <c r="D584" s="145"/>
      <c r="E584" s="145"/>
      <c r="F584" s="145"/>
      <c r="G584" s="145"/>
      <c r="H584" s="145"/>
      <c r="I584" s="145"/>
      <c r="J584" s="146"/>
      <c r="K584" s="145"/>
      <c r="L584" s="146"/>
      <c r="M584" s="145"/>
      <c r="N584" s="145"/>
      <c r="O584" s="145"/>
      <c r="P584" s="146"/>
      <c r="Q584" s="145"/>
      <c r="R584" s="146"/>
      <c r="S584" s="145"/>
      <c r="T584" s="145"/>
    </row>
    <row r="585" spans="2:20" x14ac:dyDescent="0.25">
      <c r="B585" s="145"/>
      <c r="C585" s="145"/>
      <c r="D585" s="145"/>
      <c r="E585" s="145"/>
      <c r="F585" s="145"/>
      <c r="G585" s="145"/>
      <c r="H585" s="145"/>
      <c r="I585" s="145"/>
      <c r="J585" s="146"/>
      <c r="K585" s="145"/>
      <c r="L585" s="146"/>
      <c r="M585" s="145"/>
      <c r="N585" s="145"/>
      <c r="O585" s="145"/>
      <c r="P585" s="146"/>
      <c r="Q585" s="145"/>
      <c r="R585" s="146"/>
      <c r="S585" s="145"/>
      <c r="T585" s="145"/>
    </row>
    <row r="586" spans="2:20" x14ac:dyDescent="0.25">
      <c r="B586" s="145"/>
      <c r="C586" s="145"/>
      <c r="D586" s="145"/>
      <c r="E586" s="145"/>
      <c r="F586" s="145"/>
      <c r="G586" s="145"/>
      <c r="H586" s="145"/>
      <c r="I586" s="145"/>
      <c r="J586" s="146"/>
      <c r="K586" s="145"/>
      <c r="L586" s="146"/>
      <c r="M586" s="145"/>
      <c r="N586" s="145"/>
      <c r="O586" s="145"/>
      <c r="P586" s="146"/>
      <c r="Q586" s="145"/>
      <c r="R586" s="146"/>
      <c r="S586" s="145"/>
      <c r="T586" s="145"/>
    </row>
    <row r="587" spans="2:20" x14ac:dyDescent="0.25">
      <c r="B587" s="145"/>
      <c r="C587" s="145"/>
      <c r="D587" s="145"/>
      <c r="E587" s="145"/>
      <c r="F587" s="145"/>
      <c r="G587" s="145"/>
      <c r="H587" s="145"/>
      <c r="I587" s="145"/>
      <c r="J587" s="146"/>
      <c r="K587" s="145"/>
      <c r="L587" s="146"/>
      <c r="M587" s="145"/>
      <c r="N587" s="145"/>
      <c r="O587" s="145"/>
      <c r="P587" s="146"/>
      <c r="Q587" s="145"/>
      <c r="R587" s="146"/>
      <c r="S587" s="145"/>
      <c r="T587" s="145"/>
    </row>
    <row r="588" spans="2:20" x14ac:dyDescent="0.25">
      <c r="B588" s="145"/>
      <c r="C588" s="145"/>
      <c r="D588" s="145"/>
      <c r="E588" s="145"/>
      <c r="F588" s="145"/>
      <c r="G588" s="145"/>
      <c r="H588" s="145"/>
      <c r="I588" s="145"/>
      <c r="J588" s="146"/>
      <c r="K588" s="145"/>
      <c r="L588" s="146"/>
      <c r="M588" s="145"/>
      <c r="N588" s="145"/>
      <c r="O588" s="145"/>
      <c r="P588" s="146"/>
      <c r="Q588" s="145"/>
      <c r="R588" s="146"/>
      <c r="S588" s="145"/>
      <c r="T588" s="145"/>
    </row>
    <row r="589" spans="2:20" x14ac:dyDescent="0.25">
      <c r="B589" s="145"/>
      <c r="C589" s="145"/>
      <c r="D589" s="145"/>
      <c r="E589" s="145"/>
      <c r="F589" s="145"/>
      <c r="G589" s="145"/>
      <c r="H589" s="145"/>
      <c r="I589" s="145"/>
      <c r="J589" s="146"/>
      <c r="K589" s="145"/>
      <c r="L589" s="146"/>
      <c r="M589" s="145"/>
      <c r="N589" s="145"/>
      <c r="O589" s="145"/>
      <c r="P589" s="146"/>
      <c r="Q589" s="145"/>
      <c r="R589" s="146"/>
      <c r="S589" s="145"/>
      <c r="T589" s="145"/>
    </row>
    <row r="590" spans="2:20" x14ac:dyDescent="0.25">
      <c r="B590" s="145"/>
      <c r="C590" s="145"/>
      <c r="D590" s="145"/>
      <c r="E590" s="145"/>
      <c r="F590" s="145"/>
      <c r="G590" s="145"/>
      <c r="H590" s="145"/>
      <c r="I590" s="145"/>
      <c r="J590" s="146"/>
      <c r="K590" s="145"/>
      <c r="L590" s="146"/>
      <c r="M590" s="145"/>
      <c r="N590" s="145"/>
      <c r="O590" s="145"/>
      <c r="P590" s="146"/>
      <c r="Q590" s="145"/>
      <c r="R590" s="146"/>
      <c r="S590" s="145"/>
      <c r="T590" s="145"/>
    </row>
    <row r="591" spans="2:20" x14ac:dyDescent="0.25">
      <c r="B591" s="145"/>
      <c r="C591" s="145"/>
      <c r="D591" s="145"/>
      <c r="E591" s="145"/>
      <c r="F591" s="145"/>
      <c r="G591" s="145"/>
      <c r="H591" s="145"/>
      <c r="I591" s="145"/>
      <c r="J591" s="146"/>
      <c r="K591" s="145"/>
      <c r="L591" s="146"/>
      <c r="M591" s="145"/>
      <c r="N591" s="145"/>
      <c r="O591" s="145"/>
      <c r="P591" s="146"/>
      <c r="Q591" s="145"/>
      <c r="R591" s="146"/>
      <c r="S591" s="145"/>
      <c r="T591" s="145"/>
    </row>
    <row r="592" spans="2:20" x14ac:dyDescent="0.25">
      <c r="B592" s="145"/>
      <c r="C592" s="145"/>
      <c r="D592" s="145"/>
      <c r="E592" s="145"/>
      <c r="F592" s="145"/>
      <c r="G592" s="145"/>
      <c r="H592" s="145"/>
      <c r="I592" s="145"/>
      <c r="J592" s="146"/>
      <c r="K592" s="145"/>
      <c r="L592" s="146"/>
      <c r="M592" s="145"/>
      <c r="N592" s="145"/>
      <c r="O592" s="145"/>
      <c r="P592" s="146"/>
      <c r="Q592" s="145"/>
      <c r="R592" s="146"/>
      <c r="S592" s="145"/>
      <c r="T592" s="145"/>
    </row>
    <row r="593" spans="2:20" x14ac:dyDescent="0.25">
      <c r="B593" s="145"/>
      <c r="C593" s="145"/>
      <c r="D593" s="145"/>
      <c r="E593" s="145"/>
      <c r="F593" s="145"/>
      <c r="G593" s="145"/>
      <c r="H593" s="145"/>
      <c r="I593" s="145"/>
      <c r="J593" s="146"/>
      <c r="K593" s="145"/>
      <c r="L593" s="146"/>
      <c r="M593" s="145"/>
      <c r="N593" s="145"/>
      <c r="O593" s="145"/>
      <c r="P593" s="146"/>
      <c r="Q593" s="145"/>
      <c r="R593" s="146"/>
      <c r="S593" s="145"/>
      <c r="T593" s="145"/>
    </row>
    <row r="594" spans="2:20" x14ac:dyDescent="0.25">
      <c r="B594" s="145"/>
      <c r="C594" s="145"/>
      <c r="D594" s="145"/>
      <c r="E594" s="145"/>
      <c r="F594" s="145"/>
      <c r="G594" s="145"/>
      <c r="H594" s="145"/>
      <c r="I594" s="145"/>
      <c r="J594" s="146"/>
      <c r="K594" s="145"/>
      <c r="L594" s="146"/>
      <c r="M594" s="145"/>
      <c r="N594" s="145"/>
      <c r="O594" s="145"/>
      <c r="P594" s="146"/>
      <c r="Q594" s="145"/>
      <c r="R594" s="146"/>
      <c r="S594" s="145"/>
      <c r="T594" s="145"/>
    </row>
    <row r="595" spans="2:20" x14ac:dyDescent="0.25">
      <c r="B595" s="145"/>
      <c r="C595" s="145"/>
      <c r="D595" s="145"/>
      <c r="E595" s="145"/>
      <c r="F595" s="145"/>
      <c r="G595" s="145"/>
      <c r="H595" s="145"/>
      <c r="I595" s="145"/>
      <c r="J595" s="146"/>
      <c r="K595" s="145"/>
      <c r="L595" s="146"/>
      <c r="M595" s="145"/>
      <c r="N595" s="145"/>
      <c r="O595" s="145"/>
      <c r="P595" s="146"/>
      <c r="Q595" s="145"/>
      <c r="R595" s="146"/>
      <c r="S595" s="145"/>
      <c r="T595" s="145"/>
    </row>
    <row r="596" spans="2:20" x14ac:dyDescent="0.25">
      <c r="B596" s="145"/>
      <c r="C596" s="145"/>
      <c r="D596" s="145"/>
      <c r="E596" s="145"/>
      <c r="F596" s="145"/>
      <c r="G596" s="145"/>
      <c r="H596" s="145"/>
      <c r="I596" s="145"/>
      <c r="J596" s="146"/>
      <c r="K596" s="145"/>
      <c r="L596" s="146"/>
      <c r="M596" s="145"/>
      <c r="N596" s="145"/>
      <c r="O596" s="145"/>
      <c r="P596" s="146"/>
      <c r="Q596" s="145"/>
      <c r="R596" s="146"/>
      <c r="S596" s="145"/>
      <c r="T596" s="145"/>
    </row>
    <row r="597" spans="2:20" x14ac:dyDescent="0.25">
      <c r="B597" s="145"/>
      <c r="C597" s="145"/>
      <c r="D597" s="145"/>
      <c r="E597" s="145"/>
      <c r="F597" s="145"/>
      <c r="G597" s="145"/>
      <c r="H597" s="145"/>
      <c r="I597" s="145"/>
      <c r="J597" s="146"/>
      <c r="K597" s="145"/>
      <c r="L597" s="146"/>
      <c r="M597" s="145"/>
      <c r="N597" s="145"/>
      <c r="O597" s="145"/>
      <c r="P597" s="146"/>
      <c r="Q597" s="145"/>
      <c r="R597" s="146"/>
      <c r="S597" s="145"/>
      <c r="T597" s="145"/>
    </row>
    <row r="598" spans="2:20" x14ac:dyDescent="0.25">
      <c r="B598" s="145"/>
      <c r="C598" s="145"/>
      <c r="D598" s="145"/>
      <c r="E598" s="145"/>
      <c r="F598" s="145"/>
      <c r="G598" s="145"/>
      <c r="H598" s="145"/>
      <c r="I598" s="145"/>
      <c r="J598" s="146"/>
      <c r="K598" s="145"/>
      <c r="L598" s="146"/>
      <c r="M598" s="145"/>
      <c r="N598" s="145"/>
      <c r="O598" s="145"/>
      <c r="P598" s="146"/>
      <c r="Q598" s="145"/>
      <c r="R598" s="146"/>
      <c r="S598" s="145"/>
      <c r="T598" s="145"/>
    </row>
    <row r="599" spans="2:20" x14ac:dyDescent="0.25">
      <c r="B599" s="145"/>
      <c r="C599" s="145"/>
      <c r="D599" s="145"/>
      <c r="E599" s="145"/>
      <c r="F599" s="145"/>
      <c r="G599" s="145"/>
      <c r="H599" s="145"/>
      <c r="I599" s="145"/>
      <c r="J599" s="146"/>
      <c r="K599" s="145"/>
      <c r="L599" s="146"/>
      <c r="M599" s="145"/>
      <c r="N599" s="145"/>
      <c r="O599" s="145"/>
      <c r="P599" s="146"/>
      <c r="Q599" s="145"/>
      <c r="R599" s="146"/>
      <c r="S599" s="145"/>
      <c r="T599" s="145"/>
    </row>
    <row r="600" spans="2:20" x14ac:dyDescent="0.25">
      <c r="B600" s="145"/>
      <c r="C600" s="145"/>
      <c r="D600" s="145"/>
      <c r="E600" s="145"/>
      <c r="F600" s="145"/>
      <c r="G600" s="145"/>
      <c r="H600" s="145"/>
      <c r="I600" s="145"/>
      <c r="J600" s="146"/>
      <c r="K600" s="145"/>
      <c r="L600" s="146"/>
      <c r="M600" s="145"/>
      <c r="N600" s="145"/>
      <c r="O600" s="145"/>
      <c r="P600" s="146"/>
      <c r="Q600" s="145"/>
      <c r="R600" s="146"/>
      <c r="S600" s="145"/>
      <c r="T600" s="145"/>
    </row>
    <row r="601" spans="2:20" x14ac:dyDescent="0.25">
      <c r="B601" s="145"/>
      <c r="C601" s="145"/>
      <c r="D601" s="145"/>
      <c r="E601" s="145"/>
      <c r="F601" s="145"/>
      <c r="G601" s="145"/>
      <c r="H601" s="145"/>
      <c r="I601" s="145"/>
      <c r="J601" s="146"/>
      <c r="K601" s="145"/>
      <c r="L601" s="146"/>
      <c r="M601" s="145"/>
      <c r="N601" s="145"/>
      <c r="O601" s="145"/>
      <c r="P601" s="146"/>
      <c r="Q601" s="145"/>
      <c r="R601" s="146"/>
      <c r="S601" s="145"/>
      <c r="T601" s="145"/>
    </row>
    <row r="602" spans="2:20" x14ac:dyDescent="0.25">
      <c r="B602" s="145"/>
      <c r="C602" s="145"/>
      <c r="D602" s="145"/>
      <c r="E602" s="145"/>
      <c r="F602" s="145"/>
      <c r="G602" s="145"/>
      <c r="H602" s="145"/>
      <c r="I602" s="145"/>
      <c r="J602" s="146"/>
      <c r="K602" s="145"/>
      <c r="L602" s="146"/>
      <c r="M602" s="145"/>
      <c r="N602" s="145"/>
      <c r="O602" s="145"/>
      <c r="P602" s="146"/>
      <c r="Q602" s="145"/>
      <c r="R602" s="146"/>
      <c r="S602" s="145"/>
      <c r="T602" s="145"/>
    </row>
    <row r="603" spans="2:20" x14ac:dyDescent="0.25">
      <c r="B603" s="145"/>
      <c r="C603" s="145"/>
      <c r="D603" s="145"/>
      <c r="E603" s="145"/>
      <c r="F603" s="145"/>
      <c r="G603" s="145"/>
      <c r="H603" s="145"/>
      <c r="I603" s="145"/>
      <c r="J603" s="146"/>
      <c r="K603" s="145"/>
      <c r="L603" s="146"/>
      <c r="M603" s="145"/>
      <c r="N603" s="145"/>
      <c r="O603" s="145"/>
      <c r="P603" s="146"/>
      <c r="Q603" s="145"/>
      <c r="R603" s="146"/>
      <c r="S603" s="145"/>
      <c r="T603" s="145"/>
    </row>
    <row r="604" spans="2:20" x14ac:dyDescent="0.25">
      <c r="B604" s="145"/>
      <c r="C604" s="145"/>
      <c r="D604" s="145"/>
      <c r="E604" s="145"/>
      <c r="F604" s="145"/>
      <c r="G604" s="145"/>
      <c r="H604" s="145"/>
      <c r="I604" s="145"/>
      <c r="J604" s="146"/>
      <c r="K604" s="145"/>
      <c r="L604" s="146"/>
      <c r="M604" s="145"/>
      <c r="N604" s="145"/>
      <c r="O604" s="145"/>
      <c r="P604" s="146"/>
      <c r="Q604" s="145"/>
      <c r="R604" s="146"/>
      <c r="S604" s="145"/>
      <c r="T604" s="145"/>
    </row>
    <row r="605" spans="2:20" x14ac:dyDescent="0.25">
      <c r="B605" s="145"/>
      <c r="C605" s="145"/>
      <c r="D605" s="145"/>
      <c r="E605" s="145"/>
      <c r="F605" s="145"/>
      <c r="G605" s="145"/>
      <c r="H605" s="145"/>
      <c r="I605" s="145"/>
      <c r="J605" s="146"/>
      <c r="K605" s="145"/>
      <c r="L605" s="146"/>
      <c r="M605" s="145"/>
      <c r="N605" s="145"/>
      <c r="O605" s="145"/>
      <c r="P605" s="146"/>
      <c r="Q605" s="145"/>
      <c r="R605" s="146"/>
      <c r="S605" s="145"/>
      <c r="T605" s="145"/>
    </row>
    <row r="606" spans="2:20" x14ac:dyDescent="0.25">
      <c r="B606" s="145"/>
      <c r="C606" s="145"/>
      <c r="D606" s="145"/>
      <c r="E606" s="145"/>
      <c r="F606" s="145"/>
      <c r="G606" s="145"/>
      <c r="H606" s="145"/>
      <c r="I606" s="145"/>
      <c r="J606" s="146"/>
      <c r="K606" s="145"/>
      <c r="L606" s="146"/>
      <c r="M606" s="145"/>
      <c r="N606" s="145"/>
      <c r="O606" s="145"/>
      <c r="P606" s="146"/>
      <c r="Q606" s="145"/>
      <c r="R606" s="146"/>
      <c r="S606" s="145"/>
      <c r="T606" s="145"/>
    </row>
    <row r="607" spans="2:20" x14ac:dyDescent="0.25">
      <c r="B607" s="145"/>
      <c r="C607" s="145"/>
      <c r="D607" s="145"/>
      <c r="E607" s="145"/>
      <c r="F607" s="145"/>
      <c r="G607" s="145"/>
      <c r="H607" s="145"/>
      <c r="I607" s="145"/>
      <c r="J607" s="146"/>
      <c r="K607" s="145"/>
      <c r="L607" s="146"/>
      <c r="M607" s="145"/>
      <c r="N607" s="145"/>
      <c r="O607" s="145"/>
      <c r="P607" s="146"/>
      <c r="Q607" s="145"/>
      <c r="R607" s="146"/>
      <c r="S607" s="145"/>
      <c r="T607" s="145"/>
    </row>
    <row r="608" spans="2:20" x14ac:dyDescent="0.25">
      <c r="B608" s="145"/>
      <c r="C608" s="145"/>
      <c r="D608" s="145"/>
      <c r="E608" s="145"/>
      <c r="F608" s="145"/>
      <c r="G608" s="145"/>
      <c r="H608" s="145"/>
      <c r="I608" s="145"/>
      <c r="J608" s="146"/>
      <c r="K608" s="145"/>
      <c r="L608" s="146"/>
      <c r="M608" s="145"/>
      <c r="N608" s="145"/>
      <c r="O608" s="145"/>
      <c r="P608" s="146"/>
      <c r="Q608" s="145"/>
      <c r="R608" s="146"/>
      <c r="S608" s="145"/>
      <c r="T608" s="145"/>
    </row>
    <row r="609" spans="2:20" x14ac:dyDescent="0.25">
      <c r="B609" s="145"/>
      <c r="C609" s="145"/>
      <c r="D609" s="145"/>
      <c r="E609" s="145"/>
      <c r="F609" s="145"/>
      <c r="G609" s="145"/>
      <c r="H609" s="145"/>
      <c r="I609" s="145"/>
      <c r="J609" s="146"/>
      <c r="K609" s="145"/>
      <c r="L609" s="146"/>
      <c r="M609" s="145"/>
      <c r="N609" s="145"/>
      <c r="O609" s="145"/>
      <c r="P609" s="146"/>
      <c r="Q609" s="145"/>
      <c r="R609" s="146"/>
      <c r="S609" s="145"/>
      <c r="T609" s="145"/>
    </row>
    <row r="610" spans="2:20" x14ac:dyDescent="0.25">
      <c r="B610" s="145"/>
      <c r="C610" s="145"/>
      <c r="D610" s="145"/>
      <c r="E610" s="145"/>
      <c r="F610" s="145"/>
      <c r="G610" s="145"/>
      <c r="H610" s="145"/>
      <c r="I610" s="145"/>
      <c r="J610" s="146"/>
      <c r="K610" s="145"/>
      <c r="L610" s="146"/>
      <c r="M610" s="145"/>
      <c r="N610" s="145"/>
      <c r="O610" s="145"/>
      <c r="P610" s="146"/>
      <c r="Q610" s="145"/>
      <c r="R610" s="146"/>
      <c r="S610" s="145"/>
      <c r="T610" s="145"/>
    </row>
    <row r="611" spans="2:20" x14ac:dyDescent="0.25">
      <c r="B611" s="145"/>
      <c r="C611" s="145"/>
      <c r="D611" s="145"/>
      <c r="E611" s="145"/>
      <c r="F611" s="145"/>
      <c r="G611" s="145"/>
      <c r="H611" s="145"/>
      <c r="I611" s="145"/>
      <c r="J611" s="146"/>
      <c r="K611" s="145"/>
      <c r="L611" s="146"/>
      <c r="M611" s="145"/>
      <c r="N611" s="145"/>
      <c r="O611" s="145"/>
      <c r="P611" s="146"/>
      <c r="Q611" s="145"/>
      <c r="R611" s="146"/>
      <c r="S611" s="145"/>
      <c r="T611" s="145"/>
    </row>
    <row r="612" spans="2:20" x14ac:dyDescent="0.25">
      <c r="B612" s="145"/>
      <c r="C612" s="145"/>
      <c r="D612" s="145"/>
      <c r="E612" s="145"/>
      <c r="F612" s="145"/>
      <c r="G612" s="145"/>
      <c r="H612" s="145"/>
      <c r="I612" s="145"/>
      <c r="J612" s="146"/>
      <c r="K612" s="145"/>
      <c r="L612" s="146"/>
      <c r="M612" s="145"/>
      <c r="N612" s="145"/>
      <c r="O612" s="145"/>
      <c r="P612" s="146"/>
      <c r="Q612" s="145"/>
      <c r="R612" s="146"/>
      <c r="S612" s="145"/>
      <c r="T612" s="145"/>
    </row>
    <row r="613" spans="2:20" x14ac:dyDescent="0.25">
      <c r="B613" s="145"/>
      <c r="C613" s="145"/>
      <c r="D613" s="145"/>
      <c r="E613" s="145"/>
      <c r="F613" s="145"/>
      <c r="G613" s="145"/>
      <c r="H613" s="145"/>
      <c r="I613" s="145"/>
      <c r="J613" s="146"/>
      <c r="K613" s="145"/>
      <c r="L613" s="146"/>
      <c r="M613" s="145"/>
      <c r="N613" s="145"/>
      <c r="O613" s="145"/>
      <c r="P613" s="146"/>
      <c r="Q613" s="145"/>
      <c r="R613" s="146"/>
      <c r="S613" s="145"/>
      <c r="T613" s="145"/>
    </row>
    <row r="614" spans="2:20" x14ac:dyDescent="0.25">
      <c r="B614" s="145"/>
      <c r="C614" s="145"/>
      <c r="D614" s="145"/>
      <c r="E614" s="145"/>
      <c r="F614" s="145"/>
      <c r="G614" s="145"/>
      <c r="H614" s="145"/>
      <c r="I614" s="145"/>
      <c r="J614" s="146"/>
      <c r="K614" s="145"/>
      <c r="L614" s="146"/>
      <c r="M614" s="145"/>
      <c r="N614" s="145"/>
      <c r="O614" s="145"/>
      <c r="P614" s="146"/>
      <c r="Q614" s="145"/>
      <c r="R614" s="146"/>
      <c r="S614" s="145"/>
      <c r="T614" s="145"/>
    </row>
    <row r="615" spans="2:20" x14ac:dyDescent="0.25">
      <c r="B615" s="145"/>
      <c r="C615" s="145"/>
      <c r="D615" s="145"/>
      <c r="E615" s="145"/>
      <c r="F615" s="145"/>
      <c r="G615" s="145"/>
      <c r="H615" s="145"/>
      <c r="I615" s="145"/>
      <c r="J615" s="146"/>
      <c r="K615" s="145"/>
      <c r="L615" s="146"/>
      <c r="M615" s="145"/>
      <c r="N615" s="145"/>
      <c r="O615" s="145"/>
      <c r="P615" s="146"/>
      <c r="Q615" s="145"/>
      <c r="R615" s="146"/>
      <c r="S615" s="145"/>
      <c r="T615" s="145"/>
    </row>
    <row r="616" spans="2:20" x14ac:dyDescent="0.25">
      <c r="B616" s="145"/>
      <c r="C616" s="145"/>
      <c r="D616" s="145"/>
      <c r="E616" s="145"/>
      <c r="F616" s="145"/>
      <c r="G616" s="145"/>
      <c r="H616" s="145"/>
      <c r="I616" s="145"/>
      <c r="J616" s="146"/>
      <c r="K616" s="145"/>
      <c r="L616" s="146"/>
      <c r="M616" s="145"/>
      <c r="N616" s="145"/>
      <c r="O616" s="145"/>
      <c r="P616" s="146"/>
      <c r="Q616" s="145"/>
      <c r="R616" s="146"/>
      <c r="S616" s="145"/>
      <c r="T616" s="145"/>
    </row>
    <row r="617" spans="2:20" x14ac:dyDescent="0.25">
      <c r="B617" s="145"/>
      <c r="C617" s="145"/>
      <c r="D617" s="145"/>
      <c r="E617" s="145"/>
      <c r="F617" s="145"/>
      <c r="G617" s="145"/>
      <c r="H617" s="145"/>
      <c r="I617" s="145"/>
      <c r="J617" s="146"/>
      <c r="K617" s="145"/>
      <c r="L617" s="146"/>
      <c r="M617" s="145"/>
      <c r="N617" s="145"/>
      <c r="O617" s="145"/>
      <c r="P617" s="146"/>
      <c r="Q617" s="145"/>
      <c r="R617" s="146"/>
      <c r="S617" s="145"/>
      <c r="T617" s="145"/>
    </row>
    <row r="618" spans="2:20" x14ac:dyDescent="0.25">
      <c r="B618" s="145"/>
      <c r="C618" s="145"/>
      <c r="D618" s="145"/>
      <c r="E618" s="145"/>
      <c r="F618" s="145"/>
      <c r="G618" s="145"/>
      <c r="H618" s="145"/>
      <c r="I618" s="145"/>
      <c r="J618" s="146"/>
      <c r="K618" s="145"/>
      <c r="L618" s="146"/>
      <c r="M618" s="145"/>
      <c r="N618" s="145"/>
      <c r="O618" s="145"/>
      <c r="P618" s="146"/>
      <c r="Q618" s="145"/>
      <c r="R618" s="146"/>
      <c r="S618" s="145"/>
      <c r="T618" s="145"/>
    </row>
    <row r="619" spans="2:20" x14ac:dyDescent="0.25">
      <c r="B619" s="145"/>
      <c r="C619" s="145"/>
      <c r="D619" s="145"/>
      <c r="E619" s="145"/>
      <c r="F619" s="145"/>
      <c r="G619" s="145"/>
      <c r="H619" s="145"/>
      <c r="I619" s="145"/>
      <c r="J619" s="146"/>
      <c r="K619" s="145"/>
      <c r="L619" s="146"/>
      <c r="M619" s="145"/>
      <c r="N619" s="145"/>
      <c r="O619" s="145"/>
      <c r="P619" s="146"/>
      <c r="Q619" s="145"/>
      <c r="R619" s="146"/>
      <c r="S619" s="145"/>
      <c r="T619" s="145"/>
    </row>
    <row r="620" spans="2:20" x14ac:dyDescent="0.25">
      <c r="B620" s="145"/>
      <c r="C620" s="145"/>
      <c r="D620" s="145"/>
      <c r="E620" s="145"/>
      <c r="F620" s="145"/>
      <c r="G620" s="145"/>
      <c r="H620" s="145"/>
      <c r="I620" s="145"/>
      <c r="J620" s="146"/>
      <c r="K620" s="145"/>
      <c r="L620" s="146"/>
      <c r="M620" s="145"/>
      <c r="N620" s="145"/>
      <c r="O620" s="145"/>
      <c r="P620" s="146"/>
      <c r="Q620" s="145"/>
      <c r="R620" s="146"/>
      <c r="S620" s="145"/>
      <c r="T620" s="145"/>
    </row>
    <row r="621" spans="2:20" x14ac:dyDescent="0.25">
      <c r="B621" s="145"/>
      <c r="C621" s="145"/>
      <c r="D621" s="145"/>
      <c r="E621" s="145"/>
      <c r="F621" s="145"/>
      <c r="G621" s="145"/>
      <c r="H621" s="145"/>
      <c r="I621" s="145"/>
      <c r="J621" s="146"/>
      <c r="K621" s="145"/>
      <c r="L621" s="146"/>
      <c r="M621" s="145"/>
      <c r="N621" s="145"/>
      <c r="O621" s="145"/>
      <c r="P621" s="146"/>
      <c r="Q621" s="145"/>
      <c r="R621" s="146"/>
      <c r="S621" s="145"/>
      <c r="T621" s="145"/>
    </row>
    <row r="622" spans="2:20" x14ac:dyDescent="0.25">
      <c r="B622" s="145"/>
      <c r="C622" s="145"/>
      <c r="D622" s="145"/>
      <c r="E622" s="145"/>
      <c r="F622" s="145"/>
      <c r="G622" s="145"/>
      <c r="H622" s="145"/>
      <c r="I622" s="145"/>
      <c r="J622" s="146"/>
      <c r="K622" s="145"/>
      <c r="L622" s="146"/>
      <c r="M622" s="145"/>
      <c r="N622" s="145"/>
      <c r="O622" s="145"/>
      <c r="P622" s="146"/>
      <c r="Q622" s="145"/>
      <c r="R622" s="146"/>
      <c r="S622" s="145"/>
      <c r="T622" s="145"/>
    </row>
    <row r="623" spans="2:20" x14ac:dyDescent="0.25">
      <c r="B623" s="145"/>
      <c r="C623" s="145"/>
      <c r="D623" s="145"/>
      <c r="E623" s="145"/>
      <c r="F623" s="145"/>
      <c r="G623" s="145"/>
      <c r="H623" s="145"/>
      <c r="I623" s="145"/>
      <c r="J623" s="146"/>
      <c r="K623" s="145"/>
      <c r="L623" s="146"/>
      <c r="M623" s="145"/>
      <c r="N623" s="145"/>
      <c r="O623" s="145"/>
      <c r="P623" s="146"/>
      <c r="Q623" s="145"/>
      <c r="R623" s="146"/>
      <c r="S623" s="145"/>
      <c r="T623" s="145"/>
    </row>
    <row r="624" spans="2:20" x14ac:dyDescent="0.25">
      <c r="B624" s="145"/>
      <c r="C624" s="145"/>
      <c r="D624" s="145"/>
      <c r="E624" s="145"/>
      <c r="F624" s="145"/>
      <c r="G624" s="145"/>
      <c r="H624" s="145"/>
      <c r="I624" s="145"/>
      <c r="J624" s="146"/>
      <c r="K624" s="145"/>
      <c r="L624" s="146"/>
      <c r="M624" s="145"/>
      <c r="N624" s="145"/>
      <c r="O624" s="145"/>
      <c r="P624" s="146"/>
      <c r="Q624" s="145"/>
      <c r="R624" s="146"/>
      <c r="S624" s="145"/>
      <c r="T624" s="145"/>
    </row>
    <row r="625" spans="2:20" x14ac:dyDescent="0.25">
      <c r="B625" s="145"/>
      <c r="C625" s="145"/>
      <c r="D625" s="145"/>
      <c r="E625" s="145"/>
      <c r="F625" s="145"/>
      <c r="G625" s="145"/>
      <c r="H625" s="145"/>
      <c r="I625" s="145"/>
      <c r="J625" s="146"/>
      <c r="K625" s="145"/>
      <c r="L625" s="146"/>
      <c r="M625" s="145"/>
      <c r="N625" s="145"/>
      <c r="O625" s="145"/>
      <c r="P625" s="146"/>
      <c r="Q625" s="145"/>
      <c r="R625" s="146"/>
      <c r="S625" s="145"/>
      <c r="T625" s="145"/>
    </row>
    <row r="626" spans="2:20" x14ac:dyDescent="0.25">
      <c r="B626" s="145"/>
      <c r="C626" s="145"/>
      <c r="D626" s="145"/>
      <c r="E626" s="145"/>
      <c r="F626" s="145"/>
      <c r="G626" s="145"/>
      <c r="H626" s="145"/>
      <c r="I626" s="145"/>
      <c r="J626" s="146"/>
      <c r="K626" s="145"/>
      <c r="L626" s="146"/>
      <c r="M626" s="145"/>
      <c r="N626" s="145"/>
      <c r="O626" s="145"/>
      <c r="P626" s="146"/>
      <c r="Q626" s="145"/>
      <c r="R626" s="146"/>
      <c r="S626" s="145"/>
      <c r="T626" s="145"/>
    </row>
    <row r="627" spans="2:20" x14ac:dyDescent="0.25">
      <c r="B627" s="145"/>
      <c r="C627" s="145"/>
      <c r="D627" s="145"/>
      <c r="E627" s="145"/>
      <c r="F627" s="145"/>
      <c r="G627" s="145"/>
      <c r="H627" s="145"/>
      <c r="I627" s="145"/>
      <c r="J627" s="146"/>
      <c r="K627" s="145"/>
      <c r="L627" s="146"/>
      <c r="M627" s="145"/>
      <c r="N627" s="145"/>
      <c r="O627" s="145"/>
      <c r="P627" s="146"/>
      <c r="Q627" s="145"/>
      <c r="R627" s="146"/>
      <c r="S627" s="145"/>
      <c r="T627" s="145"/>
    </row>
    <row r="628" spans="2:20" x14ac:dyDescent="0.25">
      <c r="B628" s="145"/>
      <c r="C628" s="145"/>
      <c r="D628" s="145"/>
      <c r="E628" s="145"/>
      <c r="F628" s="145"/>
      <c r="G628" s="145"/>
      <c r="H628" s="145"/>
      <c r="I628" s="145"/>
      <c r="J628" s="146"/>
      <c r="K628" s="145"/>
      <c r="L628" s="146"/>
      <c r="M628" s="145"/>
      <c r="N628" s="145"/>
      <c r="O628" s="145"/>
      <c r="P628" s="146"/>
      <c r="Q628" s="145"/>
      <c r="R628" s="146"/>
      <c r="S628" s="145"/>
      <c r="T628" s="145"/>
    </row>
    <row r="629" spans="2:20" x14ac:dyDescent="0.25">
      <c r="B629" s="145"/>
      <c r="C629" s="145"/>
      <c r="D629" s="145"/>
      <c r="E629" s="145"/>
      <c r="F629" s="145"/>
      <c r="G629" s="145"/>
      <c r="H629" s="145"/>
      <c r="I629" s="145"/>
      <c r="J629" s="146"/>
      <c r="K629" s="145"/>
      <c r="L629" s="146"/>
      <c r="M629" s="145"/>
      <c r="N629" s="145"/>
      <c r="O629" s="145"/>
      <c r="P629" s="146"/>
      <c r="Q629" s="145"/>
      <c r="R629" s="146"/>
      <c r="S629" s="145"/>
      <c r="T629" s="145"/>
    </row>
    <row r="630" spans="2:20" x14ac:dyDescent="0.25">
      <c r="B630" s="145"/>
      <c r="C630" s="145"/>
      <c r="D630" s="145"/>
      <c r="E630" s="145"/>
      <c r="F630" s="145"/>
      <c r="G630" s="145"/>
      <c r="H630" s="145"/>
      <c r="I630" s="145"/>
      <c r="J630" s="146"/>
      <c r="K630" s="145"/>
      <c r="L630" s="146"/>
      <c r="M630" s="145"/>
      <c r="N630" s="145"/>
      <c r="O630" s="145"/>
      <c r="P630" s="146"/>
      <c r="Q630" s="145"/>
      <c r="R630" s="146"/>
      <c r="S630" s="145"/>
      <c r="T630" s="145"/>
    </row>
    <row r="631" spans="2:20" x14ac:dyDescent="0.25">
      <c r="B631" s="145"/>
      <c r="C631" s="145"/>
      <c r="D631" s="145"/>
      <c r="E631" s="145"/>
      <c r="F631" s="145"/>
      <c r="G631" s="145"/>
      <c r="H631" s="145"/>
      <c r="I631" s="145"/>
      <c r="J631" s="146"/>
      <c r="K631" s="145"/>
      <c r="L631" s="146"/>
      <c r="M631" s="145"/>
      <c r="N631" s="145"/>
      <c r="O631" s="145"/>
      <c r="P631" s="146"/>
      <c r="Q631" s="145"/>
      <c r="R631" s="146"/>
      <c r="S631" s="145"/>
      <c r="T631" s="145"/>
    </row>
    <row r="632" spans="2:20" x14ac:dyDescent="0.25">
      <c r="B632" s="145"/>
      <c r="C632" s="145"/>
      <c r="D632" s="145"/>
      <c r="E632" s="145"/>
      <c r="F632" s="145"/>
      <c r="G632" s="145"/>
      <c r="H632" s="145"/>
      <c r="I632" s="145"/>
      <c r="J632" s="146"/>
      <c r="K632" s="145"/>
      <c r="L632" s="146"/>
      <c r="M632" s="145"/>
      <c r="N632" s="145"/>
      <c r="O632" s="145"/>
      <c r="P632" s="146"/>
      <c r="Q632" s="145"/>
      <c r="R632" s="146"/>
      <c r="S632" s="145"/>
      <c r="T632" s="145"/>
    </row>
    <row r="633" spans="2:20" x14ac:dyDescent="0.25">
      <c r="B633" s="145"/>
      <c r="C633" s="145"/>
      <c r="D633" s="145"/>
      <c r="E633" s="145"/>
      <c r="F633" s="145"/>
      <c r="G633" s="145"/>
      <c r="H633" s="145"/>
      <c r="I633" s="145"/>
      <c r="J633" s="146"/>
      <c r="K633" s="145"/>
      <c r="L633" s="146"/>
      <c r="M633" s="145"/>
      <c r="N633" s="145"/>
      <c r="O633" s="145"/>
      <c r="P633" s="146"/>
      <c r="Q633" s="145"/>
      <c r="R633" s="146"/>
      <c r="S633" s="145"/>
      <c r="T633" s="145"/>
    </row>
    <row r="634" spans="2:20" x14ac:dyDescent="0.25">
      <c r="B634" s="145"/>
      <c r="C634" s="145"/>
      <c r="D634" s="145"/>
      <c r="E634" s="145"/>
      <c r="F634" s="145"/>
      <c r="G634" s="145"/>
      <c r="H634" s="145"/>
      <c r="I634" s="145"/>
      <c r="J634" s="146"/>
      <c r="K634" s="145"/>
      <c r="L634" s="146"/>
      <c r="M634" s="145"/>
      <c r="N634" s="145"/>
      <c r="O634" s="145"/>
      <c r="P634" s="146"/>
      <c r="Q634" s="145"/>
      <c r="R634" s="146"/>
      <c r="S634" s="145"/>
      <c r="T634" s="145"/>
    </row>
    <row r="635" spans="2:20" x14ac:dyDescent="0.25">
      <c r="B635" s="145"/>
      <c r="C635" s="145"/>
      <c r="D635" s="145"/>
      <c r="E635" s="145"/>
      <c r="F635" s="145"/>
      <c r="G635" s="145"/>
      <c r="H635" s="145"/>
      <c r="I635" s="145"/>
      <c r="J635" s="146"/>
      <c r="K635" s="145"/>
      <c r="L635" s="146"/>
      <c r="M635" s="145"/>
      <c r="N635" s="145"/>
      <c r="O635" s="145"/>
      <c r="P635" s="146"/>
      <c r="Q635" s="145"/>
      <c r="R635" s="146"/>
      <c r="S635" s="145"/>
      <c r="T635" s="145"/>
    </row>
    <row r="636" spans="2:20" x14ac:dyDescent="0.25">
      <c r="B636" s="145"/>
      <c r="C636" s="145"/>
      <c r="D636" s="145"/>
      <c r="E636" s="145"/>
      <c r="F636" s="145"/>
      <c r="G636" s="145"/>
      <c r="H636" s="145"/>
      <c r="I636" s="145"/>
      <c r="J636" s="146"/>
      <c r="K636" s="145"/>
      <c r="L636" s="146"/>
      <c r="M636" s="145"/>
      <c r="N636" s="145"/>
      <c r="O636" s="145"/>
      <c r="P636" s="146"/>
      <c r="Q636" s="145"/>
      <c r="R636" s="146"/>
      <c r="S636" s="145"/>
      <c r="T636" s="145"/>
    </row>
    <row r="637" spans="2:20" x14ac:dyDescent="0.25">
      <c r="B637" s="145"/>
      <c r="C637" s="145"/>
      <c r="D637" s="145"/>
      <c r="E637" s="145"/>
      <c r="F637" s="145"/>
      <c r="G637" s="145"/>
      <c r="H637" s="145"/>
      <c r="I637" s="145"/>
      <c r="J637" s="146"/>
      <c r="K637" s="145"/>
      <c r="L637" s="146"/>
      <c r="M637" s="145"/>
      <c r="N637" s="145"/>
      <c r="O637" s="145"/>
      <c r="P637" s="146"/>
      <c r="Q637" s="145"/>
      <c r="R637" s="146"/>
      <c r="S637" s="145"/>
      <c r="T637" s="145"/>
    </row>
    <row r="638" spans="2:20" x14ac:dyDescent="0.25">
      <c r="B638" s="145"/>
      <c r="C638" s="145"/>
      <c r="D638" s="145"/>
      <c r="E638" s="145"/>
      <c r="F638" s="145"/>
      <c r="G638" s="145"/>
      <c r="H638" s="145"/>
      <c r="I638" s="145"/>
      <c r="J638" s="146"/>
      <c r="K638" s="145"/>
      <c r="L638" s="146"/>
      <c r="M638" s="145"/>
      <c r="N638" s="145"/>
      <c r="O638" s="145"/>
      <c r="P638" s="146"/>
      <c r="Q638" s="145"/>
      <c r="R638" s="146"/>
      <c r="S638" s="145"/>
      <c r="T638" s="145"/>
    </row>
    <row r="639" spans="2:20" x14ac:dyDescent="0.25">
      <c r="B639" s="145"/>
      <c r="C639" s="145"/>
      <c r="D639" s="145"/>
      <c r="E639" s="145"/>
      <c r="F639" s="145"/>
      <c r="G639" s="145"/>
      <c r="H639" s="145"/>
      <c r="I639" s="145"/>
      <c r="J639" s="146"/>
      <c r="K639" s="145"/>
      <c r="L639" s="146"/>
      <c r="M639" s="145"/>
      <c r="N639" s="145"/>
      <c r="O639" s="145"/>
      <c r="P639" s="146"/>
      <c r="Q639" s="145"/>
      <c r="R639" s="146"/>
      <c r="S639" s="145"/>
      <c r="T639" s="145"/>
    </row>
    <row r="640" spans="2:20" x14ac:dyDescent="0.25">
      <c r="B640" s="145"/>
      <c r="C640" s="145"/>
      <c r="D640" s="145"/>
      <c r="E640" s="145"/>
      <c r="F640" s="145"/>
      <c r="G640" s="145"/>
      <c r="H640" s="145"/>
      <c r="I640" s="145"/>
      <c r="J640" s="146"/>
      <c r="K640" s="145"/>
      <c r="L640" s="146"/>
      <c r="M640" s="145"/>
      <c r="N640" s="145"/>
      <c r="O640" s="145"/>
      <c r="P640" s="146"/>
      <c r="Q640" s="145"/>
      <c r="R640" s="146"/>
      <c r="S640" s="145"/>
      <c r="T640" s="145"/>
    </row>
    <row r="641" spans="2:20" x14ac:dyDescent="0.25">
      <c r="B641" s="145"/>
      <c r="C641" s="145"/>
      <c r="D641" s="145"/>
      <c r="E641" s="145"/>
      <c r="F641" s="145"/>
      <c r="G641" s="145"/>
      <c r="H641" s="145"/>
      <c r="I641" s="145"/>
      <c r="J641" s="146"/>
      <c r="K641" s="145"/>
      <c r="L641" s="146"/>
      <c r="M641" s="145"/>
      <c r="N641" s="145"/>
      <c r="O641" s="145"/>
      <c r="P641" s="146"/>
      <c r="Q641" s="145"/>
      <c r="R641" s="146"/>
      <c r="S641" s="145"/>
      <c r="T641" s="145"/>
    </row>
    <row r="642" spans="2:20" x14ac:dyDescent="0.25">
      <c r="B642" s="145"/>
      <c r="C642" s="145"/>
      <c r="D642" s="145"/>
      <c r="E642" s="145"/>
      <c r="F642" s="145"/>
      <c r="G642" s="145"/>
      <c r="H642" s="145"/>
      <c r="I642" s="145"/>
      <c r="J642" s="146"/>
      <c r="K642" s="145"/>
      <c r="L642" s="146"/>
      <c r="M642" s="145"/>
      <c r="N642" s="145"/>
      <c r="O642" s="145"/>
      <c r="P642" s="146"/>
      <c r="Q642" s="145"/>
      <c r="R642" s="146"/>
      <c r="S642" s="145"/>
      <c r="T642" s="145"/>
    </row>
    <row r="643" spans="2:20" x14ac:dyDescent="0.25">
      <c r="B643" s="145"/>
      <c r="C643" s="145"/>
      <c r="D643" s="145"/>
      <c r="E643" s="145"/>
      <c r="F643" s="145"/>
      <c r="G643" s="145"/>
      <c r="H643" s="145"/>
      <c r="I643" s="145"/>
      <c r="J643" s="146"/>
      <c r="K643" s="145"/>
      <c r="L643" s="146"/>
      <c r="M643" s="145"/>
      <c r="N643" s="145"/>
      <c r="O643" s="145"/>
      <c r="P643" s="146"/>
      <c r="Q643" s="145"/>
      <c r="R643" s="146"/>
      <c r="S643" s="145"/>
      <c r="T643" s="145"/>
    </row>
    <row r="644" spans="2:20" x14ac:dyDescent="0.25">
      <c r="B644" s="145"/>
      <c r="C644" s="145"/>
      <c r="D644" s="145"/>
      <c r="E644" s="145"/>
      <c r="F644" s="145"/>
      <c r="G644" s="145"/>
      <c r="H644" s="145"/>
      <c r="I644" s="145"/>
      <c r="J644" s="146"/>
      <c r="K644" s="145"/>
      <c r="L644" s="146"/>
      <c r="M644" s="145"/>
      <c r="N644" s="145"/>
      <c r="O644" s="145"/>
      <c r="P644" s="146"/>
      <c r="Q644" s="145"/>
      <c r="R644" s="146"/>
      <c r="S644" s="145"/>
      <c r="T644" s="145"/>
    </row>
    <row r="645" spans="2:20" x14ac:dyDescent="0.25">
      <c r="B645" s="145"/>
      <c r="C645" s="145"/>
      <c r="D645" s="145"/>
      <c r="E645" s="145"/>
      <c r="F645" s="145"/>
      <c r="G645" s="145"/>
      <c r="H645" s="145"/>
      <c r="I645" s="145"/>
      <c r="J645" s="146"/>
      <c r="K645" s="145"/>
      <c r="L645" s="146"/>
      <c r="M645" s="145"/>
      <c r="N645" s="145"/>
      <c r="O645" s="145"/>
      <c r="P645" s="146"/>
      <c r="Q645" s="145"/>
      <c r="R645" s="146"/>
      <c r="S645" s="145"/>
      <c r="T645" s="145"/>
    </row>
    <row r="646" spans="2:20" x14ac:dyDescent="0.25">
      <c r="B646" s="145"/>
      <c r="C646" s="145"/>
      <c r="D646" s="145"/>
      <c r="E646" s="145"/>
      <c r="F646" s="145"/>
      <c r="G646" s="145"/>
      <c r="H646" s="145"/>
      <c r="I646" s="145"/>
      <c r="J646" s="146"/>
      <c r="K646" s="145"/>
      <c r="L646" s="146"/>
      <c r="M646" s="145"/>
      <c r="N646" s="145"/>
      <c r="O646" s="145"/>
      <c r="P646" s="146"/>
      <c r="Q646" s="145"/>
      <c r="R646" s="146"/>
      <c r="S646" s="145"/>
      <c r="T646" s="145"/>
    </row>
    <row r="647" spans="2:20" x14ac:dyDescent="0.25">
      <c r="B647" s="145"/>
      <c r="C647" s="145"/>
      <c r="D647" s="145"/>
      <c r="E647" s="145"/>
      <c r="F647" s="145"/>
      <c r="G647" s="145"/>
      <c r="H647" s="145"/>
      <c r="I647" s="145"/>
      <c r="J647" s="146"/>
      <c r="K647" s="145"/>
      <c r="L647" s="146"/>
      <c r="M647" s="145"/>
      <c r="N647" s="145"/>
      <c r="O647" s="145"/>
      <c r="P647" s="146"/>
      <c r="Q647" s="145"/>
      <c r="R647" s="146"/>
      <c r="S647" s="145"/>
      <c r="T647" s="145"/>
    </row>
    <row r="648" spans="2:20" x14ac:dyDescent="0.25">
      <c r="B648" s="145"/>
      <c r="C648" s="145"/>
      <c r="D648" s="145"/>
      <c r="E648" s="145"/>
      <c r="F648" s="145"/>
      <c r="G648" s="145"/>
      <c r="H648" s="145"/>
      <c r="I648" s="145"/>
      <c r="J648" s="146"/>
      <c r="K648" s="145"/>
      <c r="L648" s="146"/>
      <c r="M648" s="145"/>
      <c r="N648" s="145"/>
      <c r="O648" s="145"/>
      <c r="P648" s="146"/>
      <c r="Q648" s="145"/>
      <c r="R648" s="146"/>
      <c r="S648" s="145"/>
      <c r="T648" s="145"/>
    </row>
    <row r="649" spans="2:20" x14ac:dyDescent="0.25">
      <c r="B649" s="145"/>
      <c r="C649" s="145"/>
      <c r="D649" s="145"/>
      <c r="E649" s="145"/>
      <c r="F649" s="145"/>
      <c r="G649" s="145"/>
      <c r="H649" s="145"/>
      <c r="I649" s="145"/>
      <c r="J649" s="146"/>
      <c r="K649" s="145"/>
      <c r="L649" s="146"/>
      <c r="M649" s="145"/>
      <c r="N649" s="145"/>
      <c r="O649" s="145"/>
      <c r="P649" s="146"/>
      <c r="Q649" s="145"/>
      <c r="R649" s="146"/>
      <c r="S649" s="145"/>
      <c r="T649" s="145"/>
    </row>
    <row r="650" spans="2:20" x14ac:dyDescent="0.25">
      <c r="B650" s="145"/>
      <c r="C650" s="145"/>
      <c r="D650" s="145"/>
      <c r="E650" s="145"/>
      <c r="F650" s="145"/>
      <c r="G650" s="145"/>
      <c r="H650" s="145"/>
      <c r="I650" s="145"/>
      <c r="J650" s="146"/>
      <c r="K650" s="145"/>
      <c r="L650" s="146"/>
      <c r="M650" s="145"/>
      <c r="N650" s="145"/>
      <c r="O650" s="145"/>
      <c r="P650" s="146"/>
      <c r="Q650" s="145"/>
      <c r="R650" s="146"/>
      <c r="S650" s="145"/>
      <c r="T650" s="145"/>
    </row>
    <row r="651" spans="2:20" x14ac:dyDescent="0.25">
      <c r="B651" s="145"/>
      <c r="C651" s="145"/>
      <c r="D651" s="145"/>
      <c r="E651" s="145"/>
      <c r="F651" s="145"/>
      <c r="G651" s="145"/>
      <c r="H651" s="145"/>
      <c r="I651" s="145"/>
      <c r="J651" s="146"/>
      <c r="K651" s="145"/>
      <c r="L651" s="146"/>
      <c r="M651" s="145"/>
      <c r="N651" s="145"/>
      <c r="O651" s="145"/>
      <c r="P651" s="146"/>
      <c r="Q651" s="145"/>
      <c r="R651" s="146"/>
      <c r="S651" s="145"/>
      <c r="T651" s="145"/>
    </row>
    <row r="652" spans="2:20" x14ac:dyDescent="0.25">
      <c r="B652" s="145"/>
      <c r="C652" s="145"/>
      <c r="D652" s="145"/>
      <c r="E652" s="145"/>
      <c r="F652" s="145"/>
      <c r="G652" s="145"/>
      <c r="H652" s="145"/>
      <c r="I652" s="145"/>
      <c r="J652" s="146"/>
      <c r="K652" s="145"/>
      <c r="L652" s="146"/>
      <c r="M652" s="145"/>
      <c r="N652" s="145"/>
      <c r="O652" s="145"/>
      <c r="P652" s="146"/>
      <c r="Q652" s="145"/>
      <c r="R652" s="146"/>
      <c r="S652" s="145"/>
      <c r="T652" s="145"/>
    </row>
    <row r="653" spans="2:20" x14ac:dyDescent="0.25">
      <c r="B653" s="145"/>
      <c r="C653" s="145"/>
      <c r="D653" s="145"/>
      <c r="E653" s="145"/>
      <c r="F653" s="145"/>
      <c r="G653" s="145"/>
      <c r="H653" s="145"/>
      <c r="I653" s="145"/>
      <c r="J653" s="146"/>
      <c r="K653" s="145"/>
      <c r="L653" s="146"/>
      <c r="M653" s="145"/>
      <c r="N653" s="145"/>
      <c r="O653" s="145"/>
      <c r="P653" s="146"/>
      <c r="Q653" s="145"/>
      <c r="R653" s="146"/>
      <c r="S653" s="145"/>
      <c r="T653" s="145"/>
    </row>
    <row r="654" spans="2:20" x14ac:dyDescent="0.25">
      <c r="B654" s="145"/>
      <c r="C654" s="145"/>
      <c r="D654" s="145"/>
      <c r="E654" s="145"/>
      <c r="F654" s="145"/>
      <c r="G654" s="145"/>
      <c r="H654" s="145"/>
      <c r="I654" s="145"/>
      <c r="J654" s="146"/>
      <c r="K654" s="145"/>
      <c r="L654" s="146"/>
      <c r="M654" s="145"/>
      <c r="N654" s="145"/>
      <c r="O654" s="145"/>
      <c r="P654" s="146"/>
      <c r="Q654" s="145"/>
      <c r="R654" s="146"/>
      <c r="S654" s="145"/>
      <c r="T654" s="145"/>
    </row>
    <row r="655" spans="2:20" x14ac:dyDescent="0.25">
      <c r="B655" s="145"/>
      <c r="C655" s="145"/>
      <c r="D655" s="145"/>
      <c r="E655" s="145"/>
      <c r="F655" s="145"/>
      <c r="G655" s="145"/>
      <c r="H655" s="145"/>
      <c r="I655" s="145"/>
      <c r="J655" s="146"/>
      <c r="K655" s="145"/>
      <c r="L655" s="146"/>
      <c r="M655" s="145"/>
      <c r="N655" s="145"/>
      <c r="O655" s="145"/>
      <c r="P655" s="146"/>
      <c r="Q655" s="145"/>
      <c r="R655" s="146"/>
      <c r="S655" s="145"/>
      <c r="T655" s="145"/>
    </row>
    <row r="656" spans="2:20" x14ac:dyDescent="0.25">
      <c r="B656" s="145"/>
      <c r="C656" s="145"/>
      <c r="D656" s="145"/>
      <c r="E656" s="145"/>
      <c r="F656" s="145"/>
      <c r="G656" s="145"/>
      <c r="H656" s="145"/>
      <c r="I656" s="145"/>
      <c r="J656" s="146"/>
      <c r="K656" s="145"/>
      <c r="L656" s="146"/>
      <c r="M656" s="145"/>
      <c r="N656" s="145"/>
      <c r="O656" s="145"/>
      <c r="P656" s="146"/>
      <c r="Q656" s="145"/>
      <c r="R656" s="146"/>
      <c r="S656" s="145"/>
      <c r="T656" s="145"/>
    </row>
    <row r="657" spans="2:20" x14ac:dyDescent="0.25">
      <c r="B657" s="145"/>
      <c r="C657" s="145"/>
      <c r="D657" s="145"/>
      <c r="E657" s="145"/>
      <c r="F657" s="145"/>
      <c r="G657" s="145"/>
      <c r="H657" s="145"/>
      <c r="I657" s="145"/>
      <c r="J657" s="146"/>
      <c r="K657" s="145"/>
      <c r="L657" s="146"/>
      <c r="M657" s="145"/>
      <c r="N657" s="145"/>
      <c r="O657" s="145"/>
      <c r="P657" s="146"/>
      <c r="Q657" s="145"/>
      <c r="R657" s="146"/>
      <c r="S657" s="145"/>
      <c r="T657" s="145"/>
    </row>
    <row r="658" spans="2:20" x14ac:dyDescent="0.25">
      <c r="B658" s="145"/>
      <c r="C658" s="145"/>
      <c r="D658" s="145"/>
      <c r="E658" s="145"/>
      <c r="F658" s="145"/>
      <c r="G658" s="145"/>
      <c r="H658" s="145"/>
      <c r="I658" s="145"/>
      <c r="J658" s="146"/>
      <c r="K658" s="145"/>
      <c r="L658" s="146"/>
      <c r="M658" s="145"/>
      <c r="N658" s="145"/>
      <c r="O658" s="145"/>
      <c r="P658" s="146"/>
      <c r="Q658" s="145"/>
      <c r="R658" s="146"/>
      <c r="S658" s="145"/>
      <c r="T658" s="145"/>
    </row>
    <row r="659" spans="2:20" x14ac:dyDescent="0.25">
      <c r="B659" s="145"/>
      <c r="C659" s="145"/>
      <c r="D659" s="145"/>
      <c r="E659" s="145"/>
      <c r="F659" s="145"/>
      <c r="G659" s="145"/>
      <c r="H659" s="145"/>
      <c r="I659" s="145"/>
      <c r="J659" s="146"/>
      <c r="K659" s="145"/>
      <c r="L659" s="146"/>
      <c r="M659" s="145"/>
      <c r="N659" s="145"/>
      <c r="O659" s="145"/>
      <c r="P659" s="146"/>
      <c r="Q659" s="145"/>
      <c r="R659" s="146"/>
      <c r="S659" s="145"/>
      <c r="T659" s="145"/>
    </row>
    <row r="660" spans="2:20" x14ac:dyDescent="0.25">
      <c r="B660" s="145"/>
      <c r="C660" s="145"/>
      <c r="D660" s="145"/>
      <c r="E660" s="145"/>
      <c r="F660" s="145"/>
      <c r="G660" s="145"/>
      <c r="H660" s="145"/>
      <c r="I660" s="145"/>
      <c r="J660" s="146"/>
      <c r="K660" s="145"/>
      <c r="L660" s="146"/>
      <c r="M660" s="145"/>
      <c r="N660" s="145"/>
      <c r="O660" s="145"/>
      <c r="P660" s="146"/>
      <c r="Q660" s="145"/>
      <c r="R660" s="146"/>
      <c r="S660" s="145"/>
      <c r="T660" s="145"/>
    </row>
    <row r="661" spans="2:20" x14ac:dyDescent="0.25">
      <c r="B661" s="145"/>
      <c r="C661" s="145"/>
      <c r="D661" s="145"/>
      <c r="E661" s="145"/>
      <c r="F661" s="145"/>
      <c r="G661" s="145"/>
      <c r="H661" s="145"/>
      <c r="I661" s="145"/>
      <c r="J661" s="146"/>
      <c r="K661" s="145"/>
      <c r="L661" s="146"/>
      <c r="M661" s="145"/>
      <c r="N661" s="145"/>
      <c r="O661" s="145"/>
      <c r="P661" s="146"/>
      <c r="Q661" s="145"/>
      <c r="R661" s="146"/>
      <c r="S661" s="145"/>
      <c r="T661" s="145"/>
    </row>
    <row r="662" spans="2:20" x14ac:dyDescent="0.25">
      <c r="B662" s="145"/>
      <c r="C662" s="145"/>
      <c r="D662" s="145"/>
      <c r="E662" s="145"/>
      <c r="F662" s="145"/>
      <c r="G662" s="145"/>
      <c r="H662" s="145"/>
      <c r="I662" s="145"/>
      <c r="J662" s="146"/>
      <c r="K662" s="145"/>
      <c r="L662" s="146"/>
      <c r="M662" s="145"/>
      <c r="N662" s="145"/>
      <c r="O662" s="145"/>
      <c r="P662" s="146"/>
      <c r="Q662" s="145"/>
      <c r="R662" s="146"/>
      <c r="S662" s="145"/>
      <c r="T662" s="145"/>
    </row>
    <row r="663" spans="2:20" x14ac:dyDescent="0.25">
      <c r="B663" s="145"/>
      <c r="C663" s="145"/>
      <c r="D663" s="145"/>
      <c r="E663" s="145"/>
      <c r="F663" s="145"/>
      <c r="G663" s="145"/>
      <c r="H663" s="145"/>
      <c r="I663" s="145"/>
      <c r="J663" s="146"/>
      <c r="K663" s="145"/>
      <c r="L663" s="146"/>
      <c r="M663" s="145"/>
      <c r="N663" s="145"/>
      <c r="O663" s="145"/>
      <c r="P663" s="146"/>
      <c r="Q663" s="145"/>
      <c r="R663" s="146"/>
      <c r="S663" s="145"/>
      <c r="T663" s="145"/>
    </row>
    <row r="664" spans="2:20" x14ac:dyDescent="0.25">
      <c r="B664" s="145"/>
      <c r="C664" s="145"/>
      <c r="D664" s="145"/>
      <c r="E664" s="145"/>
      <c r="F664" s="145"/>
      <c r="G664" s="145"/>
      <c r="H664" s="145"/>
      <c r="I664" s="145"/>
      <c r="J664" s="146"/>
      <c r="K664" s="145"/>
      <c r="L664" s="146"/>
      <c r="M664" s="145"/>
      <c r="N664" s="145"/>
      <c r="O664" s="145"/>
      <c r="P664" s="146"/>
      <c r="Q664" s="145"/>
      <c r="R664" s="146"/>
      <c r="S664" s="145"/>
      <c r="T664" s="145"/>
    </row>
    <row r="665" spans="2:20" x14ac:dyDescent="0.25">
      <c r="B665" s="145"/>
      <c r="C665" s="145"/>
      <c r="D665" s="145"/>
      <c r="E665" s="145"/>
      <c r="F665" s="145"/>
      <c r="G665" s="145"/>
      <c r="H665" s="145"/>
      <c r="I665" s="145"/>
      <c r="J665" s="146"/>
      <c r="K665" s="145"/>
      <c r="L665" s="146"/>
      <c r="M665" s="145"/>
      <c r="N665" s="145"/>
      <c r="O665" s="145"/>
      <c r="P665" s="146"/>
      <c r="Q665" s="145"/>
      <c r="R665" s="146"/>
      <c r="S665" s="145"/>
      <c r="T665" s="145"/>
    </row>
    <row r="666" spans="2:20" x14ac:dyDescent="0.25">
      <c r="B666" s="145"/>
      <c r="C666" s="145"/>
      <c r="D666" s="145"/>
      <c r="E666" s="145"/>
      <c r="F666" s="145"/>
      <c r="G666" s="145"/>
      <c r="H666" s="145"/>
      <c r="I666" s="145"/>
      <c r="J666" s="146"/>
      <c r="K666" s="145"/>
      <c r="L666" s="146"/>
      <c r="M666" s="145"/>
      <c r="N666" s="145"/>
      <c r="O666" s="145"/>
      <c r="P666" s="146"/>
      <c r="Q666" s="145"/>
      <c r="R666" s="146"/>
      <c r="S666" s="145"/>
      <c r="T666" s="145"/>
    </row>
    <row r="667" spans="2:20" x14ac:dyDescent="0.25">
      <c r="B667" s="145"/>
      <c r="C667" s="145"/>
      <c r="D667" s="145"/>
      <c r="E667" s="145"/>
      <c r="F667" s="145"/>
      <c r="G667" s="145"/>
      <c r="H667" s="145"/>
      <c r="I667" s="145"/>
      <c r="J667" s="146"/>
      <c r="K667" s="145"/>
      <c r="L667" s="146"/>
      <c r="M667" s="145"/>
      <c r="N667" s="145"/>
      <c r="O667" s="145"/>
      <c r="P667" s="146"/>
      <c r="Q667" s="145"/>
      <c r="R667" s="146"/>
      <c r="S667" s="145"/>
      <c r="T667" s="145"/>
    </row>
    <row r="668" spans="2:20" x14ac:dyDescent="0.25">
      <c r="B668" s="145"/>
      <c r="C668" s="145"/>
      <c r="D668" s="145"/>
      <c r="E668" s="145"/>
      <c r="F668" s="145"/>
      <c r="G668" s="145"/>
      <c r="H668" s="145"/>
      <c r="I668" s="145"/>
      <c r="J668" s="146"/>
      <c r="K668" s="145"/>
      <c r="L668" s="146"/>
      <c r="M668" s="145"/>
      <c r="N668" s="145"/>
      <c r="O668" s="145"/>
      <c r="P668" s="146"/>
      <c r="Q668" s="145"/>
      <c r="R668" s="146"/>
      <c r="S668" s="145"/>
      <c r="T668" s="145"/>
    </row>
    <row r="669" spans="2:20" x14ac:dyDescent="0.25">
      <c r="B669" s="145"/>
      <c r="C669" s="145"/>
      <c r="D669" s="145"/>
      <c r="E669" s="145"/>
      <c r="F669" s="145"/>
      <c r="G669" s="145"/>
      <c r="H669" s="145"/>
      <c r="I669" s="145"/>
      <c r="J669" s="146"/>
      <c r="K669" s="145"/>
      <c r="L669" s="146"/>
      <c r="M669" s="145"/>
      <c r="N669" s="145"/>
      <c r="O669" s="145"/>
      <c r="P669" s="146"/>
      <c r="Q669" s="145"/>
      <c r="R669" s="146"/>
      <c r="S669" s="145"/>
      <c r="T669" s="145"/>
    </row>
    <row r="670" spans="2:20" x14ac:dyDescent="0.25">
      <c r="B670" s="145"/>
      <c r="C670" s="145"/>
      <c r="D670" s="145"/>
      <c r="E670" s="145"/>
      <c r="F670" s="145"/>
      <c r="G670" s="145"/>
      <c r="H670" s="145"/>
      <c r="I670" s="145"/>
      <c r="J670" s="146"/>
      <c r="K670" s="145"/>
      <c r="L670" s="146"/>
      <c r="M670" s="145"/>
      <c r="N670" s="145"/>
      <c r="O670" s="145"/>
      <c r="P670" s="146"/>
      <c r="Q670" s="145"/>
      <c r="R670" s="146"/>
      <c r="S670" s="145"/>
      <c r="T670" s="145"/>
    </row>
    <row r="671" spans="2:20" x14ac:dyDescent="0.25">
      <c r="B671" s="145"/>
      <c r="C671" s="145"/>
      <c r="D671" s="145"/>
      <c r="E671" s="145"/>
      <c r="F671" s="145"/>
      <c r="G671" s="145"/>
      <c r="H671" s="145"/>
      <c r="I671" s="145"/>
      <c r="J671" s="146"/>
      <c r="K671" s="145"/>
      <c r="L671" s="146"/>
      <c r="M671" s="145"/>
      <c r="N671" s="145"/>
      <c r="O671" s="145"/>
      <c r="P671" s="146"/>
      <c r="Q671" s="145"/>
      <c r="R671" s="146"/>
      <c r="S671" s="145"/>
      <c r="T671" s="145"/>
    </row>
    <row r="672" spans="2:20" x14ac:dyDescent="0.25">
      <c r="B672" s="145"/>
      <c r="C672" s="145"/>
      <c r="D672" s="145"/>
      <c r="E672" s="145"/>
      <c r="F672" s="145"/>
      <c r="G672" s="145"/>
      <c r="H672" s="145"/>
      <c r="I672" s="145"/>
      <c r="J672" s="146"/>
      <c r="K672" s="145"/>
      <c r="L672" s="146"/>
      <c r="M672" s="145"/>
      <c r="N672" s="145"/>
      <c r="O672" s="145"/>
      <c r="P672" s="146"/>
      <c r="Q672" s="145"/>
      <c r="R672" s="146"/>
      <c r="S672" s="145"/>
      <c r="T672" s="145"/>
    </row>
    <row r="673" spans="2:20" x14ac:dyDescent="0.25">
      <c r="B673" s="145"/>
      <c r="C673" s="145"/>
      <c r="D673" s="145"/>
      <c r="E673" s="145"/>
      <c r="F673" s="145"/>
      <c r="G673" s="145"/>
      <c r="H673" s="145"/>
      <c r="I673" s="145"/>
      <c r="J673" s="146"/>
      <c r="K673" s="145"/>
      <c r="L673" s="146"/>
      <c r="M673" s="145"/>
      <c r="N673" s="145"/>
      <c r="O673" s="145"/>
      <c r="P673" s="146"/>
      <c r="Q673" s="145"/>
      <c r="R673" s="146"/>
      <c r="S673" s="145"/>
      <c r="T673" s="145"/>
    </row>
    <row r="674" spans="2:20" x14ac:dyDescent="0.25">
      <c r="B674" s="145"/>
      <c r="C674" s="145"/>
      <c r="D674" s="145"/>
      <c r="E674" s="145"/>
      <c r="F674" s="145"/>
      <c r="G674" s="145"/>
      <c r="H674" s="145"/>
      <c r="I674" s="145"/>
      <c r="J674" s="146"/>
      <c r="K674" s="145"/>
      <c r="L674" s="146"/>
      <c r="M674" s="145"/>
      <c r="N674" s="145"/>
      <c r="O674" s="145"/>
      <c r="P674" s="146"/>
      <c r="Q674" s="145"/>
      <c r="R674" s="146"/>
      <c r="S674" s="145"/>
      <c r="T674" s="145"/>
    </row>
    <row r="675" spans="2:20" x14ac:dyDescent="0.25">
      <c r="B675" s="145"/>
      <c r="C675" s="145"/>
      <c r="D675" s="145"/>
      <c r="E675" s="145"/>
      <c r="F675" s="145"/>
      <c r="G675" s="145"/>
      <c r="H675" s="145"/>
      <c r="I675" s="145"/>
      <c r="J675" s="146"/>
      <c r="K675" s="145"/>
      <c r="L675" s="146"/>
      <c r="M675" s="145"/>
      <c r="N675" s="145"/>
      <c r="O675" s="145"/>
      <c r="P675" s="146"/>
      <c r="Q675" s="145"/>
      <c r="R675" s="146"/>
      <c r="S675" s="145"/>
      <c r="T675" s="145"/>
    </row>
    <row r="676" spans="2:20" x14ac:dyDescent="0.25">
      <c r="B676" s="145"/>
      <c r="C676" s="145"/>
      <c r="D676" s="145"/>
      <c r="E676" s="145"/>
      <c r="F676" s="145"/>
      <c r="G676" s="145"/>
      <c r="H676" s="145"/>
      <c r="I676" s="145"/>
      <c r="J676" s="146"/>
      <c r="K676" s="145"/>
      <c r="L676" s="146"/>
      <c r="M676" s="145"/>
      <c r="N676" s="145"/>
      <c r="O676" s="145"/>
      <c r="P676" s="146"/>
      <c r="Q676" s="145"/>
      <c r="R676" s="146"/>
      <c r="S676" s="145"/>
      <c r="T676" s="145"/>
    </row>
    <row r="677" spans="2:20" x14ac:dyDescent="0.25">
      <c r="B677" s="145"/>
      <c r="C677" s="145"/>
      <c r="D677" s="145"/>
      <c r="E677" s="145"/>
      <c r="F677" s="145"/>
      <c r="G677" s="145"/>
      <c r="H677" s="145"/>
      <c r="I677" s="145"/>
      <c r="J677" s="146"/>
      <c r="K677" s="145"/>
      <c r="L677" s="146"/>
      <c r="M677" s="145"/>
      <c r="N677" s="145"/>
      <c r="O677" s="145"/>
      <c r="P677" s="146"/>
      <c r="Q677" s="145"/>
      <c r="R677" s="146"/>
      <c r="S677" s="145"/>
      <c r="T677" s="145"/>
    </row>
    <row r="678" spans="2:20" x14ac:dyDescent="0.25">
      <c r="B678" s="145"/>
      <c r="C678" s="145"/>
      <c r="D678" s="145"/>
      <c r="E678" s="145"/>
      <c r="F678" s="145"/>
      <c r="G678" s="145"/>
      <c r="H678" s="145"/>
      <c r="I678" s="145"/>
      <c r="J678" s="146"/>
      <c r="K678" s="145"/>
      <c r="L678" s="146"/>
      <c r="M678" s="145"/>
      <c r="N678" s="145"/>
      <c r="O678" s="145"/>
      <c r="P678" s="146"/>
      <c r="Q678" s="145"/>
      <c r="R678" s="146"/>
      <c r="S678" s="145"/>
      <c r="T678" s="145"/>
    </row>
    <row r="679" spans="2:20" x14ac:dyDescent="0.25">
      <c r="B679" s="145"/>
      <c r="C679" s="145"/>
      <c r="D679" s="145"/>
      <c r="E679" s="145"/>
      <c r="F679" s="145"/>
      <c r="G679" s="145"/>
      <c r="H679" s="145"/>
      <c r="I679" s="145"/>
      <c r="J679" s="146"/>
      <c r="K679" s="145"/>
      <c r="L679" s="146"/>
      <c r="M679" s="145"/>
      <c r="N679" s="145"/>
      <c r="O679" s="145"/>
      <c r="P679" s="146"/>
      <c r="Q679" s="145"/>
      <c r="R679" s="146"/>
      <c r="S679" s="145"/>
      <c r="T679" s="145"/>
    </row>
    <row r="680" spans="2:20" x14ac:dyDescent="0.25">
      <c r="B680" s="145"/>
      <c r="C680" s="145"/>
      <c r="D680" s="145"/>
      <c r="E680" s="145"/>
      <c r="F680" s="145"/>
      <c r="G680" s="145"/>
      <c r="H680" s="145"/>
      <c r="I680" s="145"/>
      <c r="J680" s="146"/>
      <c r="K680" s="145"/>
      <c r="L680" s="146"/>
      <c r="M680" s="145"/>
      <c r="N680" s="145"/>
      <c r="O680" s="145"/>
      <c r="P680" s="146"/>
      <c r="Q680" s="145"/>
      <c r="R680" s="146"/>
      <c r="S680" s="145"/>
      <c r="T680" s="145"/>
    </row>
    <row r="681" spans="2:20" x14ac:dyDescent="0.25">
      <c r="B681" s="145"/>
      <c r="C681" s="145"/>
      <c r="D681" s="145"/>
      <c r="E681" s="145"/>
      <c r="F681" s="145"/>
      <c r="G681" s="145"/>
      <c r="H681" s="145"/>
      <c r="I681" s="145"/>
      <c r="J681" s="146"/>
      <c r="K681" s="145"/>
      <c r="L681" s="146"/>
      <c r="M681" s="145"/>
      <c r="N681" s="145"/>
      <c r="O681" s="145"/>
      <c r="P681" s="146"/>
      <c r="Q681" s="145"/>
      <c r="R681" s="146"/>
      <c r="S681" s="145"/>
      <c r="T681" s="145"/>
    </row>
    <row r="682" spans="2:20" x14ac:dyDescent="0.25">
      <c r="B682" s="145"/>
      <c r="C682" s="145"/>
      <c r="D682" s="145"/>
      <c r="E682" s="145"/>
      <c r="F682" s="145"/>
      <c r="G682" s="145"/>
      <c r="H682" s="145"/>
      <c r="I682" s="145"/>
      <c r="J682" s="146"/>
      <c r="K682" s="145"/>
      <c r="L682" s="146"/>
      <c r="M682" s="145"/>
      <c r="N682" s="145"/>
      <c r="O682" s="145"/>
      <c r="P682" s="146"/>
      <c r="Q682" s="145"/>
      <c r="R682" s="146"/>
      <c r="S682" s="145"/>
      <c r="T682" s="145"/>
    </row>
    <row r="683" spans="2:20" x14ac:dyDescent="0.25">
      <c r="B683" s="145"/>
      <c r="C683" s="145"/>
      <c r="D683" s="145"/>
      <c r="E683" s="145"/>
      <c r="F683" s="145"/>
      <c r="G683" s="145"/>
      <c r="H683" s="145"/>
      <c r="I683" s="145"/>
      <c r="J683" s="146"/>
      <c r="K683" s="145"/>
      <c r="L683" s="146"/>
      <c r="M683" s="145"/>
      <c r="N683" s="145"/>
      <c r="O683" s="145"/>
      <c r="P683" s="146"/>
      <c r="Q683" s="145"/>
      <c r="R683" s="146"/>
      <c r="S683" s="145"/>
      <c r="T683" s="145"/>
    </row>
    <row r="684" spans="2:20" x14ac:dyDescent="0.25">
      <c r="B684" s="145"/>
      <c r="C684" s="145"/>
      <c r="D684" s="145"/>
      <c r="E684" s="145"/>
      <c r="F684" s="145"/>
      <c r="G684" s="145"/>
      <c r="H684" s="145"/>
      <c r="I684" s="145"/>
      <c r="J684" s="146"/>
      <c r="K684" s="145"/>
      <c r="L684" s="146"/>
      <c r="M684" s="145"/>
      <c r="N684" s="145"/>
      <c r="O684" s="145"/>
      <c r="P684" s="146"/>
      <c r="Q684" s="145"/>
      <c r="R684" s="146"/>
      <c r="S684" s="145"/>
      <c r="T684" s="145"/>
    </row>
    <row r="685" spans="2:20" x14ac:dyDescent="0.25">
      <c r="B685" s="145"/>
      <c r="C685" s="145"/>
      <c r="D685" s="145"/>
      <c r="E685" s="145"/>
      <c r="F685" s="145"/>
      <c r="G685" s="145"/>
      <c r="H685" s="145"/>
      <c r="I685" s="145"/>
      <c r="J685" s="146"/>
      <c r="K685" s="145"/>
      <c r="L685" s="146"/>
      <c r="M685" s="145"/>
      <c r="N685" s="145"/>
      <c r="O685" s="145"/>
      <c r="P685" s="146"/>
      <c r="Q685" s="145"/>
      <c r="R685" s="146"/>
      <c r="S685" s="145"/>
      <c r="T685" s="145"/>
    </row>
    <row r="686" spans="2:20" x14ac:dyDescent="0.25">
      <c r="B686" s="145"/>
      <c r="C686" s="145"/>
      <c r="D686" s="145"/>
      <c r="E686" s="145"/>
      <c r="F686" s="145"/>
      <c r="G686" s="145"/>
      <c r="H686" s="145"/>
      <c r="I686" s="145"/>
      <c r="J686" s="146"/>
      <c r="K686" s="145"/>
      <c r="L686" s="146"/>
      <c r="M686" s="145"/>
      <c r="N686" s="145"/>
      <c r="O686" s="145"/>
      <c r="P686" s="146"/>
      <c r="Q686" s="145"/>
      <c r="R686" s="146"/>
      <c r="S686" s="145"/>
      <c r="T686" s="145"/>
    </row>
    <row r="687" spans="2:20" x14ac:dyDescent="0.25">
      <c r="B687" s="145"/>
      <c r="C687" s="145"/>
      <c r="D687" s="145"/>
      <c r="E687" s="145"/>
      <c r="F687" s="145"/>
      <c r="G687" s="145"/>
      <c r="H687" s="145"/>
      <c r="I687" s="145"/>
      <c r="J687" s="146"/>
      <c r="K687" s="145"/>
      <c r="L687" s="146"/>
      <c r="M687" s="145"/>
      <c r="N687" s="145"/>
      <c r="O687" s="145"/>
      <c r="P687" s="146"/>
      <c r="Q687" s="145"/>
      <c r="R687" s="146"/>
      <c r="S687" s="145"/>
      <c r="T687" s="145"/>
    </row>
    <row r="688" spans="2:20" x14ac:dyDescent="0.25">
      <c r="B688" s="145"/>
      <c r="C688" s="145"/>
      <c r="D688" s="145"/>
      <c r="E688" s="145"/>
      <c r="F688" s="145"/>
      <c r="G688" s="145"/>
      <c r="H688" s="145"/>
      <c r="I688" s="145"/>
      <c r="J688" s="146"/>
      <c r="K688" s="145"/>
      <c r="L688" s="146"/>
      <c r="M688" s="145"/>
      <c r="N688" s="145"/>
      <c r="O688" s="145"/>
      <c r="P688" s="146"/>
      <c r="Q688" s="145"/>
      <c r="R688" s="146"/>
      <c r="S688" s="145"/>
      <c r="T688" s="145"/>
    </row>
    <row r="689" spans="2:20" x14ac:dyDescent="0.25">
      <c r="B689" s="145"/>
      <c r="C689" s="145"/>
      <c r="D689" s="145"/>
      <c r="E689" s="145"/>
      <c r="F689" s="145"/>
      <c r="G689" s="145"/>
      <c r="H689" s="145"/>
      <c r="I689" s="145"/>
      <c r="J689" s="146"/>
      <c r="K689" s="145"/>
      <c r="L689" s="146"/>
      <c r="M689" s="145"/>
      <c r="N689" s="145"/>
      <c r="O689" s="145"/>
      <c r="P689" s="146"/>
      <c r="Q689" s="145"/>
      <c r="R689" s="146"/>
      <c r="S689" s="145"/>
      <c r="T689" s="145"/>
    </row>
    <row r="690" spans="2:20" x14ac:dyDescent="0.25">
      <c r="B690" s="145"/>
      <c r="C690" s="145"/>
      <c r="D690" s="145"/>
      <c r="E690" s="145"/>
      <c r="F690" s="145"/>
      <c r="G690" s="145"/>
      <c r="H690" s="145"/>
      <c r="I690" s="145"/>
      <c r="J690" s="146"/>
      <c r="K690" s="145"/>
      <c r="L690" s="146"/>
      <c r="M690" s="145"/>
      <c r="N690" s="145"/>
      <c r="O690" s="145"/>
      <c r="P690" s="146"/>
      <c r="Q690" s="145"/>
      <c r="R690" s="146"/>
      <c r="S690" s="145"/>
      <c r="T690" s="145"/>
    </row>
    <row r="691" spans="2:20" x14ac:dyDescent="0.25">
      <c r="B691" s="145"/>
      <c r="C691" s="145"/>
      <c r="D691" s="145"/>
      <c r="E691" s="145"/>
      <c r="F691" s="145"/>
      <c r="G691" s="145"/>
      <c r="H691" s="145"/>
      <c r="I691" s="145"/>
      <c r="J691" s="146"/>
      <c r="K691" s="145"/>
      <c r="L691" s="146"/>
      <c r="M691" s="145"/>
      <c r="N691" s="145"/>
      <c r="O691" s="145"/>
      <c r="P691" s="146"/>
      <c r="Q691" s="145"/>
      <c r="R691" s="146"/>
      <c r="S691" s="145"/>
      <c r="T691" s="145"/>
    </row>
    <row r="692" spans="2:20" x14ac:dyDescent="0.25">
      <c r="B692" s="145"/>
      <c r="C692" s="145"/>
      <c r="D692" s="145"/>
      <c r="E692" s="145"/>
      <c r="F692" s="145"/>
      <c r="G692" s="145"/>
      <c r="H692" s="145"/>
      <c r="I692" s="145"/>
      <c r="J692" s="146"/>
      <c r="K692" s="145"/>
      <c r="L692" s="146"/>
      <c r="M692" s="145"/>
      <c r="N692" s="145"/>
      <c r="O692" s="145"/>
      <c r="P692" s="146"/>
      <c r="Q692" s="145"/>
      <c r="R692" s="146"/>
      <c r="S692" s="145"/>
      <c r="T692" s="145"/>
    </row>
    <row r="693" spans="2:20" x14ac:dyDescent="0.25">
      <c r="B693" s="145"/>
      <c r="C693" s="145"/>
      <c r="D693" s="145"/>
      <c r="E693" s="145"/>
      <c r="F693" s="145"/>
      <c r="G693" s="145"/>
      <c r="H693" s="145"/>
      <c r="I693" s="145"/>
      <c r="J693" s="146"/>
      <c r="K693" s="145"/>
      <c r="L693" s="146"/>
      <c r="M693" s="145"/>
      <c r="N693" s="145"/>
      <c r="O693" s="145"/>
      <c r="P693" s="146"/>
      <c r="Q693" s="145"/>
      <c r="R693" s="146"/>
      <c r="S693" s="145"/>
      <c r="T693" s="145"/>
    </row>
    <row r="694" spans="2:20" x14ac:dyDescent="0.25">
      <c r="B694" s="145"/>
      <c r="C694" s="145"/>
      <c r="D694" s="145"/>
      <c r="E694" s="145"/>
      <c r="F694" s="145"/>
      <c r="G694" s="145"/>
      <c r="H694" s="145"/>
      <c r="I694" s="145"/>
      <c r="J694" s="146"/>
      <c r="K694" s="145"/>
      <c r="L694" s="146"/>
      <c r="M694" s="145"/>
      <c r="N694" s="145"/>
      <c r="O694" s="145"/>
      <c r="P694" s="146"/>
      <c r="Q694" s="145"/>
      <c r="R694" s="146"/>
      <c r="S694" s="145"/>
      <c r="T694" s="145"/>
    </row>
    <row r="695" spans="2:20" x14ac:dyDescent="0.25">
      <c r="B695" s="145"/>
      <c r="C695" s="145"/>
      <c r="D695" s="145"/>
      <c r="E695" s="145"/>
      <c r="F695" s="145"/>
      <c r="G695" s="145"/>
      <c r="H695" s="145"/>
      <c r="I695" s="145"/>
      <c r="J695" s="146"/>
      <c r="K695" s="145"/>
      <c r="L695" s="146"/>
      <c r="M695" s="145"/>
      <c r="N695" s="145"/>
      <c r="O695" s="145"/>
      <c r="P695" s="146"/>
      <c r="Q695" s="145"/>
      <c r="R695" s="146"/>
      <c r="S695" s="145"/>
      <c r="T695" s="145"/>
    </row>
    <row r="696" spans="2:20" x14ac:dyDescent="0.25">
      <c r="B696" s="145"/>
      <c r="C696" s="145"/>
      <c r="D696" s="145"/>
      <c r="E696" s="145"/>
      <c r="F696" s="145"/>
      <c r="G696" s="145"/>
      <c r="H696" s="145"/>
      <c r="I696" s="145"/>
      <c r="J696" s="146"/>
      <c r="K696" s="145"/>
      <c r="L696" s="146"/>
      <c r="M696" s="145"/>
      <c r="N696" s="145"/>
      <c r="O696" s="145"/>
      <c r="P696" s="146"/>
      <c r="Q696" s="145"/>
      <c r="R696" s="146"/>
      <c r="S696" s="145"/>
      <c r="T696" s="145"/>
    </row>
    <row r="697" spans="2:20" x14ac:dyDescent="0.25">
      <c r="B697" s="145"/>
      <c r="C697" s="145"/>
      <c r="D697" s="145"/>
      <c r="E697" s="145"/>
      <c r="F697" s="145"/>
      <c r="G697" s="145"/>
      <c r="H697" s="145"/>
      <c r="I697" s="145"/>
      <c r="J697" s="146"/>
      <c r="K697" s="145"/>
      <c r="L697" s="146"/>
      <c r="M697" s="145"/>
      <c r="N697" s="145"/>
      <c r="O697" s="145"/>
      <c r="P697" s="146"/>
      <c r="Q697" s="145"/>
      <c r="R697" s="146"/>
      <c r="S697" s="145"/>
      <c r="T697" s="145"/>
    </row>
    <row r="698" spans="2:20" x14ac:dyDescent="0.25">
      <c r="B698" s="145"/>
      <c r="C698" s="145"/>
      <c r="D698" s="145"/>
      <c r="E698" s="145"/>
      <c r="F698" s="145"/>
      <c r="G698" s="145"/>
      <c r="H698" s="145"/>
      <c r="I698" s="145"/>
      <c r="J698" s="146"/>
      <c r="K698" s="145"/>
      <c r="L698" s="146"/>
      <c r="M698" s="145"/>
      <c r="N698" s="145"/>
      <c r="O698" s="145"/>
      <c r="P698" s="146"/>
      <c r="Q698" s="145"/>
      <c r="R698" s="146"/>
      <c r="S698" s="145"/>
      <c r="T698" s="145"/>
    </row>
    <row r="699" spans="2:20" x14ac:dyDescent="0.25">
      <c r="B699" s="145"/>
      <c r="C699" s="145"/>
      <c r="D699" s="145"/>
      <c r="E699" s="145"/>
      <c r="F699" s="145"/>
      <c r="G699" s="145"/>
      <c r="H699" s="145"/>
      <c r="I699" s="145"/>
      <c r="J699" s="146"/>
      <c r="K699" s="145"/>
      <c r="L699" s="146"/>
      <c r="M699" s="145"/>
      <c r="N699" s="145"/>
      <c r="O699" s="145"/>
      <c r="P699" s="146"/>
      <c r="Q699" s="145"/>
      <c r="R699" s="146"/>
      <c r="S699" s="145"/>
      <c r="T699" s="145"/>
    </row>
    <row r="700" spans="2:20" x14ac:dyDescent="0.25">
      <c r="B700" s="145"/>
      <c r="C700" s="145"/>
      <c r="D700" s="145"/>
      <c r="E700" s="145"/>
      <c r="F700" s="145"/>
      <c r="G700" s="145"/>
      <c r="H700" s="145"/>
      <c r="I700" s="145"/>
      <c r="J700" s="146"/>
      <c r="K700" s="145"/>
      <c r="L700" s="146"/>
      <c r="M700" s="145"/>
      <c r="N700" s="145"/>
      <c r="O700" s="145"/>
      <c r="P700" s="146"/>
      <c r="Q700" s="145"/>
      <c r="R700" s="146"/>
      <c r="S700" s="145"/>
      <c r="T700" s="145"/>
    </row>
    <row r="701" spans="2:20" x14ac:dyDescent="0.25">
      <c r="B701" s="145"/>
      <c r="C701" s="145"/>
      <c r="D701" s="145"/>
      <c r="E701" s="145"/>
      <c r="F701" s="145"/>
      <c r="G701" s="145"/>
      <c r="H701" s="145"/>
      <c r="I701" s="145"/>
      <c r="J701" s="146"/>
      <c r="K701" s="145"/>
      <c r="L701" s="146"/>
      <c r="M701" s="145"/>
      <c r="N701" s="145"/>
      <c r="O701" s="145"/>
      <c r="P701" s="146"/>
      <c r="Q701" s="145"/>
      <c r="R701" s="146"/>
      <c r="S701" s="145"/>
      <c r="T701" s="145"/>
    </row>
    <row r="702" spans="2:20" x14ac:dyDescent="0.25">
      <c r="B702" s="145"/>
      <c r="C702" s="145"/>
      <c r="D702" s="145"/>
      <c r="E702" s="145"/>
      <c r="F702" s="145"/>
      <c r="G702" s="145"/>
      <c r="H702" s="145"/>
      <c r="I702" s="145"/>
      <c r="J702" s="146"/>
      <c r="K702" s="145"/>
      <c r="L702" s="146"/>
      <c r="M702" s="145"/>
      <c r="N702" s="145"/>
      <c r="O702" s="145"/>
      <c r="P702" s="146"/>
      <c r="Q702" s="145"/>
      <c r="R702" s="146"/>
      <c r="S702" s="145"/>
      <c r="T702" s="145"/>
    </row>
    <row r="703" spans="2:20" x14ac:dyDescent="0.25">
      <c r="B703" s="145"/>
      <c r="C703" s="145"/>
      <c r="D703" s="145"/>
      <c r="E703" s="145"/>
      <c r="F703" s="145"/>
      <c r="G703" s="145"/>
      <c r="H703" s="145"/>
      <c r="I703" s="145"/>
      <c r="J703" s="146"/>
      <c r="K703" s="145"/>
      <c r="L703" s="146"/>
      <c r="M703" s="145"/>
      <c r="N703" s="145"/>
      <c r="O703" s="145"/>
      <c r="P703" s="146"/>
      <c r="Q703" s="145"/>
      <c r="R703" s="146"/>
      <c r="S703" s="145"/>
      <c r="T703" s="145"/>
    </row>
    <row r="704" spans="2:20" x14ac:dyDescent="0.25">
      <c r="B704" s="145"/>
      <c r="C704" s="145"/>
      <c r="D704" s="145"/>
      <c r="E704" s="145"/>
      <c r="F704" s="145"/>
      <c r="G704" s="145"/>
      <c r="H704" s="145"/>
      <c r="I704" s="145"/>
      <c r="J704" s="146"/>
      <c r="K704" s="145"/>
      <c r="L704" s="146"/>
      <c r="M704" s="145"/>
      <c r="N704" s="145"/>
      <c r="O704" s="145"/>
      <c r="P704" s="146"/>
      <c r="Q704" s="145"/>
      <c r="R704" s="146"/>
      <c r="S704" s="145"/>
      <c r="T704" s="145"/>
    </row>
    <row r="705" spans="2:20" x14ac:dyDescent="0.25">
      <c r="B705" s="145"/>
      <c r="C705" s="145"/>
      <c r="D705" s="145"/>
      <c r="E705" s="145"/>
      <c r="F705" s="145"/>
      <c r="G705" s="145"/>
      <c r="H705" s="145"/>
      <c r="I705" s="145"/>
      <c r="J705" s="146"/>
      <c r="K705" s="145"/>
      <c r="L705" s="146"/>
      <c r="M705" s="145"/>
      <c r="N705" s="145"/>
      <c r="O705" s="145"/>
      <c r="P705" s="146"/>
      <c r="Q705" s="145"/>
      <c r="R705" s="146"/>
      <c r="S705" s="145"/>
      <c r="T705" s="145"/>
    </row>
    <row r="706" spans="2:20" x14ac:dyDescent="0.25">
      <c r="B706" s="145"/>
      <c r="C706" s="145"/>
      <c r="D706" s="145"/>
      <c r="E706" s="145"/>
      <c r="F706" s="145"/>
      <c r="G706" s="145"/>
      <c r="H706" s="145"/>
      <c r="I706" s="145"/>
      <c r="J706" s="146"/>
      <c r="K706" s="145"/>
      <c r="L706" s="146"/>
      <c r="M706" s="145"/>
      <c r="N706" s="145"/>
      <c r="O706" s="145"/>
      <c r="P706" s="146"/>
      <c r="Q706" s="145"/>
      <c r="R706" s="146"/>
      <c r="S706" s="145"/>
      <c r="T706" s="145"/>
    </row>
    <row r="707" spans="2:20" x14ac:dyDescent="0.25">
      <c r="B707" s="145"/>
      <c r="C707" s="145"/>
      <c r="D707" s="145"/>
      <c r="E707" s="145"/>
      <c r="F707" s="145"/>
      <c r="G707" s="145"/>
      <c r="H707" s="145"/>
      <c r="I707" s="145"/>
      <c r="J707" s="146"/>
      <c r="K707" s="145"/>
      <c r="L707" s="146"/>
      <c r="M707" s="145"/>
      <c r="N707" s="145"/>
      <c r="O707" s="145"/>
      <c r="P707" s="146"/>
      <c r="Q707" s="145"/>
      <c r="R707" s="146"/>
      <c r="S707" s="145"/>
      <c r="T707" s="145"/>
    </row>
    <row r="708" spans="2:20" x14ac:dyDescent="0.25">
      <c r="B708" s="145"/>
      <c r="C708" s="145"/>
      <c r="D708" s="145"/>
      <c r="E708" s="145"/>
      <c r="F708" s="145"/>
      <c r="G708" s="145"/>
      <c r="H708" s="145"/>
      <c r="I708" s="145"/>
      <c r="J708" s="146"/>
      <c r="K708" s="145"/>
      <c r="L708" s="146"/>
      <c r="M708" s="145"/>
      <c r="N708" s="145"/>
      <c r="O708" s="145"/>
      <c r="P708" s="146"/>
      <c r="Q708" s="145"/>
      <c r="R708" s="146"/>
      <c r="S708" s="145"/>
      <c r="T708" s="145"/>
    </row>
    <row r="709" spans="2:20" x14ac:dyDescent="0.25">
      <c r="B709" s="145"/>
      <c r="C709" s="145"/>
      <c r="D709" s="145"/>
      <c r="E709" s="145"/>
      <c r="F709" s="145"/>
      <c r="G709" s="145"/>
      <c r="H709" s="145"/>
      <c r="I709" s="145"/>
      <c r="J709" s="146"/>
      <c r="K709" s="145"/>
      <c r="L709" s="146"/>
      <c r="M709" s="145"/>
      <c r="N709" s="145"/>
      <c r="O709" s="145"/>
      <c r="P709" s="146"/>
      <c r="Q709" s="145"/>
      <c r="R709" s="146"/>
      <c r="S709" s="145"/>
      <c r="T709" s="145"/>
    </row>
    <row r="710" spans="2:20" x14ac:dyDescent="0.25">
      <c r="B710" s="145"/>
      <c r="C710" s="145"/>
      <c r="D710" s="145"/>
      <c r="E710" s="145"/>
      <c r="F710" s="145"/>
      <c r="G710" s="145"/>
      <c r="H710" s="145"/>
      <c r="I710" s="145"/>
      <c r="J710" s="146"/>
      <c r="K710" s="145"/>
      <c r="L710" s="146"/>
      <c r="M710" s="145"/>
      <c r="N710" s="145"/>
      <c r="O710" s="145"/>
      <c r="P710" s="146"/>
      <c r="Q710" s="145"/>
      <c r="R710" s="146"/>
      <c r="S710" s="145"/>
      <c r="T710" s="145"/>
    </row>
    <row r="711" spans="2:20" x14ac:dyDescent="0.25">
      <c r="B711" s="145"/>
      <c r="C711" s="145"/>
      <c r="D711" s="145"/>
      <c r="E711" s="145"/>
      <c r="F711" s="145"/>
      <c r="G711" s="145"/>
      <c r="H711" s="145"/>
      <c r="I711" s="145"/>
      <c r="J711" s="146"/>
      <c r="K711" s="145"/>
      <c r="L711" s="146"/>
      <c r="M711" s="145"/>
      <c r="N711" s="145"/>
      <c r="O711" s="145"/>
      <c r="P711" s="146"/>
      <c r="Q711" s="145"/>
      <c r="R711" s="146"/>
      <c r="S711" s="145"/>
      <c r="T711" s="145"/>
    </row>
    <row r="712" spans="2:20" x14ac:dyDescent="0.25">
      <c r="B712" s="145"/>
      <c r="C712" s="145"/>
      <c r="D712" s="145"/>
      <c r="E712" s="145"/>
      <c r="F712" s="145"/>
      <c r="G712" s="145"/>
      <c r="H712" s="145"/>
      <c r="I712" s="145"/>
      <c r="J712" s="146"/>
      <c r="K712" s="145"/>
      <c r="L712" s="146"/>
      <c r="M712" s="145"/>
      <c r="N712" s="145"/>
      <c r="O712" s="145"/>
      <c r="P712" s="146"/>
      <c r="Q712" s="145"/>
      <c r="R712" s="146"/>
      <c r="S712" s="145"/>
      <c r="T712" s="145"/>
    </row>
    <row r="713" spans="2:20" x14ac:dyDescent="0.25">
      <c r="B713" s="145"/>
      <c r="C713" s="145"/>
      <c r="D713" s="145"/>
      <c r="E713" s="145"/>
      <c r="F713" s="145"/>
      <c r="G713" s="145"/>
      <c r="H713" s="145"/>
      <c r="I713" s="145"/>
      <c r="J713" s="146"/>
      <c r="K713" s="145"/>
      <c r="L713" s="146"/>
      <c r="M713" s="145"/>
      <c r="N713" s="145"/>
      <c r="O713" s="145"/>
      <c r="P713" s="146"/>
      <c r="Q713" s="145"/>
      <c r="R713" s="146"/>
      <c r="S713" s="145"/>
      <c r="T713" s="145"/>
    </row>
    <row r="714" spans="2:20" x14ac:dyDescent="0.25">
      <c r="B714" s="145"/>
      <c r="C714" s="145"/>
      <c r="D714" s="145"/>
      <c r="E714" s="145"/>
      <c r="F714" s="145"/>
      <c r="G714" s="145"/>
      <c r="H714" s="145"/>
      <c r="I714" s="145"/>
      <c r="J714" s="146"/>
      <c r="K714" s="145"/>
      <c r="L714" s="146"/>
      <c r="M714" s="145"/>
      <c r="N714" s="145"/>
      <c r="O714" s="145"/>
      <c r="P714" s="146"/>
      <c r="Q714" s="145"/>
      <c r="R714" s="146"/>
      <c r="S714" s="145"/>
      <c r="T714" s="145"/>
    </row>
    <row r="715" spans="2:20" x14ac:dyDescent="0.25">
      <c r="B715" s="145"/>
      <c r="C715" s="145"/>
      <c r="D715" s="145"/>
      <c r="E715" s="145"/>
      <c r="F715" s="145"/>
      <c r="G715" s="145"/>
      <c r="H715" s="145"/>
      <c r="I715" s="145"/>
      <c r="J715" s="146"/>
      <c r="K715" s="145"/>
      <c r="L715" s="146"/>
      <c r="M715" s="145"/>
      <c r="N715" s="145"/>
      <c r="O715" s="145"/>
      <c r="P715" s="146"/>
      <c r="Q715" s="145"/>
      <c r="R715" s="146"/>
      <c r="S715" s="145"/>
      <c r="T715" s="145"/>
    </row>
    <row r="716" spans="2:20" x14ac:dyDescent="0.25">
      <c r="B716" s="145"/>
      <c r="C716" s="145"/>
      <c r="D716" s="145"/>
      <c r="E716" s="145"/>
      <c r="F716" s="145"/>
      <c r="G716" s="145"/>
      <c r="H716" s="145"/>
      <c r="I716" s="145"/>
      <c r="J716" s="146"/>
      <c r="K716" s="145"/>
      <c r="L716" s="146"/>
      <c r="M716" s="145"/>
      <c r="N716" s="145"/>
      <c r="O716" s="145"/>
      <c r="P716" s="146"/>
      <c r="Q716" s="145"/>
      <c r="R716" s="146"/>
      <c r="S716" s="145"/>
      <c r="T716" s="145"/>
    </row>
    <row r="717" spans="2:20" x14ac:dyDescent="0.25">
      <c r="B717" s="145"/>
      <c r="C717" s="145"/>
      <c r="D717" s="145"/>
      <c r="E717" s="145"/>
      <c r="F717" s="145"/>
      <c r="G717" s="145"/>
      <c r="H717" s="145"/>
      <c r="I717" s="145"/>
      <c r="J717" s="146"/>
      <c r="K717" s="145"/>
      <c r="L717" s="146"/>
      <c r="M717" s="145"/>
      <c r="N717" s="145"/>
      <c r="O717" s="145"/>
      <c r="P717" s="146"/>
      <c r="Q717" s="145"/>
      <c r="R717" s="146"/>
      <c r="S717" s="145"/>
      <c r="T717" s="145"/>
    </row>
    <row r="718" spans="2:20" x14ac:dyDescent="0.25">
      <c r="B718" s="145"/>
      <c r="C718" s="145"/>
      <c r="D718" s="145"/>
      <c r="E718" s="145"/>
      <c r="F718" s="145"/>
      <c r="G718" s="145"/>
      <c r="H718" s="145"/>
      <c r="I718" s="145"/>
      <c r="J718" s="146"/>
      <c r="K718" s="145"/>
      <c r="L718" s="146"/>
      <c r="M718" s="145"/>
      <c r="N718" s="145"/>
      <c r="O718" s="145"/>
      <c r="P718" s="146"/>
      <c r="Q718" s="145"/>
      <c r="R718" s="146"/>
      <c r="S718" s="145"/>
      <c r="T718" s="145"/>
    </row>
    <row r="719" spans="2:20" x14ac:dyDescent="0.25">
      <c r="B719" s="145"/>
      <c r="C719" s="145"/>
      <c r="D719" s="145"/>
      <c r="E719" s="145"/>
      <c r="F719" s="145"/>
      <c r="G719" s="145"/>
      <c r="H719" s="145"/>
      <c r="I719" s="145"/>
      <c r="J719" s="146"/>
      <c r="K719" s="145"/>
      <c r="L719" s="146"/>
      <c r="M719" s="145"/>
      <c r="N719" s="145"/>
      <c r="O719" s="145"/>
      <c r="P719" s="146"/>
      <c r="Q719" s="145"/>
      <c r="R719" s="146"/>
      <c r="S719" s="145"/>
      <c r="T719" s="145"/>
    </row>
    <row r="720" spans="2:20" x14ac:dyDescent="0.25">
      <c r="B720" s="145"/>
      <c r="C720" s="145"/>
      <c r="D720" s="145"/>
      <c r="E720" s="145"/>
      <c r="F720" s="145"/>
      <c r="G720" s="145"/>
      <c r="H720" s="145"/>
      <c r="I720" s="145"/>
      <c r="J720" s="146"/>
      <c r="K720" s="145"/>
      <c r="L720" s="146"/>
      <c r="M720" s="145"/>
      <c r="N720" s="145"/>
      <c r="O720" s="145"/>
      <c r="P720" s="146"/>
      <c r="Q720" s="145"/>
      <c r="R720" s="146"/>
      <c r="S720" s="145"/>
      <c r="T720" s="145"/>
    </row>
    <row r="721" spans="2:20" x14ac:dyDescent="0.25">
      <c r="B721" s="145"/>
      <c r="C721" s="145"/>
      <c r="D721" s="145"/>
      <c r="E721" s="145"/>
      <c r="F721" s="145"/>
      <c r="G721" s="145"/>
      <c r="H721" s="145"/>
      <c r="I721" s="145"/>
      <c r="J721" s="146"/>
      <c r="K721" s="145"/>
      <c r="L721" s="146"/>
      <c r="M721" s="145"/>
      <c r="N721" s="145"/>
      <c r="O721" s="145"/>
      <c r="P721" s="146"/>
      <c r="Q721" s="145"/>
      <c r="R721" s="146"/>
      <c r="S721" s="145"/>
      <c r="T721" s="145"/>
    </row>
    <row r="722" spans="2:20" x14ac:dyDescent="0.25">
      <c r="B722" s="145"/>
      <c r="C722" s="145"/>
      <c r="D722" s="145"/>
      <c r="E722" s="145"/>
      <c r="F722" s="145"/>
      <c r="G722" s="145"/>
      <c r="H722" s="145"/>
      <c r="I722" s="145"/>
      <c r="J722" s="146"/>
      <c r="K722" s="145"/>
      <c r="L722" s="146"/>
      <c r="M722" s="145"/>
      <c r="N722" s="145"/>
      <c r="O722" s="145"/>
      <c r="P722" s="146"/>
      <c r="Q722" s="145"/>
      <c r="R722" s="146"/>
      <c r="S722" s="145"/>
      <c r="T722" s="145"/>
    </row>
    <row r="723" spans="2:20" x14ac:dyDescent="0.25">
      <c r="B723" s="145"/>
      <c r="C723" s="145"/>
      <c r="D723" s="145"/>
      <c r="E723" s="145"/>
      <c r="F723" s="145"/>
      <c r="G723" s="145"/>
      <c r="H723" s="145"/>
      <c r="I723" s="145"/>
      <c r="J723" s="146"/>
      <c r="K723" s="145"/>
      <c r="L723" s="146"/>
      <c r="M723" s="145"/>
      <c r="N723" s="145"/>
      <c r="O723" s="145"/>
      <c r="P723" s="146"/>
      <c r="Q723" s="145"/>
      <c r="R723" s="146"/>
      <c r="S723" s="145"/>
      <c r="T723" s="145"/>
    </row>
    <row r="724" spans="2:20" x14ac:dyDescent="0.25">
      <c r="B724" s="145"/>
      <c r="C724" s="145"/>
      <c r="D724" s="145"/>
      <c r="E724" s="145"/>
      <c r="F724" s="145"/>
      <c r="G724" s="145"/>
      <c r="H724" s="145"/>
      <c r="I724" s="145"/>
      <c r="J724" s="146"/>
      <c r="K724" s="145"/>
      <c r="L724" s="146"/>
      <c r="M724" s="145"/>
      <c r="N724" s="145"/>
      <c r="O724" s="145"/>
      <c r="P724" s="146"/>
      <c r="Q724" s="145"/>
      <c r="R724" s="146"/>
      <c r="S724" s="145"/>
      <c r="T724" s="145"/>
    </row>
    <row r="725" spans="2:20" x14ac:dyDescent="0.25">
      <c r="B725" s="145"/>
      <c r="C725" s="145"/>
      <c r="D725" s="145"/>
      <c r="E725" s="145"/>
      <c r="F725" s="145"/>
      <c r="G725" s="145"/>
      <c r="H725" s="145"/>
      <c r="I725" s="145"/>
      <c r="J725" s="146"/>
      <c r="K725" s="145"/>
      <c r="L725" s="146"/>
      <c r="M725" s="145"/>
      <c r="N725" s="145"/>
      <c r="O725" s="145"/>
      <c r="P725" s="146"/>
      <c r="Q725" s="145"/>
      <c r="R725" s="146"/>
      <c r="S725" s="145"/>
      <c r="T725" s="145"/>
    </row>
    <row r="726" spans="2:20" x14ac:dyDescent="0.25">
      <c r="B726" s="145"/>
      <c r="C726" s="145"/>
      <c r="D726" s="145"/>
      <c r="E726" s="145"/>
      <c r="F726" s="145"/>
      <c r="G726" s="145"/>
      <c r="H726" s="145"/>
      <c r="I726" s="145"/>
      <c r="J726" s="146"/>
      <c r="K726" s="145"/>
      <c r="L726" s="146"/>
      <c r="M726" s="145"/>
      <c r="N726" s="145"/>
      <c r="O726" s="145"/>
      <c r="P726" s="146"/>
      <c r="Q726" s="145"/>
      <c r="R726" s="146"/>
      <c r="S726" s="145"/>
      <c r="T726" s="145"/>
    </row>
    <row r="727" spans="2:20" x14ac:dyDescent="0.25">
      <c r="B727" s="145"/>
      <c r="C727" s="145"/>
      <c r="D727" s="145"/>
      <c r="E727" s="145"/>
      <c r="F727" s="145"/>
      <c r="G727" s="145"/>
      <c r="H727" s="145"/>
      <c r="I727" s="145"/>
      <c r="J727" s="146"/>
      <c r="K727" s="145"/>
      <c r="L727" s="146"/>
      <c r="M727" s="145"/>
      <c r="N727" s="145"/>
      <c r="O727" s="145"/>
      <c r="P727" s="146"/>
      <c r="Q727" s="145"/>
      <c r="R727" s="146"/>
      <c r="S727" s="145"/>
      <c r="T727" s="145"/>
    </row>
    <row r="728" spans="2:20" x14ac:dyDescent="0.25">
      <c r="B728" s="145"/>
      <c r="C728" s="145"/>
      <c r="D728" s="145"/>
      <c r="E728" s="145"/>
      <c r="F728" s="145"/>
      <c r="G728" s="145"/>
      <c r="H728" s="145"/>
      <c r="I728" s="145"/>
      <c r="J728" s="146"/>
      <c r="K728" s="145"/>
      <c r="L728" s="146"/>
      <c r="M728" s="145"/>
      <c r="N728" s="145"/>
      <c r="O728" s="145"/>
      <c r="P728" s="146"/>
      <c r="Q728" s="145"/>
      <c r="R728" s="146"/>
      <c r="S728" s="145"/>
      <c r="T728" s="145"/>
    </row>
    <row r="729" spans="2:20" x14ac:dyDescent="0.25">
      <c r="B729" s="145"/>
      <c r="C729" s="145"/>
      <c r="D729" s="145"/>
      <c r="E729" s="145"/>
      <c r="F729" s="145"/>
      <c r="G729" s="145"/>
      <c r="H729" s="145"/>
      <c r="I729" s="145"/>
      <c r="J729" s="146"/>
      <c r="K729" s="145"/>
      <c r="L729" s="146"/>
      <c r="M729" s="145"/>
      <c r="N729" s="145"/>
      <c r="O729" s="145"/>
      <c r="P729" s="146"/>
      <c r="Q729" s="145"/>
      <c r="R729" s="146"/>
      <c r="S729" s="145"/>
      <c r="T729" s="145"/>
    </row>
    <row r="730" spans="2:20" x14ac:dyDescent="0.25">
      <c r="B730" s="145"/>
      <c r="C730" s="145"/>
      <c r="D730" s="145"/>
      <c r="E730" s="145"/>
      <c r="F730" s="145"/>
      <c r="G730" s="145"/>
      <c r="H730" s="145"/>
      <c r="I730" s="145"/>
      <c r="J730" s="146"/>
      <c r="K730" s="145"/>
      <c r="L730" s="146"/>
      <c r="M730" s="145"/>
      <c r="N730" s="145"/>
      <c r="O730" s="145"/>
      <c r="P730" s="146"/>
      <c r="Q730" s="145"/>
      <c r="R730" s="146"/>
      <c r="S730" s="145"/>
      <c r="T730" s="145"/>
    </row>
    <row r="731" spans="2:20" x14ac:dyDescent="0.25">
      <c r="B731" s="145"/>
      <c r="C731" s="145"/>
      <c r="D731" s="145"/>
      <c r="E731" s="145"/>
      <c r="F731" s="145"/>
      <c r="G731" s="145"/>
      <c r="H731" s="145"/>
      <c r="I731" s="145"/>
      <c r="J731" s="146"/>
      <c r="K731" s="145"/>
      <c r="L731" s="146"/>
      <c r="M731" s="145"/>
      <c r="N731" s="145"/>
      <c r="O731" s="145"/>
      <c r="P731" s="146"/>
      <c r="Q731" s="145"/>
      <c r="R731" s="146"/>
      <c r="S731" s="145"/>
      <c r="T731" s="145"/>
    </row>
    <row r="732" spans="2:20" x14ac:dyDescent="0.25">
      <c r="B732" s="145"/>
      <c r="C732" s="145"/>
      <c r="D732" s="145"/>
      <c r="E732" s="145"/>
      <c r="F732" s="145"/>
      <c r="G732" s="145"/>
      <c r="H732" s="145"/>
      <c r="I732" s="145"/>
      <c r="J732" s="146"/>
      <c r="K732" s="145"/>
      <c r="L732" s="146"/>
      <c r="M732" s="145"/>
      <c r="N732" s="145"/>
      <c r="O732" s="145"/>
      <c r="P732" s="146"/>
      <c r="Q732" s="145"/>
      <c r="R732" s="146"/>
      <c r="S732" s="145"/>
      <c r="T732" s="145"/>
    </row>
    <row r="733" spans="2:20" x14ac:dyDescent="0.25">
      <c r="B733" s="145"/>
      <c r="C733" s="145"/>
      <c r="D733" s="145"/>
      <c r="E733" s="145"/>
      <c r="F733" s="145"/>
      <c r="G733" s="145"/>
      <c r="H733" s="145"/>
      <c r="I733" s="145"/>
      <c r="J733" s="146"/>
      <c r="K733" s="145"/>
      <c r="L733" s="146"/>
      <c r="M733" s="145"/>
      <c r="N733" s="145"/>
      <c r="O733" s="145"/>
      <c r="P733" s="146"/>
      <c r="Q733" s="145"/>
      <c r="R733" s="146"/>
      <c r="S733" s="145"/>
      <c r="T733" s="145"/>
    </row>
    <row r="734" spans="2:20" x14ac:dyDescent="0.25">
      <c r="B734" s="145"/>
      <c r="C734" s="145"/>
      <c r="D734" s="145"/>
      <c r="E734" s="145"/>
      <c r="F734" s="145"/>
      <c r="G734" s="145"/>
      <c r="H734" s="145"/>
      <c r="I734" s="145"/>
      <c r="J734" s="146"/>
      <c r="K734" s="145"/>
      <c r="L734" s="146"/>
      <c r="M734" s="145"/>
      <c r="N734" s="145"/>
      <c r="O734" s="145"/>
      <c r="P734" s="146"/>
      <c r="Q734" s="145"/>
      <c r="R734" s="146"/>
      <c r="S734" s="145"/>
      <c r="T734" s="145"/>
    </row>
    <row r="735" spans="2:20" x14ac:dyDescent="0.25">
      <c r="B735" s="145"/>
      <c r="C735" s="145"/>
      <c r="D735" s="145"/>
      <c r="E735" s="145"/>
      <c r="F735" s="145"/>
      <c r="G735" s="145"/>
      <c r="H735" s="145"/>
      <c r="I735" s="145"/>
      <c r="J735" s="146"/>
      <c r="K735" s="145"/>
      <c r="L735" s="146"/>
      <c r="M735" s="145"/>
      <c r="N735" s="145"/>
      <c r="O735" s="145"/>
      <c r="P735" s="146"/>
      <c r="Q735" s="145"/>
      <c r="R735" s="146"/>
      <c r="S735" s="145"/>
      <c r="T735" s="145"/>
    </row>
    <row r="736" spans="2:20" x14ac:dyDescent="0.25">
      <c r="B736" s="145"/>
      <c r="C736" s="145"/>
      <c r="D736" s="145"/>
      <c r="E736" s="145"/>
      <c r="F736" s="145"/>
      <c r="G736" s="145"/>
      <c r="H736" s="145"/>
      <c r="I736" s="145"/>
      <c r="J736" s="146"/>
      <c r="K736" s="145"/>
      <c r="L736" s="146"/>
      <c r="M736" s="145"/>
      <c r="N736" s="145"/>
      <c r="O736" s="145"/>
      <c r="P736" s="146"/>
      <c r="Q736" s="145"/>
      <c r="R736" s="146"/>
      <c r="S736" s="145"/>
      <c r="T736" s="145"/>
    </row>
    <row r="737" spans="2:20" x14ac:dyDescent="0.25">
      <c r="B737" s="145"/>
      <c r="C737" s="145"/>
      <c r="D737" s="145"/>
      <c r="E737" s="145"/>
      <c r="F737" s="145"/>
      <c r="G737" s="145"/>
      <c r="H737" s="145"/>
      <c r="I737" s="145"/>
      <c r="J737" s="146"/>
      <c r="K737" s="145"/>
      <c r="L737" s="146"/>
      <c r="M737" s="145"/>
      <c r="N737" s="145"/>
      <c r="O737" s="145"/>
      <c r="P737" s="146"/>
      <c r="Q737" s="145"/>
      <c r="R737" s="146"/>
      <c r="S737" s="145"/>
      <c r="T737" s="145"/>
    </row>
    <row r="738" spans="2:20" x14ac:dyDescent="0.25">
      <c r="B738" s="145"/>
      <c r="C738" s="145"/>
      <c r="D738" s="145"/>
      <c r="E738" s="145"/>
      <c r="F738" s="145"/>
      <c r="G738" s="145"/>
      <c r="H738" s="145"/>
      <c r="I738" s="145"/>
      <c r="J738" s="146"/>
      <c r="K738" s="145"/>
      <c r="L738" s="146"/>
      <c r="M738" s="145"/>
      <c r="N738" s="145"/>
      <c r="O738" s="145"/>
      <c r="P738" s="146"/>
      <c r="Q738" s="145"/>
      <c r="R738" s="146"/>
      <c r="S738" s="145"/>
      <c r="T738" s="145"/>
    </row>
    <row r="739" spans="2:20" x14ac:dyDescent="0.25">
      <c r="B739" s="145"/>
      <c r="C739" s="145"/>
      <c r="D739" s="145"/>
      <c r="E739" s="145"/>
      <c r="F739" s="145"/>
      <c r="G739" s="145"/>
      <c r="H739" s="145"/>
      <c r="I739" s="145"/>
      <c r="J739" s="146"/>
      <c r="K739" s="145"/>
      <c r="L739" s="146"/>
      <c r="M739" s="145"/>
      <c r="N739" s="145"/>
      <c r="O739" s="145"/>
      <c r="P739" s="146"/>
      <c r="Q739" s="145"/>
      <c r="R739" s="146"/>
      <c r="S739" s="145"/>
      <c r="T739" s="145"/>
    </row>
    <row r="740" spans="2:20" x14ac:dyDescent="0.25">
      <c r="B740" s="145"/>
      <c r="C740" s="145"/>
      <c r="D740" s="145"/>
      <c r="E740" s="145"/>
      <c r="F740" s="145"/>
      <c r="G740" s="145"/>
      <c r="H740" s="145"/>
      <c r="I740" s="145"/>
      <c r="J740" s="146"/>
      <c r="K740" s="145"/>
      <c r="L740" s="146"/>
      <c r="M740" s="145"/>
      <c r="N740" s="145"/>
      <c r="O740" s="145"/>
      <c r="P740" s="146"/>
      <c r="Q740" s="145"/>
      <c r="R740" s="146"/>
      <c r="S740" s="145"/>
      <c r="T740" s="145"/>
    </row>
    <row r="741" spans="2:20" x14ac:dyDescent="0.25">
      <c r="B741" s="145"/>
      <c r="C741" s="145"/>
      <c r="D741" s="145"/>
      <c r="E741" s="145"/>
      <c r="F741" s="145"/>
      <c r="G741" s="145"/>
      <c r="H741" s="145"/>
      <c r="I741" s="145"/>
      <c r="J741" s="146"/>
      <c r="K741" s="145"/>
      <c r="L741" s="146"/>
      <c r="M741" s="145"/>
      <c r="N741" s="145"/>
      <c r="O741" s="145"/>
      <c r="P741" s="146"/>
      <c r="Q741" s="145"/>
      <c r="R741" s="146"/>
      <c r="S741" s="145"/>
      <c r="T741" s="145"/>
    </row>
    <row r="742" spans="2:20" x14ac:dyDescent="0.25">
      <c r="B742" s="145"/>
      <c r="C742" s="145"/>
      <c r="D742" s="145"/>
      <c r="E742" s="145"/>
      <c r="F742" s="145"/>
      <c r="G742" s="145"/>
      <c r="H742" s="145"/>
      <c r="I742" s="145"/>
      <c r="J742" s="146"/>
      <c r="K742" s="145"/>
      <c r="L742" s="146"/>
      <c r="M742" s="145"/>
      <c r="N742" s="145"/>
      <c r="O742" s="145"/>
      <c r="P742" s="146"/>
      <c r="Q742" s="145"/>
      <c r="R742" s="146"/>
      <c r="S742" s="145"/>
      <c r="T742" s="145"/>
    </row>
    <row r="743" spans="2:20" x14ac:dyDescent="0.25">
      <c r="B743" s="145"/>
      <c r="C743" s="145"/>
      <c r="D743" s="145"/>
      <c r="E743" s="145"/>
      <c r="F743" s="145"/>
      <c r="G743" s="145"/>
      <c r="H743" s="145"/>
      <c r="I743" s="145"/>
      <c r="J743" s="146"/>
      <c r="K743" s="145"/>
      <c r="L743" s="146"/>
      <c r="M743" s="145"/>
      <c r="N743" s="145"/>
      <c r="O743" s="145"/>
      <c r="P743" s="146"/>
      <c r="Q743" s="145"/>
      <c r="R743" s="146"/>
      <c r="S743" s="145"/>
      <c r="T743" s="145"/>
    </row>
    <row r="744" spans="2:20" x14ac:dyDescent="0.25">
      <c r="B744" s="145"/>
      <c r="C744" s="145"/>
      <c r="D744" s="145"/>
      <c r="E744" s="145"/>
      <c r="F744" s="145"/>
      <c r="G744" s="145"/>
      <c r="H744" s="145"/>
      <c r="I744" s="145"/>
      <c r="J744" s="146"/>
      <c r="K744" s="145"/>
      <c r="L744" s="146"/>
      <c r="M744" s="145"/>
      <c r="N744" s="145"/>
      <c r="O744" s="145"/>
      <c r="P744" s="146"/>
      <c r="Q744" s="145"/>
      <c r="R744" s="146"/>
      <c r="S744" s="145"/>
      <c r="T744" s="145"/>
    </row>
    <row r="745" spans="2:20" x14ac:dyDescent="0.25">
      <c r="B745" s="145"/>
      <c r="C745" s="145"/>
      <c r="D745" s="145"/>
      <c r="E745" s="145"/>
      <c r="F745" s="145"/>
      <c r="G745" s="145"/>
      <c r="H745" s="145"/>
      <c r="I745" s="145"/>
      <c r="J745" s="146"/>
      <c r="K745" s="145"/>
      <c r="L745" s="146"/>
      <c r="M745" s="145"/>
      <c r="N745" s="145"/>
      <c r="O745" s="145"/>
      <c r="P745" s="146"/>
      <c r="Q745" s="145"/>
      <c r="R745" s="146"/>
      <c r="S745" s="145"/>
      <c r="T745" s="145"/>
    </row>
    <row r="746" spans="2:20" x14ac:dyDescent="0.25">
      <c r="B746" s="145"/>
      <c r="C746" s="145"/>
      <c r="D746" s="145"/>
      <c r="E746" s="145"/>
      <c r="F746" s="145"/>
      <c r="G746" s="145"/>
      <c r="H746" s="145"/>
      <c r="I746" s="145"/>
      <c r="J746" s="146"/>
      <c r="K746" s="145"/>
      <c r="L746" s="146"/>
      <c r="M746" s="145"/>
      <c r="N746" s="145"/>
      <c r="O746" s="145"/>
      <c r="P746" s="146"/>
      <c r="Q746" s="145"/>
      <c r="R746" s="146"/>
      <c r="S746" s="145"/>
      <c r="T746" s="145"/>
    </row>
    <row r="747" spans="2:20" x14ac:dyDescent="0.25">
      <c r="B747" s="145"/>
      <c r="C747" s="145"/>
      <c r="D747" s="145"/>
      <c r="E747" s="145"/>
      <c r="F747" s="145"/>
      <c r="G747" s="145"/>
      <c r="H747" s="145"/>
      <c r="I747" s="145"/>
      <c r="J747" s="146"/>
      <c r="K747" s="145"/>
      <c r="L747" s="146"/>
      <c r="M747" s="145"/>
      <c r="N747" s="145"/>
      <c r="O747" s="145"/>
      <c r="P747" s="146"/>
      <c r="Q747" s="145"/>
      <c r="R747" s="146"/>
      <c r="S747" s="145"/>
      <c r="T747" s="145"/>
    </row>
    <row r="748" spans="2:20" x14ac:dyDescent="0.25">
      <c r="B748" s="145"/>
      <c r="C748" s="145"/>
      <c r="D748" s="145"/>
      <c r="E748" s="145"/>
      <c r="F748" s="145"/>
      <c r="G748" s="145"/>
      <c r="H748" s="145"/>
      <c r="I748" s="145"/>
      <c r="J748" s="146"/>
      <c r="K748" s="145"/>
      <c r="L748" s="146"/>
      <c r="M748" s="145"/>
      <c r="N748" s="145"/>
      <c r="O748" s="145"/>
      <c r="P748" s="146"/>
      <c r="Q748" s="145"/>
      <c r="R748" s="146"/>
      <c r="S748" s="145"/>
      <c r="T748" s="145"/>
    </row>
    <row r="749" spans="2:20" x14ac:dyDescent="0.25">
      <c r="B749" s="145"/>
      <c r="C749" s="145"/>
      <c r="D749" s="145"/>
      <c r="E749" s="145"/>
      <c r="F749" s="145"/>
      <c r="G749" s="145"/>
      <c r="H749" s="145"/>
      <c r="I749" s="145"/>
      <c r="J749" s="146"/>
      <c r="K749" s="145"/>
      <c r="L749" s="146"/>
      <c r="M749" s="145"/>
      <c r="N749" s="145"/>
      <c r="O749" s="145"/>
      <c r="P749" s="146"/>
      <c r="Q749" s="145"/>
      <c r="R749" s="146"/>
      <c r="S749" s="145"/>
      <c r="T749" s="145"/>
    </row>
    <row r="750" spans="2:20" x14ac:dyDescent="0.25">
      <c r="B750" s="145"/>
      <c r="C750" s="145"/>
      <c r="D750" s="145"/>
      <c r="E750" s="145"/>
      <c r="F750" s="145"/>
      <c r="G750" s="145"/>
      <c r="H750" s="145"/>
      <c r="I750" s="145"/>
      <c r="J750" s="146"/>
      <c r="K750" s="145"/>
      <c r="L750" s="146"/>
      <c r="M750" s="145"/>
      <c r="N750" s="145"/>
      <c r="O750" s="145"/>
      <c r="P750" s="146"/>
      <c r="Q750" s="145"/>
      <c r="R750" s="146"/>
      <c r="S750" s="145"/>
      <c r="T750" s="145"/>
    </row>
    <row r="751" spans="2:20" x14ac:dyDescent="0.25">
      <c r="B751" s="145"/>
      <c r="C751" s="145"/>
      <c r="D751" s="145"/>
      <c r="E751" s="145"/>
      <c r="F751" s="145"/>
      <c r="G751" s="145"/>
      <c r="H751" s="145"/>
      <c r="I751" s="145"/>
      <c r="J751" s="146"/>
      <c r="K751" s="145"/>
      <c r="L751" s="146"/>
      <c r="M751" s="145"/>
      <c r="N751" s="145"/>
      <c r="O751" s="145"/>
      <c r="P751" s="146"/>
      <c r="Q751" s="145"/>
      <c r="R751" s="146"/>
      <c r="S751" s="145"/>
      <c r="T751" s="145"/>
    </row>
    <row r="752" spans="2:20" x14ac:dyDescent="0.25">
      <c r="B752" s="145"/>
      <c r="C752" s="145"/>
      <c r="D752" s="145"/>
      <c r="E752" s="145"/>
      <c r="F752" s="145"/>
      <c r="G752" s="145"/>
      <c r="H752" s="145"/>
      <c r="I752" s="145"/>
      <c r="J752" s="146"/>
      <c r="K752" s="145"/>
      <c r="L752" s="146"/>
      <c r="M752" s="145"/>
      <c r="N752" s="145"/>
      <c r="O752" s="145"/>
      <c r="P752" s="146"/>
      <c r="Q752" s="145"/>
      <c r="R752" s="146"/>
      <c r="S752" s="145"/>
      <c r="T752" s="145"/>
    </row>
    <row r="753" spans="2:20" x14ac:dyDescent="0.25">
      <c r="B753" s="145"/>
      <c r="C753" s="145"/>
      <c r="D753" s="145"/>
      <c r="E753" s="145"/>
      <c r="F753" s="145"/>
      <c r="G753" s="145"/>
      <c r="H753" s="145"/>
      <c r="I753" s="145"/>
      <c r="J753" s="146"/>
      <c r="K753" s="145"/>
      <c r="L753" s="146"/>
      <c r="M753" s="145"/>
      <c r="N753" s="145"/>
      <c r="O753" s="145"/>
      <c r="P753" s="146"/>
      <c r="Q753" s="145"/>
      <c r="R753" s="146"/>
      <c r="S753" s="145"/>
      <c r="T753" s="145"/>
    </row>
    <row r="754" spans="2:20" x14ac:dyDescent="0.25">
      <c r="B754" s="145"/>
      <c r="C754" s="145"/>
      <c r="D754" s="145"/>
      <c r="E754" s="145"/>
      <c r="F754" s="145"/>
      <c r="G754" s="145"/>
      <c r="H754" s="145"/>
      <c r="I754" s="145"/>
      <c r="J754" s="146"/>
      <c r="K754" s="145"/>
      <c r="L754" s="146"/>
      <c r="M754" s="145"/>
      <c r="N754" s="145"/>
      <c r="O754" s="145"/>
      <c r="P754" s="146"/>
      <c r="Q754" s="145"/>
      <c r="R754" s="146"/>
      <c r="S754" s="145"/>
      <c r="T754" s="145"/>
    </row>
    <row r="755" spans="2:20" x14ac:dyDescent="0.25">
      <c r="B755" s="145"/>
      <c r="C755" s="145"/>
      <c r="D755" s="145"/>
      <c r="E755" s="145"/>
      <c r="F755" s="145"/>
      <c r="G755" s="145"/>
      <c r="H755" s="145"/>
      <c r="I755" s="145"/>
      <c r="J755" s="146"/>
      <c r="K755" s="145"/>
      <c r="L755" s="146"/>
      <c r="M755" s="145"/>
      <c r="N755" s="145"/>
      <c r="O755" s="145"/>
      <c r="P755" s="146"/>
      <c r="Q755" s="145"/>
      <c r="R755" s="146"/>
      <c r="S755" s="145"/>
      <c r="T755" s="145"/>
    </row>
    <row r="756" spans="2:20" x14ac:dyDescent="0.25">
      <c r="B756" s="145"/>
      <c r="C756" s="145"/>
      <c r="D756" s="145"/>
      <c r="E756" s="145"/>
      <c r="F756" s="145"/>
      <c r="G756" s="145"/>
      <c r="H756" s="145"/>
      <c r="I756" s="145"/>
      <c r="J756" s="146"/>
      <c r="K756" s="145"/>
      <c r="L756" s="146"/>
      <c r="M756" s="145"/>
      <c r="N756" s="145"/>
      <c r="O756" s="145"/>
      <c r="P756" s="146"/>
      <c r="Q756" s="145"/>
      <c r="R756" s="146"/>
      <c r="S756" s="145"/>
      <c r="T756" s="145"/>
    </row>
    <row r="757" spans="2:20" x14ac:dyDescent="0.25">
      <c r="B757" s="145"/>
      <c r="C757" s="145"/>
      <c r="D757" s="145"/>
      <c r="E757" s="145"/>
      <c r="F757" s="145"/>
      <c r="G757" s="145"/>
      <c r="H757" s="145"/>
      <c r="I757" s="145"/>
      <c r="J757" s="146"/>
      <c r="K757" s="145"/>
      <c r="L757" s="146"/>
      <c r="M757" s="145"/>
      <c r="N757" s="145"/>
      <c r="O757" s="145"/>
      <c r="P757" s="146"/>
      <c r="Q757" s="145"/>
      <c r="R757" s="146"/>
      <c r="S757" s="145"/>
      <c r="T757" s="145"/>
    </row>
    <row r="758" spans="2:20" x14ac:dyDescent="0.25">
      <c r="B758" s="145"/>
      <c r="C758" s="145"/>
      <c r="D758" s="145"/>
      <c r="E758" s="145"/>
      <c r="F758" s="145"/>
      <c r="G758" s="145"/>
      <c r="H758" s="145"/>
      <c r="I758" s="145"/>
      <c r="J758" s="146"/>
      <c r="K758" s="145"/>
      <c r="L758" s="146"/>
      <c r="M758" s="145"/>
      <c r="N758" s="145"/>
      <c r="O758" s="145"/>
      <c r="P758" s="146"/>
      <c r="Q758" s="145"/>
      <c r="R758" s="146"/>
      <c r="S758" s="145"/>
      <c r="T758" s="145"/>
    </row>
    <row r="759" spans="2:20" x14ac:dyDescent="0.25">
      <c r="B759" s="145"/>
      <c r="C759" s="145"/>
      <c r="D759" s="145"/>
      <c r="E759" s="145"/>
      <c r="F759" s="145"/>
      <c r="G759" s="145"/>
      <c r="H759" s="145"/>
      <c r="I759" s="145"/>
      <c r="J759" s="146"/>
      <c r="K759" s="145"/>
      <c r="L759" s="146"/>
      <c r="M759" s="145"/>
      <c r="N759" s="145"/>
      <c r="O759" s="145"/>
      <c r="P759" s="146"/>
      <c r="Q759" s="145"/>
      <c r="R759" s="146"/>
      <c r="S759" s="145"/>
      <c r="T759" s="145"/>
    </row>
    <row r="760" spans="2:20" x14ac:dyDescent="0.25">
      <c r="B760" s="145"/>
      <c r="C760" s="145"/>
      <c r="D760" s="145"/>
      <c r="E760" s="145"/>
      <c r="F760" s="145"/>
      <c r="G760" s="145"/>
      <c r="H760" s="145"/>
      <c r="I760" s="145"/>
      <c r="J760" s="146"/>
      <c r="K760" s="145"/>
      <c r="L760" s="146"/>
      <c r="M760" s="145"/>
      <c r="N760" s="145"/>
      <c r="O760" s="145"/>
      <c r="P760" s="146"/>
      <c r="Q760" s="145"/>
      <c r="R760" s="146"/>
      <c r="S760" s="145"/>
      <c r="T760" s="145"/>
    </row>
    <row r="761" spans="2:20" x14ac:dyDescent="0.25">
      <c r="B761" s="145"/>
      <c r="C761" s="145"/>
      <c r="D761" s="145"/>
      <c r="E761" s="145"/>
      <c r="F761" s="145"/>
      <c r="G761" s="145"/>
      <c r="H761" s="145"/>
      <c r="I761" s="145"/>
      <c r="J761" s="146"/>
      <c r="K761" s="145"/>
      <c r="L761" s="146"/>
      <c r="M761" s="145"/>
      <c r="N761" s="145"/>
      <c r="O761" s="145"/>
      <c r="P761" s="146"/>
      <c r="Q761" s="145"/>
      <c r="R761" s="146"/>
      <c r="S761" s="145"/>
      <c r="T761" s="145"/>
    </row>
    <row r="762" spans="2:20" x14ac:dyDescent="0.25">
      <c r="B762" s="145"/>
      <c r="C762" s="145"/>
      <c r="D762" s="145"/>
      <c r="E762" s="145"/>
      <c r="F762" s="145"/>
      <c r="G762" s="145"/>
      <c r="H762" s="145"/>
      <c r="I762" s="145"/>
      <c r="J762" s="146"/>
      <c r="K762" s="145"/>
      <c r="L762" s="146"/>
      <c r="M762" s="145"/>
      <c r="N762" s="145"/>
      <c r="O762" s="145"/>
      <c r="P762" s="146"/>
      <c r="Q762" s="145"/>
      <c r="R762" s="146"/>
      <c r="S762" s="145"/>
      <c r="T762" s="145"/>
    </row>
    <row r="763" spans="2:20" x14ac:dyDescent="0.25">
      <c r="B763" s="145"/>
      <c r="C763" s="145"/>
      <c r="D763" s="145"/>
      <c r="E763" s="145"/>
      <c r="F763" s="145"/>
      <c r="G763" s="145"/>
      <c r="H763" s="145"/>
      <c r="I763" s="145"/>
      <c r="J763" s="146"/>
      <c r="K763" s="145"/>
      <c r="L763" s="146"/>
      <c r="M763" s="145"/>
      <c r="N763" s="145"/>
      <c r="O763" s="145"/>
      <c r="P763" s="146"/>
      <c r="Q763" s="145"/>
      <c r="R763" s="146"/>
      <c r="S763" s="145"/>
      <c r="T763" s="145"/>
    </row>
    <row r="764" spans="2:20" x14ac:dyDescent="0.25">
      <c r="B764" s="145"/>
      <c r="C764" s="145"/>
      <c r="D764" s="145"/>
      <c r="E764" s="145"/>
      <c r="F764" s="145"/>
      <c r="G764" s="145"/>
      <c r="H764" s="145"/>
      <c r="I764" s="145"/>
      <c r="J764" s="146"/>
      <c r="K764" s="145"/>
      <c r="L764" s="146"/>
      <c r="M764" s="145"/>
      <c r="N764" s="145"/>
      <c r="O764" s="145"/>
      <c r="P764" s="146"/>
      <c r="Q764" s="145"/>
      <c r="R764" s="146"/>
      <c r="S764" s="145"/>
      <c r="T764" s="145"/>
    </row>
    <row r="765" spans="2:20" x14ac:dyDescent="0.25">
      <c r="B765" s="145"/>
      <c r="C765" s="145"/>
      <c r="D765" s="145"/>
      <c r="E765" s="145"/>
      <c r="F765" s="145"/>
      <c r="G765" s="145"/>
      <c r="H765" s="145"/>
      <c r="I765" s="145"/>
      <c r="J765" s="146"/>
      <c r="K765" s="145"/>
      <c r="L765" s="146"/>
      <c r="M765" s="145"/>
      <c r="N765" s="145"/>
      <c r="O765" s="145"/>
      <c r="P765" s="146"/>
      <c r="Q765" s="145"/>
      <c r="R765" s="146"/>
      <c r="S765" s="145"/>
      <c r="T765" s="145"/>
    </row>
    <row r="766" spans="2:20" x14ac:dyDescent="0.25">
      <c r="B766" s="145"/>
      <c r="C766" s="145"/>
      <c r="D766" s="145"/>
      <c r="E766" s="145"/>
      <c r="F766" s="145"/>
      <c r="G766" s="145"/>
      <c r="H766" s="145"/>
      <c r="I766" s="145"/>
      <c r="J766" s="146"/>
      <c r="K766" s="145"/>
      <c r="L766" s="146"/>
      <c r="M766" s="145"/>
      <c r="N766" s="145"/>
      <c r="O766" s="145"/>
      <c r="P766" s="146"/>
      <c r="Q766" s="145"/>
      <c r="R766" s="146"/>
      <c r="S766" s="145"/>
      <c r="T766" s="145"/>
    </row>
    <row r="767" spans="2:20" x14ac:dyDescent="0.25">
      <c r="B767" s="145"/>
      <c r="C767" s="145"/>
      <c r="D767" s="145"/>
      <c r="E767" s="145"/>
      <c r="F767" s="145"/>
      <c r="G767" s="145"/>
      <c r="H767" s="145"/>
      <c r="I767" s="145"/>
      <c r="J767" s="146"/>
      <c r="K767" s="145"/>
      <c r="L767" s="146"/>
      <c r="M767" s="145"/>
      <c r="N767" s="145"/>
      <c r="O767" s="145"/>
      <c r="P767" s="146"/>
      <c r="Q767" s="145"/>
      <c r="R767" s="146"/>
      <c r="S767" s="145"/>
      <c r="T767" s="145"/>
    </row>
    <row r="768" spans="2:20" x14ac:dyDescent="0.25">
      <c r="B768" s="145"/>
      <c r="C768" s="145"/>
      <c r="D768" s="145"/>
      <c r="E768" s="145"/>
      <c r="F768" s="145"/>
      <c r="G768" s="145"/>
      <c r="H768" s="145"/>
      <c r="I768" s="145"/>
      <c r="J768" s="146"/>
      <c r="K768" s="145"/>
      <c r="L768" s="146"/>
      <c r="M768" s="145"/>
      <c r="N768" s="145"/>
      <c r="O768" s="145"/>
      <c r="P768" s="146"/>
      <c r="Q768" s="145"/>
      <c r="R768" s="146"/>
      <c r="S768" s="145"/>
      <c r="T768" s="145"/>
    </row>
    <row r="769" spans="2:20" x14ac:dyDescent="0.25">
      <c r="B769" s="145"/>
      <c r="C769" s="145"/>
      <c r="D769" s="145"/>
      <c r="E769" s="145"/>
      <c r="F769" s="145"/>
      <c r="G769" s="145"/>
      <c r="H769" s="145"/>
      <c r="I769" s="145"/>
      <c r="J769" s="146"/>
      <c r="K769" s="145"/>
      <c r="L769" s="146"/>
      <c r="M769" s="145"/>
      <c r="N769" s="145"/>
      <c r="O769" s="145"/>
      <c r="P769" s="146"/>
      <c r="Q769" s="145"/>
      <c r="R769" s="146"/>
      <c r="S769" s="145"/>
      <c r="T769" s="145"/>
    </row>
    <row r="770" spans="2:20" x14ac:dyDescent="0.25">
      <c r="B770" s="145"/>
      <c r="C770" s="145"/>
      <c r="D770" s="145"/>
      <c r="E770" s="145"/>
      <c r="F770" s="145"/>
      <c r="G770" s="145"/>
      <c r="H770" s="145"/>
      <c r="I770" s="145"/>
      <c r="J770" s="146"/>
      <c r="K770" s="145"/>
      <c r="L770" s="146"/>
      <c r="M770" s="145"/>
      <c r="N770" s="145"/>
      <c r="O770" s="145"/>
      <c r="P770" s="146"/>
      <c r="Q770" s="145"/>
      <c r="R770" s="146"/>
      <c r="S770" s="145"/>
      <c r="T770" s="145"/>
    </row>
    <row r="771" spans="2:20" x14ac:dyDescent="0.25">
      <c r="B771" s="145"/>
      <c r="C771" s="145"/>
      <c r="D771" s="145"/>
      <c r="E771" s="145"/>
      <c r="F771" s="145"/>
      <c r="G771" s="145"/>
      <c r="H771" s="145"/>
      <c r="I771" s="145"/>
      <c r="J771" s="146"/>
      <c r="K771" s="145"/>
      <c r="L771" s="146"/>
      <c r="M771" s="145"/>
      <c r="N771" s="145"/>
      <c r="O771" s="145"/>
      <c r="P771" s="146"/>
      <c r="Q771" s="145"/>
      <c r="R771" s="146"/>
      <c r="S771" s="145"/>
      <c r="T771" s="145"/>
    </row>
    <row r="772" spans="2:20" x14ac:dyDescent="0.25">
      <c r="B772" s="145"/>
      <c r="C772" s="145"/>
      <c r="D772" s="145"/>
      <c r="E772" s="145"/>
      <c r="F772" s="145"/>
      <c r="G772" s="145"/>
      <c r="H772" s="145"/>
      <c r="I772" s="145"/>
      <c r="J772" s="146"/>
      <c r="K772" s="145"/>
      <c r="L772" s="146"/>
      <c r="M772" s="145"/>
      <c r="N772" s="145"/>
      <c r="O772" s="145"/>
      <c r="P772" s="146"/>
      <c r="Q772" s="145"/>
      <c r="R772" s="146"/>
      <c r="S772" s="145"/>
      <c r="T772" s="145"/>
    </row>
    <row r="773" spans="2:20" x14ac:dyDescent="0.25">
      <c r="B773" s="145"/>
      <c r="C773" s="145"/>
      <c r="D773" s="145"/>
      <c r="E773" s="145"/>
      <c r="F773" s="145"/>
      <c r="G773" s="145"/>
      <c r="H773" s="145"/>
      <c r="I773" s="145"/>
      <c r="J773" s="146"/>
      <c r="K773" s="145"/>
      <c r="L773" s="146"/>
      <c r="M773" s="145"/>
      <c r="N773" s="145"/>
      <c r="O773" s="145"/>
      <c r="P773" s="146"/>
      <c r="Q773" s="145"/>
      <c r="R773" s="146"/>
      <c r="S773" s="145"/>
      <c r="T773" s="145"/>
    </row>
    <row r="774" spans="2:20" x14ac:dyDescent="0.25">
      <c r="B774" s="145"/>
      <c r="C774" s="145"/>
      <c r="D774" s="145"/>
      <c r="E774" s="145"/>
      <c r="F774" s="145"/>
      <c r="G774" s="145"/>
      <c r="H774" s="145"/>
      <c r="I774" s="145"/>
      <c r="J774" s="146"/>
      <c r="K774" s="145"/>
      <c r="L774" s="146"/>
      <c r="M774" s="145"/>
      <c r="N774" s="145"/>
      <c r="O774" s="145"/>
      <c r="P774" s="146"/>
      <c r="Q774" s="145"/>
      <c r="R774" s="146"/>
      <c r="S774" s="145"/>
      <c r="T774" s="145"/>
    </row>
    <row r="775" spans="2:20" x14ac:dyDescent="0.25">
      <c r="B775" s="145"/>
      <c r="C775" s="145"/>
      <c r="D775" s="145"/>
      <c r="E775" s="145"/>
      <c r="F775" s="145"/>
      <c r="G775" s="145"/>
      <c r="H775" s="145"/>
      <c r="I775" s="145"/>
      <c r="J775" s="146"/>
      <c r="K775" s="145"/>
      <c r="L775" s="146"/>
      <c r="M775" s="145"/>
      <c r="N775" s="145"/>
      <c r="O775" s="145"/>
      <c r="P775" s="146"/>
      <c r="Q775" s="145"/>
      <c r="R775" s="146"/>
      <c r="S775" s="145"/>
      <c r="T775" s="145"/>
    </row>
    <row r="776" spans="2:20" x14ac:dyDescent="0.25">
      <c r="B776" s="145"/>
      <c r="C776" s="145"/>
      <c r="D776" s="145"/>
      <c r="E776" s="145"/>
      <c r="F776" s="145"/>
      <c r="G776" s="145"/>
      <c r="H776" s="145"/>
      <c r="I776" s="145"/>
      <c r="J776" s="146"/>
      <c r="K776" s="145"/>
      <c r="L776" s="146"/>
      <c r="M776" s="145"/>
      <c r="N776" s="145"/>
      <c r="O776" s="145"/>
      <c r="P776" s="146"/>
      <c r="Q776" s="145"/>
      <c r="R776" s="146"/>
      <c r="S776" s="145"/>
      <c r="T776" s="145"/>
    </row>
    <row r="777" spans="2:20" x14ac:dyDescent="0.25">
      <c r="B777" s="145"/>
      <c r="C777" s="145"/>
      <c r="D777" s="145"/>
      <c r="E777" s="145"/>
      <c r="F777" s="145"/>
      <c r="G777" s="145"/>
      <c r="H777" s="145"/>
      <c r="I777" s="145"/>
      <c r="J777" s="146"/>
      <c r="K777" s="145"/>
      <c r="L777" s="146"/>
      <c r="M777" s="145"/>
      <c r="N777" s="145"/>
      <c r="O777" s="145"/>
      <c r="P777" s="146"/>
      <c r="Q777" s="145"/>
      <c r="R777" s="146"/>
      <c r="S777" s="145"/>
      <c r="T777" s="145"/>
    </row>
    <row r="778" spans="2:20" x14ac:dyDescent="0.25">
      <c r="B778" s="145"/>
      <c r="C778" s="145"/>
      <c r="D778" s="145"/>
      <c r="E778" s="145"/>
      <c r="F778" s="145"/>
      <c r="G778" s="145"/>
      <c r="H778" s="145"/>
      <c r="I778" s="145"/>
      <c r="J778" s="146"/>
      <c r="K778" s="145"/>
      <c r="L778" s="146"/>
      <c r="M778" s="145"/>
      <c r="N778" s="145"/>
      <c r="O778" s="145"/>
      <c r="P778" s="146"/>
      <c r="Q778" s="145"/>
      <c r="R778" s="146"/>
      <c r="S778" s="145"/>
      <c r="T778" s="145"/>
    </row>
    <row r="779" spans="2:20" x14ac:dyDescent="0.25">
      <c r="B779" s="145"/>
      <c r="C779" s="145"/>
      <c r="D779" s="145"/>
      <c r="E779" s="145"/>
      <c r="F779" s="145"/>
      <c r="G779" s="145"/>
      <c r="H779" s="145"/>
      <c r="I779" s="145"/>
      <c r="J779" s="146"/>
      <c r="K779" s="145"/>
      <c r="L779" s="146"/>
      <c r="M779" s="145"/>
      <c r="N779" s="145"/>
      <c r="O779" s="145"/>
      <c r="P779" s="146"/>
      <c r="Q779" s="145"/>
      <c r="R779" s="146"/>
      <c r="S779" s="145"/>
      <c r="T779" s="145"/>
    </row>
    <row r="780" spans="2:20" x14ac:dyDescent="0.25">
      <c r="B780" s="145"/>
      <c r="C780" s="145"/>
      <c r="D780" s="145"/>
      <c r="E780" s="145"/>
      <c r="F780" s="145"/>
      <c r="G780" s="145"/>
      <c r="H780" s="145"/>
      <c r="I780" s="145"/>
      <c r="J780" s="146"/>
      <c r="K780" s="145"/>
      <c r="L780" s="146"/>
      <c r="M780" s="145"/>
      <c r="N780" s="145"/>
      <c r="O780" s="145"/>
      <c r="P780" s="146"/>
      <c r="Q780" s="145"/>
      <c r="R780" s="146"/>
      <c r="S780" s="145"/>
      <c r="T780" s="145"/>
    </row>
    <row r="781" spans="2:20" x14ac:dyDescent="0.25">
      <c r="B781" s="145"/>
      <c r="C781" s="145"/>
      <c r="D781" s="145"/>
      <c r="E781" s="145"/>
      <c r="F781" s="145"/>
      <c r="G781" s="145"/>
      <c r="H781" s="145"/>
      <c r="I781" s="145"/>
      <c r="J781" s="146"/>
      <c r="K781" s="145"/>
      <c r="L781" s="146"/>
      <c r="M781" s="145"/>
      <c r="N781" s="145"/>
      <c r="O781" s="145"/>
      <c r="P781" s="146"/>
      <c r="Q781" s="145"/>
      <c r="R781" s="146"/>
      <c r="S781" s="145"/>
      <c r="T781" s="145"/>
    </row>
    <row r="782" spans="2:20" x14ac:dyDescent="0.25">
      <c r="B782" s="145"/>
      <c r="C782" s="145"/>
      <c r="D782" s="145"/>
      <c r="E782" s="145"/>
      <c r="F782" s="145"/>
      <c r="G782" s="145"/>
      <c r="H782" s="145"/>
      <c r="I782" s="145"/>
      <c r="J782" s="146"/>
      <c r="K782" s="145"/>
      <c r="L782" s="146"/>
      <c r="M782" s="145"/>
      <c r="N782" s="145"/>
      <c r="O782" s="145"/>
      <c r="P782" s="146"/>
      <c r="Q782" s="145"/>
      <c r="R782" s="146"/>
      <c r="S782" s="145"/>
      <c r="T782" s="145"/>
    </row>
    <row r="783" spans="2:20" x14ac:dyDescent="0.25">
      <c r="B783" s="145"/>
      <c r="C783" s="145"/>
      <c r="D783" s="145"/>
      <c r="E783" s="145"/>
      <c r="F783" s="145"/>
      <c r="G783" s="145"/>
      <c r="H783" s="145"/>
      <c r="I783" s="145"/>
      <c r="J783" s="146"/>
      <c r="K783" s="145"/>
      <c r="L783" s="146"/>
      <c r="M783" s="145"/>
      <c r="N783" s="145"/>
      <c r="O783" s="145"/>
      <c r="P783" s="146"/>
      <c r="Q783" s="145"/>
      <c r="R783" s="146"/>
      <c r="S783" s="145"/>
      <c r="T783" s="145"/>
    </row>
    <row r="784" spans="2:20" x14ac:dyDescent="0.25">
      <c r="B784" s="145"/>
      <c r="C784" s="145"/>
      <c r="D784" s="145"/>
      <c r="E784" s="145"/>
      <c r="F784" s="145"/>
      <c r="G784" s="145"/>
      <c r="H784" s="145"/>
      <c r="I784" s="145"/>
      <c r="J784" s="146"/>
      <c r="K784" s="145"/>
      <c r="L784" s="146"/>
      <c r="M784" s="145"/>
      <c r="N784" s="145"/>
      <c r="O784" s="145"/>
      <c r="P784" s="146"/>
      <c r="Q784" s="145"/>
      <c r="R784" s="146"/>
      <c r="S784" s="145"/>
      <c r="T784" s="145"/>
    </row>
    <row r="785" spans="2:20" x14ac:dyDescent="0.25">
      <c r="B785" s="145"/>
      <c r="C785" s="145"/>
      <c r="D785" s="145"/>
      <c r="E785" s="145"/>
      <c r="F785" s="145"/>
      <c r="G785" s="145"/>
      <c r="H785" s="145"/>
      <c r="I785" s="145"/>
      <c r="J785" s="146"/>
      <c r="K785" s="145"/>
      <c r="L785" s="146"/>
      <c r="M785" s="145"/>
      <c r="N785" s="145"/>
      <c r="O785" s="145"/>
      <c r="P785" s="146"/>
      <c r="Q785" s="145"/>
      <c r="R785" s="146"/>
      <c r="S785" s="145"/>
      <c r="T785" s="145"/>
    </row>
    <row r="786" spans="2:20" x14ac:dyDescent="0.25">
      <c r="B786" s="145"/>
      <c r="C786" s="145"/>
      <c r="D786" s="145"/>
      <c r="E786" s="145"/>
      <c r="F786" s="145"/>
      <c r="G786" s="145"/>
      <c r="H786" s="145"/>
      <c r="I786" s="145"/>
      <c r="J786" s="146"/>
      <c r="K786" s="145"/>
      <c r="L786" s="146"/>
      <c r="M786" s="145"/>
      <c r="N786" s="145"/>
      <c r="O786" s="145"/>
      <c r="P786" s="146"/>
      <c r="Q786" s="145"/>
      <c r="R786" s="146"/>
      <c r="S786" s="145"/>
      <c r="T786" s="145"/>
    </row>
    <row r="787" spans="2:20" x14ac:dyDescent="0.25">
      <c r="B787" s="145"/>
      <c r="C787" s="145"/>
      <c r="D787" s="145"/>
      <c r="E787" s="145"/>
      <c r="F787" s="145"/>
      <c r="G787" s="145"/>
      <c r="H787" s="145"/>
      <c r="I787" s="145"/>
      <c r="J787" s="146"/>
      <c r="K787" s="145"/>
      <c r="L787" s="146"/>
      <c r="M787" s="145"/>
      <c r="N787" s="145"/>
      <c r="O787" s="145"/>
      <c r="P787" s="146"/>
      <c r="Q787" s="145"/>
      <c r="R787" s="146"/>
      <c r="S787" s="145"/>
      <c r="T787" s="145"/>
    </row>
    <row r="788" spans="2:20" x14ac:dyDescent="0.25">
      <c r="B788" s="145"/>
      <c r="C788" s="145"/>
      <c r="D788" s="145"/>
      <c r="E788" s="145"/>
      <c r="F788" s="145"/>
      <c r="G788" s="145"/>
      <c r="H788" s="145"/>
      <c r="I788" s="145"/>
      <c r="J788" s="146"/>
      <c r="K788" s="145"/>
      <c r="L788" s="146"/>
      <c r="M788" s="145"/>
      <c r="N788" s="145"/>
      <c r="O788" s="145"/>
      <c r="P788" s="146"/>
      <c r="Q788" s="145"/>
      <c r="R788" s="146"/>
      <c r="S788" s="145"/>
      <c r="T788" s="145"/>
    </row>
    <row r="789" spans="2:20" x14ac:dyDescent="0.25">
      <c r="B789" s="145"/>
      <c r="C789" s="145"/>
      <c r="D789" s="145"/>
      <c r="E789" s="145"/>
      <c r="F789" s="145"/>
      <c r="G789" s="145"/>
      <c r="H789" s="145"/>
      <c r="I789" s="145"/>
      <c r="J789" s="146"/>
      <c r="K789" s="145"/>
      <c r="L789" s="146"/>
      <c r="M789" s="145"/>
      <c r="N789" s="145"/>
      <c r="O789" s="145"/>
      <c r="P789" s="146"/>
      <c r="Q789" s="145"/>
      <c r="R789" s="146"/>
      <c r="S789" s="145"/>
      <c r="T789" s="145"/>
    </row>
    <row r="790" spans="2:20" x14ac:dyDescent="0.25">
      <c r="B790" s="145"/>
      <c r="C790" s="145"/>
      <c r="D790" s="145"/>
      <c r="E790" s="145"/>
      <c r="F790" s="145"/>
      <c r="G790" s="145"/>
      <c r="H790" s="145"/>
      <c r="I790" s="145"/>
      <c r="J790" s="146"/>
      <c r="K790" s="145"/>
      <c r="L790" s="146"/>
      <c r="M790" s="145"/>
      <c r="N790" s="145"/>
      <c r="O790" s="145"/>
      <c r="P790" s="146"/>
      <c r="Q790" s="145"/>
      <c r="R790" s="146"/>
      <c r="S790" s="145"/>
      <c r="T790" s="145"/>
    </row>
    <row r="791" spans="2:20" x14ac:dyDescent="0.25">
      <c r="B791" s="145"/>
      <c r="C791" s="145"/>
      <c r="D791" s="145"/>
      <c r="E791" s="145"/>
      <c r="F791" s="145"/>
      <c r="G791" s="145"/>
      <c r="H791" s="145"/>
      <c r="I791" s="145"/>
      <c r="J791" s="146"/>
      <c r="K791" s="145"/>
      <c r="L791" s="146"/>
      <c r="M791" s="145"/>
      <c r="N791" s="145"/>
      <c r="O791" s="145"/>
      <c r="P791" s="146"/>
      <c r="Q791" s="145"/>
      <c r="R791" s="146"/>
      <c r="S791" s="145"/>
      <c r="T791" s="145"/>
    </row>
    <row r="792" spans="2:20" x14ac:dyDescent="0.25">
      <c r="B792" s="145"/>
      <c r="C792" s="145"/>
      <c r="D792" s="145"/>
      <c r="E792" s="145"/>
      <c r="F792" s="145"/>
      <c r="G792" s="145"/>
      <c r="H792" s="145"/>
      <c r="I792" s="145"/>
      <c r="J792" s="146"/>
      <c r="K792" s="145"/>
      <c r="L792" s="146"/>
      <c r="M792" s="145"/>
      <c r="N792" s="145"/>
      <c r="O792" s="145"/>
      <c r="P792" s="146"/>
      <c r="Q792" s="145"/>
      <c r="R792" s="146"/>
      <c r="S792" s="145"/>
      <c r="T792" s="145"/>
    </row>
    <row r="793" spans="2:20" x14ac:dyDescent="0.25">
      <c r="B793" s="145"/>
      <c r="C793" s="145"/>
      <c r="D793" s="145"/>
      <c r="E793" s="145"/>
      <c r="F793" s="145"/>
      <c r="G793" s="145"/>
      <c r="H793" s="145"/>
      <c r="I793" s="145"/>
      <c r="J793" s="146"/>
      <c r="K793" s="145"/>
      <c r="L793" s="146"/>
      <c r="M793" s="145"/>
      <c r="N793" s="145"/>
      <c r="O793" s="145"/>
      <c r="P793" s="146"/>
      <c r="Q793" s="145"/>
      <c r="R793" s="146"/>
      <c r="S793" s="145"/>
      <c r="T793" s="145"/>
    </row>
    <row r="794" spans="2:20" x14ac:dyDescent="0.25">
      <c r="B794" s="145"/>
      <c r="C794" s="145"/>
      <c r="D794" s="145"/>
      <c r="E794" s="145"/>
      <c r="F794" s="145"/>
      <c r="G794" s="145"/>
      <c r="H794" s="145"/>
      <c r="I794" s="145"/>
      <c r="J794" s="146"/>
      <c r="K794" s="145"/>
      <c r="L794" s="146"/>
      <c r="M794" s="145"/>
      <c r="N794" s="145"/>
      <c r="O794" s="145"/>
      <c r="P794" s="146"/>
      <c r="Q794" s="145"/>
      <c r="R794" s="146"/>
      <c r="S794" s="145"/>
      <c r="T794" s="145"/>
    </row>
    <row r="795" spans="2:20" x14ac:dyDescent="0.25">
      <c r="B795" s="145"/>
      <c r="C795" s="145"/>
      <c r="D795" s="145"/>
      <c r="E795" s="145"/>
      <c r="F795" s="145"/>
      <c r="G795" s="145"/>
      <c r="H795" s="145"/>
      <c r="I795" s="145"/>
      <c r="J795" s="146"/>
      <c r="K795" s="145"/>
      <c r="L795" s="146"/>
      <c r="M795" s="145"/>
      <c r="N795" s="145"/>
      <c r="O795" s="145"/>
      <c r="P795" s="146"/>
      <c r="Q795" s="145"/>
      <c r="R795" s="146"/>
      <c r="S795" s="145"/>
      <c r="T795" s="145"/>
    </row>
    <row r="796" spans="2:20" x14ac:dyDescent="0.25">
      <c r="B796" s="145"/>
      <c r="C796" s="145"/>
      <c r="D796" s="145"/>
      <c r="E796" s="145"/>
      <c r="F796" s="145"/>
      <c r="G796" s="145"/>
      <c r="H796" s="145"/>
      <c r="I796" s="145"/>
      <c r="J796" s="146"/>
      <c r="K796" s="145"/>
      <c r="L796" s="146"/>
      <c r="M796" s="145"/>
      <c r="N796" s="145"/>
      <c r="O796" s="145"/>
      <c r="P796" s="146"/>
      <c r="Q796" s="145"/>
      <c r="R796" s="146"/>
      <c r="S796" s="145"/>
      <c r="T796" s="145"/>
    </row>
    <row r="797" spans="2:20" x14ac:dyDescent="0.25">
      <c r="B797" s="145"/>
      <c r="C797" s="145"/>
      <c r="D797" s="145"/>
      <c r="E797" s="145"/>
      <c r="F797" s="145"/>
      <c r="G797" s="145"/>
      <c r="H797" s="145"/>
      <c r="I797" s="145"/>
      <c r="J797" s="146"/>
      <c r="K797" s="145"/>
      <c r="L797" s="146"/>
      <c r="M797" s="145"/>
      <c r="N797" s="145"/>
      <c r="O797" s="145"/>
      <c r="P797" s="146"/>
      <c r="Q797" s="145"/>
      <c r="R797" s="146"/>
      <c r="S797" s="145"/>
      <c r="T797" s="145"/>
    </row>
    <row r="798" spans="2:20" x14ac:dyDescent="0.25">
      <c r="B798" s="145"/>
      <c r="C798" s="145"/>
      <c r="D798" s="145"/>
      <c r="E798" s="145"/>
      <c r="F798" s="145"/>
      <c r="G798" s="145"/>
      <c r="H798" s="145"/>
      <c r="I798" s="145"/>
      <c r="J798" s="146"/>
      <c r="K798" s="145"/>
      <c r="L798" s="146"/>
      <c r="M798" s="145"/>
      <c r="N798" s="145"/>
      <c r="O798" s="145"/>
      <c r="P798" s="146"/>
      <c r="Q798" s="145"/>
      <c r="R798" s="146"/>
      <c r="S798" s="145"/>
      <c r="T798" s="145"/>
    </row>
    <row r="799" spans="2:20" x14ac:dyDescent="0.25">
      <c r="B799" s="145"/>
      <c r="C799" s="145"/>
      <c r="D799" s="145"/>
      <c r="E799" s="145"/>
      <c r="F799" s="145"/>
      <c r="G799" s="145"/>
      <c r="H799" s="145"/>
      <c r="I799" s="145"/>
      <c r="J799" s="146"/>
      <c r="K799" s="145"/>
      <c r="L799" s="146"/>
      <c r="M799" s="145"/>
      <c r="N799" s="145"/>
      <c r="O799" s="145"/>
      <c r="P799" s="146"/>
      <c r="Q799" s="145"/>
      <c r="R799" s="146"/>
      <c r="S799" s="145"/>
      <c r="T799" s="145"/>
    </row>
    <row r="800" spans="2:20" x14ac:dyDescent="0.25">
      <c r="B800" s="145"/>
      <c r="C800" s="145"/>
      <c r="D800" s="145"/>
      <c r="E800" s="145"/>
      <c r="F800" s="145"/>
      <c r="G800" s="145"/>
      <c r="H800" s="145"/>
      <c r="I800" s="145"/>
      <c r="J800" s="146"/>
      <c r="K800" s="145"/>
      <c r="L800" s="146"/>
      <c r="M800" s="145"/>
      <c r="N800" s="145"/>
      <c r="O800" s="145"/>
      <c r="P800" s="146"/>
      <c r="Q800" s="145"/>
      <c r="R800" s="146"/>
      <c r="S800" s="145"/>
      <c r="T800" s="145"/>
    </row>
    <row r="801" spans="2:20" x14ac:dyDescent="0.25">
      <c r="B801" s="145"/>
      <c r="C801" s="145"/>
      <c r="D801" s="145"/>
      <c r="E801" s="145"/>
      <c r="F801" s="145"/>
      <c r="G801" s="145"/>
      <c r="H801" s="145"/>
      <c r="I801" s="145"/>
      <c r="J801" s="146"/>
      <c r="K801" s="145"/>
      <c r="L801" s="146"/>
      <c r="M801" s="145"/>
      <c r="N801" s="145"/>
      <c r="O801" s="145"/>
      <c r="P801" s="146"/>
      <c r="Q801" s="145"/>
      <c r="R801" s="146"/>
      <c r="S801" s="145"/>
      <c r="T801" s="145"/>
    </row>
    <row r="802" spans="2:20" x14ac:dyDescent="0.25">
      <c r="B802" s="145"/>
      <c r="C802" s="145"/>
      <c r="D802" s="145"/>
      <c r="E802" s="145"/>
      <c r="F802" s="145"/>
      <c r="G802" s="145"/>
      <c r="H802" s="145"/>
      <c r="I802" s="145"/>
      <c r="J802" s="146"/>
      <c r="K802" s="145"/>
      <c r="L802" s="146"/>
      <c r="M802" s="145"/>
      <c r="N802" s="145"/>
      <c r="O802" s="145"/>
      <c r="P802" s="146"/>
      <c r="Q802" s="145"/>
      <c r="R802" s="146"/>
      <c r="S802" s="145"/>
      <c r="T802" s="145"/>
    </row>
    <row r="803" spans="2:20" x14ac:dyDescent="0.25">
      <c r="B803" s="145"/>
      <c r="C803" s="145"/>
      <c r="D803" s="145"/>
      <c r="E803" s="145"/>
      <c r="F803" s="145"/>
      <c r="G803" s="145"/>
      <c r="H803" s="145"/>
      <c r="I803" s="145"/>
      <c r="J803" s="146"/>
      <c r="K803" s="145"/>
      <c r="L803" s="146"/>
      <c r="M803" s="145"/>
      <c r="N803" s="145"/>
      <c r="O803" s="145"/>
      <c r="P803" s="146"/>
      <c r="Q803" s="145"/>
      <c r="R803" s="146"/>
      <c r="S803" s="145"/>
      <c r="T803" s="145"/>
    </row>
    <row r="804" spans="2:20" x14ac:dyDescent="0.25">
      <c r="B804" s="145"/>
      <c r="C804" s="145"/>
      <c r="D804" s="145"/>
      <c r="E804" s="145"/>
      <c r="F804" s="145"/>
      <c r="G804" s="145"/>
      <c r="H804" s="145"/>
      <c r="I804" s="145"/>
      <c r="J804" s="146"/>
      <c r="K804" s="145"/>
      <c r="L804" s="146"/>
      <c r="M804" s="145"/>
      <c r="N804" s="145"/>
      <c r="O804" s="145"/>
      <c r="P804" s="146"/>
      <c r="Q804" s="145"/>
      <c r="R804" s="146"/>
      <c r="S804" s="145"/>
      <c r="T804" s="145"/>
    </row>
    <row r="805" spans="2:20" x14ac:dyDescent="0.25">
      <c r="B805" s="145"/>
      <c r="C805" s="145"/>
      <c r="D805" s="145"/>
      <c r="E805" s="145"/>
      <c r="F805" s="145"/>
      <c r="G805" s="145"/>
      <c r="H805" s="145"/>
      <c r="I805" s="145"/>
      <c r="J805" s="146"/>
      <c r="K805" s="145"/>
      <c r="L805" s="146"/>
      <c r="M805" s="145"/>
      <c r="N805" s="145"/>
      <c r="O805" s="145"/>
      <c r="P805" s="146"/>
      <c r="Q805" s="145"/>
      <c r="R805" s="146"/>
      <c r="S805" s="145"/>
      <c r="T805" s="145"/>
    </row>
    <row r="806" spans="2:20" x14ac:dyDescent="0.25">
      <c r="B806" s="145"/>
      <c r="C806" s="145"/>
      <c r="D806" s="145"/>
      <c r="E806" s="145"/>
      <c r="F806" s="145"/>
      <c r="G806" s="145"/>
      <c r="H806" s="145"/>
      <c r="I806" s="145"/>
      <c r="J806" s="146"/>
      <c r="K806" s="145"/>
      <c r="L806" s="146"/>
      <c r="M806" s="145"/>
      <c r="N806" s="145"/>
      <c r="O806" s="145"/>
      <c r="P806" s="146"/>
      <c r="Q806" s="145"/>
      <c r="R806" s="146"/>
      <c r="S806" s="145"/>
      <c r="T806" s="145"/>
    </row>
    <row r="807" spans="2:20" x14ac:dyDescent="0.25">
      <c r="B807" s="145"/>
      <c r="C807" s="145"/>
      <c r="D807" s="145"/>
      <c r="E807" s="145"/>
      <c r="F807" s="145"/>
      <c r="G807" s="145"/>
      <c r="H807" s="145"/>
      <c r="I807" s="145"/>
      <c r="J807" s="146"/>
      <c r="K807" s="145"/>
      <c r="L807" s="146"/>
      <c r="M807" s="145"/>
      <c r="N807" s="145"/>
      <c r="O807" s="145"/>
      <c r="P807" s="146"/>
      <c r="Q807" s="145"/>
      <c r="R807" s="146"/>
      <c r="S807" s="145"/>
      <c r="T807" s="145"/>
    </row>
    <row r="808" spans="2:20" x14ac:dyDescent="0.25">
      <c r="B808" s="145"/>
      <c r="C808" s="145"/>
      <c r="D808" s="145"/>
      <c r="E808" s="145"/>
      <c r="F808" s="145"/>
      <c r="G808" s="145"/>
      <c r="H808" s="145"/>
      <c r="I808" s="145"/>
      <c r="J808" s="146"/>
      <c r="K808" s="145"/>
      <c r="L808" s="146"/>
      <c r="M808" s="145"/>
      <c r="N808" s="145"/>
      <c r="O808" s="145"/>
      <c r="P808" s="146"/>
      <c r="Q808" s="145"/>
      <c r="R808" s="146"/>
      <c r="S808" s="145"/>
      <c r="T808" s="145"/>
    </row>
    <row r="809" spans="2:20" x14ac:dyDescent="0.25">
      <c r="B809" s="145"/>
      <c r="C809" s="145"/>
      <c r="D809" s="145"/>
      <c r="E809" s="145"/>
      <c r="F809" s="145"/>
      <c r="G809" s="145"/>
      <c r="H809" s="145"/>
      <c r="I809" s="145"/>
      <c r="J809" s="146"/>
      <c r="K809" s="145"/>
      <c r="L809" s="146"/>
      <c r="M809" s="145"/>
      <c r="N809" s="145"/>
      <c r="O809" s="145"/>
      <c r="P809" s="146"/>
      <c r="Q809" s="145"/>
      <c r="R809" s="146"/>
      <c r="S809" s="145"/>
      <c r="T809" s="145"/>
    </row>
    <row r="810" spans="2:20" x14ac:dyDescent="0.25">
      <c r="B810" s="145"/>
      <c r="C810" s="145"/>
      <c r="D810" s="145"/>
      <c r="E810" s="145"/>
      <c r="F810" s="145"/>
      <c r="G810" s="145"/>
      <c r="H810" s="145"/>
      <c r="I810" s="145"/>
      <c r="J810" s="146"/>
      <c r="K810" s="145"/>
      <c r="L810" s="146"/>
      <c r="M810" s="145"/>
      <c r="N810" s="145"/>
      <c r="O810" s="145"/>
      <c r="P810" s="146"/>
      <c r="Q810" s="145"/>
      <c r="R810" s="146"/>
      <c r="S810" s="145"/>
      <c r="T810" s="145"/>
    </row>
    <row r="811" spans="2:20" x14ac:dyDescent="0.25">
      <c r="B811" s="145"/>
      <c r="C811" s="145"/>
      <c r="D811" s="145"/>
      <c r="E811" s="145"/>
      <c r="F811" s="145"/>
      <c r="G811" s="145"/>
      <c r="H811" s="145"/>
      <c r="I811" s="145"/>
      <c r="J811" s="146"/>
      <c r="K811" s="145"/>
      <c r="L811" s="146"/>
      <c r="M811" s="145"/>
      <c r="N811" s="145"/>
      <c r="O811" s="145"/>
      <c r="P811" s="146"/>
      <c r="Q811" s="145"/>
      <c r="R811" s="146"/>
      <c r="S811" s="145"/>
      <c r="T811" s="145"/>
    </row>
    <row r="812" spans="2:20" x14ac:dyDescent="0.25">
      <c r="B812" s="145"/>
      <c r="C812" s="145"/>
      <c r="D812" s="145"/>
      <c r="E812" s="145"/>
      <c r="F812" s="145"/>
      <c r="G812" s="145"/>
      <c r="H812" s="145"/>
      <c r="I812" s="145"/>
      <c r="J812" s="146"/>
      <c r="K812" s="145"/>
      <c r="L812" s="146"/>
      <c r="M812" s="145"/>
      <c r="N812" s="145"/>
      <c r="O812" s="145"/>
      <c r="P812" s="146"/>
      <c r="Q812" s="145"/>
      <c r="R812" s="146"/>
      <c r="S812" s="145"/>
      <c r="T812" s="145"/>
    </row>
    <row r="813" spans="2:20" x14ac:dyDescent="0.25">
      <c r="B813" s="145"/>
      <c r="C813" s="145"/>
      <c r="D813" s="145"/>
      <c r="E813" s="145"/>
      <c r="F813" s="145"/>
      <c r="G813" s="145"/>
      <c r="H813" s="145"/>
      <c r="I813" s="145"/>
      <c r="J813" s="146"/>
      <c r="K813" s="145"/>
      <c r="L813" s="146"/>
      <c r="M813" s="145"/>
      <c r="N813" s="145"/>
      <c r="O813" s="145"/>
      <c r="P813" s="146"/>
      <c r="Q813" s="145"/>
      <c r="R813" s="146"/>
      <c r="S813" s="145"/>
      <c r="T813" s="145"/>
    </row>
    <row r="814" spans="2:20" x14ac:dyDescent="0.25">
      <c r="B814" s="145"/>
      <c r="C814" s="145"/>
      <c r="D814" s="145"/>
      <c r="E814" s="145"/>
      <c r="F814" s="145"/>
      <c r="G814" s="145"/>
      <c r="H814" s="145"/>
      <c r="I814" s="145"/>
      <c r="J814" s="146"/>
      <c r="K814" s="145"/>
      <c r="L814" s="146"/>
      <c r="M814" s="145"/>
      <c r="N814" s="145"/>
      <c r="O814" s="145"/>
      <c r="P814" s="146"/>
      <c r="Q814" s="145"/>
      <c r="R814" s="146"/>
      <c r="S814" s="145"/>
      <c r="T814" s="145"/>
    </row>
    <row r="815" spans="2:20" x14ac:dyDescent="0.25">
      <c r="B815" s="145"/>
      <c r="C815" s="145"/>
      <c r="D815" s="145"/>
      <c r="E815" s="145"/>
      <c r="F815" s="145"/>
      <c r="G815" s="145"/>
      <c r="H815" s="145"/>
      <c r="I815" s="145"/>
      <c r="J815" s="146"/>
      <c r="K815" s="145"/>
      <c r="L815" s="146"/>
      <c r="M815" s="145"/>
      <c r="N815" s="145"/>
      <c r="O815" s="145"/>
      <c r="P815" s="146"/>
      <c r="Q815" s="145"/>
      <c r="R815" s="146"/>
      <c r="S815" s="145"/>
      <c r="T815" s="145"/>
    </row>
    <row r="816" spans="2:20" x14ac:dyDescent="0.25">
      <c r="B816" s="145"/>
      <c r="C816" s="145"/>
      <c r="D816" s="145"/>
      <c r="E816" s="145"/>
      <c r="F816" s="145"/>
      <c r="G816" s="145"/>
      <c r="H816" s="145"/>
      <c r="I816" s="145"/>
      <c r="J816" s="146"/>
      <c r="K816" s="145"/>
      <c r="L816" s="146"/>
      <c r="M816" s="145"/>
      <c r="N816" s="145"/>
      <c r="O816" s="145"/>
      <c r="P816" s="146"/>
      <c r="Q816" s="145"/>
      <c r="R816" s="146"/>
      <c r="S816" s="145"/>
      <c r="T816" s="145"/>
    </row>
    <row r="817" spans="2:20" x14ac:dyDescent="0.25">
      <c r="B817" s="145"/>
      <c r="C817" s="145"/>
      <c r="D817" s="145"/>
      <c r="E817" s="145"/>
      <c r="F817" s="145"/>
      <c r="G817" s="145"/>
      <c r="H817" s="145"/>
      <c r="I817" s="145"/>
      <c r="J817" s="146"/>
      <c r="K817" s="145"/>
      <c r="L817" s="146"/>
      <c r="M817" s="145"/>
      <c r="N817" s="145"/>
      <c r="O817" s="145"/>
      <c r="P817" s="146"/>
      <c r="Q817" s="145"/>
      <c r="R817" s="146"/>
      <c r="S817" s="145"/>
      <c r="T817" s="145"/>
    </row>
    <row r="818" spans="2:20" x14ac:dyDescent="0.25">
      <c r="B818" s="145"/>
      <c r="C818" s="145"/>
      <c r="D818" s="145"/>
      <c r="E818" s="145"/>
      <c r="F818" s="145"/>
      <c r="G818" s="145"/>
      <c r="H818" s="145"/>
      <c r="I818" s="145"/>
      <c r="J818" s="146"/>
      <c r="K818" s="145"/>
      <c r="L818" s="146"/>
      <c r="M818" s="145"/>
      <c r="N818" s="145"/>
      <c r="O818" s="145"/>
      <c r="P818" s="146"/>
      <c r="Q818" s="145"/>
      <c r="R818" s="146"/>
      <c r="S818" s="145"/>
      <c r="T818" s="145"/>
    </row>
    <row r="819" spans="2:20" x14ac:dyDescent="0.25">
      <c r="B819" s="145"/>
      <c r="C819" s="145"/>
      <c r="D819" s="145"/>
      <c r="E819" s="145"/>
      <c r="F819" s="145"/>
      <c r="G819" s="145"/>
      <c r="H819" s="145"/>
      <c r="I819" s="145"/>
      <c r="J819" s="146"/>
      <c r="K819" s="145"/>
      <c r="L819" s="146"/>
      <c r="M819" s="145"/>
      <c r="N819" s="145"/>
      <c r="O819" s="145"/>
      <c r="P819" s="146"/>
      <c r="Q819" s="145"/>
      <c r="R819" s="146"/>
      <c r="S819" s="145"/>
      <c r="T819" s="145"/>
    </row>
    <row r="820" spans="2:20" x14ac:dyDescent="0.25">
      <c r="B820" s="145"/>
      <c r="C820" s="145"/>
      <c r="D820" s="145"/>
      <c r="E820" s="145"/>
      <c r="F820" s="145"/>
      <c r="G820" s="145"/>
      <c r="H820" s="145"/>
      <c r="I820" s="145"/>
      <c r="J820" s="146"/>
      <c r="K820" s="145"/>
      <c r="L820" s="146"/>
      <c r="M820" s="145"/>
      <c r="N820" s="145"/>
      <c r="O820" s="145"/>
      <c r="P820" s="146"/>
      <c r="Q820" s="145"/>
      <c r="R820" s="146"/>
      <c r="S820" s="145"/>
      <c r="T820" s="145"/>
    </row>
    <row r="821" spans="2:20" x14ac:dyDescent="0.25">
      <c r="B821" s="145"/>
      <c r="C821" s="145"/>
      <c r="D821" s="145"/>
      <c r="E821" s="145"/>
      <c r="F821" s="145"/>
      <c r="G821" s="145"/>
      <c r="H821" s="145"/>
      <c r="I821" s="145"/>
      <c r="J821" s="146"/>
      <c r="K821" s="145"/>
      <c r="L821" s="146"/>
      <c r="M821" s="145"/>
      <c r="N821" s="145"/>
      <c r="O821" s="145"/>
      <c r="P821" s="146"/>
      <c r="Q821" s="145"/>
      <c r="R821" s="146"/>
      <c r="S821" s="145"/>
      <c r="T821" s="145"/>
    </row>
    <row r="822" spans="2:20" x14ac:dyDescent="0.25">
      <c r="B822" s="145"/>
      <c r="C822" s="145"/>
      <c r="D822" s="145"/>
      <c r="E822" s="145"/>
      <c r="F822" s="145"/>
      <c r="G822" s="145"/>
      <c r="H822" s="145"/>
      <c r="I822" s="145"/>
      <c r="J822" s="146"/>
      <c r="K822" s="145"/>
      <c r="L822" s="146"/>
      <c r="M822" s="145"/>
      <c r="N822" s="145"/>
      <c r="O822" s="145"/>
      <c r="P822" s="146"/>
      <c r="Q822" s="145"/>
      <c r="R822" s="146"/>
      <c r="S822" s="145"/>
      <c r="T822" s="145"/>
    </row>
    <row r="823" spans="2:20" x14ac:dyDescent="0.25">
      <c r="B823" s="145"/>
      <c r="C823" s="145"/>
      <c r="D823" s="145"/>
      <c r="E823" s="145"/>
      <c r="F823" s="145"/>
      <c r="G823" s="145"/>
      <c r="H823" s="145"/>
      <c r="I823" s="145"/>
      <c r="J823" s="146"/>
      <c r="K823" s="145"/>
      <c r="L823" s="146"/>
      <c r="M823" s="145"/>
      <c r="N823" s="145"/>
      <c r="O823" s="145"/>
      <c r="P823" s="146"/>
      <c r="Q823" s="145"/>
      <c r="R823" s="146"/>
      <c r="S823" s="145"/>
      <c r="T823" s="145"/>
    </row>
    <row r="824" spans="2:20" x14ac:dyDescent="0.25">
      <c r="B824" s="145"/>
      <c r="C824" s="145"/>
      <c r="D824" s="145"/>
      <c r="E824" s="145"/>
      <c r="F824" s="145"/>
      <c r="G824" s="145"/>
      <c r="H824" s="145"/>
      <c r="I824" s="145"/>
      <c r="J824" s="146"/>
      <c r="K824" s="145"/>
      <c r="L824" s="146"/>
      <c r="M824" s="145"/>
      <c r="N824" s="145"/>
      <c r="O824" s="145"/>
      <c r="P824" s="146"/>
      <c r="Q824" s="145"/>
      <c r="R824" s="146"/>
      <c r="S824" s="145"/>
      <c r="T824" s="145"/>
    </row>
    <row r="825" spans="2:20" x14ac:dyDescent="0.25">
      <c r="B825" s="145"/>
      <c r="C825" s="145"/>
      <c r="D825" s="145"/>
      <c r="E825" s="145"/>
      <c r="F825" s="145"/>
      <c r="G825" s="145"/>
      <c r="H825" s="145"/>
      <c r="I825" s="145"/>
      <c r="J825" s="146"/>
      <c r="K825" s="145"/>
      <c r="L825" s="146"/>
      <c r="M825" s="145"/>
      <c r="N825" s="145"/>
      <c r="O825" s="145"/>
      <c r="P825" s="146"/>
      <c r="Q825" s="145"/>
      <c r="R825" s="146"/>
      <c r="S825" s="145"/>
      <c r="T825" s="145"/>
    </row>
    <row r="826" spans="2:20" x14ac:dyDescent="0.25">
      <c r="B826" s="145"/>
      <c r="C826" s="145"/>
      <c r="D826" s="145"/>
      <c r="E826" s="145"/>
      <c r="F826" s="145"/>
      <c r="G826" s="145"/>
      <c r="H826" s="145"/>
      <c r="I826" s="145"/>
      <c r="J826" s="146"/>
      <c r="K826" s="145"/>
      <c r="L826" s="146"/>
      <c r="M826" s="145"/>
      <c r="N826" s="145"/>
      <c r="O826" s="145"/>
      <c r="P826" s="146"/>
      <c r="Q826" s="145"/>
      <c r="R826" s="146"/>
      <c r="S826" s="145"/>
      <c r="T826" s="145"/>
    </row>
    <row r="827" spans="2:20" x14ac:dyDescent="0.25">
      <c r="B827" s="145"/>
      <c r="C827" s="145"/>
      <c r="D827" s="145"/>
      <c r="E827" s="145"/>
      <c r="F827" s="145"/>
      <c r="G827" s="145"/>
      <c r="H827" s="145"/>
      <c r="I827" s="145"/>
      <c r="J827" s="146"/>
      <c r="K827" s="145"/>
      <c r="L827" s="146"/>
      <c r="M827" s="145"/>
      <c r="N827" s="145"/>
      <c r="O827" s="145"/>
      <c r="P827" s="146"/>
      <c r="Q827" s="145"/>
      <c r="R827" s="146"/>
      <c r="S827" s="145"/>
      <c r="T827" s="145"/>
    </row>
    <row r="828" spans="2:20" x14ac:dyDescent="0.25">
      <c r="B828" s="145"/>
      <c r="C828" s="145"/>
      <c r="D828" s="145"/>
      <c r="E828" s="145"/>
      <c r="F828" s="145"/>
      <c r="G828" s="145"/>
      <c r="H828" s="145"/>
      <c r="I828" s="145"/>
      <c r="J828" s="146"/>
      <c r="K828" s="145"/>
      <c r="L828" s="146"/>
      <c r="M828" s="145"/>
      <c r="N828" s="145"/>
      <c r="O828" s="145"/>
      <c r="P828" s="146"/>
      <c r="Q828" s="145"/>
      <c r="R828" s="146"/>
      <c r="S828" s="145"/>
      <c r="T828" s="145"/>
    </row>
    <row r="829" spans="2:20" x14ac:dyDescent="0.25">
      <c r="B829" s="145"/>
      <c r="C829" s="145"/>
      <c r="D829" s="145"/>
      <c r="E829" s="145"/>
      <c r="F829" s="145"/>
      <c r="G829" s="145"/>
      <c r="H829" s="145"/>
      <c r="I829" s="145"/>
      <c r="J829" s="146"/>
      <c r="K829" s="145"/>
      <c r="L829" s="146"/>
      <c r="M829" s="145"/>
      <c r="N829" s="145"/>
      <c r="O829" s="145"/>
      <c r="P829" s="146"/>
      <c r="Q829" s="145"/>
      <c r="R829" s="146"/>
      <c r="S829" s="145"/>
      <c r="T829" s="145"/>
    </row>
    <row r="830" spans="2:20" x14ac:dyDescent="0.25">
      <c r="B830" s="145"/>
      <c r="C830" s="145"/>
      <c r="D830" s="145"/>
      <c r="E830" s="145"/>
      <c r="F830" s="145"/>
      <c r="G830" s="145"/>
      <c r="H830" s="145"/>
      <c r="I830" s="145"/>
      <c r="J830" s="146"/>
      <c r="K830" s="145"/>
      <c r="L830" s="146"/>
      <c r="M830" s="145"/>
      <c r="N830" s="145"/>
      <c r="O830" s="145"/>
      <c r="P830" s="146"/>
      <c r="Q830" s="145"/>
      <c r="R830" s="146"/>
      <c r="S830" s="145"/>
      <c r="T830" s="145"/>
    </row>
    <row r="831" spans="2:20" x14ac:dyDescent="0.25">
      <c r="B831" s="145"/>
      <c r="C831" s="145"/>
      <c r="D831" s="145"/>
      <c r="E831" s="145"/>
      <c r="F831" s="145"/>
      <c r="G831" s="145"/>
      <c r="H831" s="145"/>
      <c r="I831" s="145"/>
      <c r="J831" s="146"/>
      <c r="K831" s="145"/>
      <c r="L831" s="146"/>
      <c r="M831" s="145"/>
      <c r="N831" s="145"/>
      <c r="O831" s="145"/>
      <c r="P831" s="146"/>
      <c r="Q831" s="145"/>
      <c r="R831" s="146"/>
      <c r="S831" s="145"/>
      <c r="T831" s="145"/>
    </row>
    <row r="832" spans="2:20" x14ac:dyDescent="0.25">
      <c r="B832" s="145"/>
      <c r="C832" s="145"/>
      <c r="D832" s="145"/>
      <c r="E832" s="145"/>
      <c r="F832" s="145"/>
      <c r="G832" s="145"/>
      <c r="H832" s="145"/>
      <c r="I832" s="145"/>
      <c r="J832" s="146"/>
      <c r="K832" s="145"/>
      <c r="L832" s="146"/>
      <c r="M832" s="145"/>
      <c r="N832" s="145"/>
      <c r="O832" s="145"/>
      <c r="P832" s="146"/>
      <c r="Q832" s="145"/>
      <c r="R832" s="146"/>
      <c r="S832" s="145"/>
      <c r="T832" s="145"/>
    </row>
    <row r="833" spans="2:20" x14ac:dyDescent="0.25">
      <c r="B833" s="145"/>
      <c r="C833" s="145"/>
      <c r="D833" s="145"/>
      <c r="E833" s="145"/>
      <c r="F833" s="145"/>
      <c r="G833" s="145"/>
      <c r="H833" s="145"/>
      <c r="I833" s="145"/>
      <c r="J833" s="146"/>
      <c r="K833" s="145"/>
      <c r="L833" s="146"/>
      <c r="M833" s="145"/>
      <c r="N833" s="145"/>
      <c r="O833" s="145"/>
      <c r="P833" s="146"/>
      <c r="Q833" s="145"/>
      <c r="R833" s="146"/>
      <c r="S833" s="145"/>
      <c r="T833" s="145"/>
    </row>
    <row r="834" spans="2:20" x14ac:dyDescent="0.25">
      <c r="B834" s="145"/>
      <c r="C834" s="145"/>
      <c r="D834" s="145"/>
      <c r="E834" s="145"/>
      <c r="F834" s="145"/>
      <c r="G834" s="145"/>
      <c r="H834" s="145"/>
      <c r="I834" s="145"/>
      <c r="J834" s="146"/>
      <c r="K834" s="145"/>
      <c r="L834" s="146"/>
      <c r="M834" s="145"/>
      <c r="N834" s="145"/>
      <c r="O834" s="145"/>
      <c r="P834" s="146"/>
      <c r="Q834" s="145"/>
      <c r="R834" s="146"/>
      <c r="S834" s="145"/>
      <c r="T834" s="145"/>
    </row>
    <row r="835" spans="2:20" x14ac:dyDescent="0.25">
      <c r="B835" s="145"/>
      <c r="C835" s="145"/>
      <c r="D835" s="145"/>
      <c r="E835" s="145"/>
      <c r="F835" s="145"/>
      <c r="G835" s="145"/>
      <c r="H835" s="145"/>
      <c r="I835" s="145"/>
      <c r="J835" s="146"/>
      <c r="K835" s="145"/>
      <c r="L835" s="146"/>
      <c r="M835" s="145"/>
      <c r="N835" s="145"/>
      <c r="O835" s="145"/>
      <c r="P835" s="146"/>
      <c r="Q835" s="145"/>
      <c r="R835" s="146"/>
      <c r="S835" s="145"/>
      <c r="T835" s="145"/>
    </row>
    <row r="836" spans="2:20" x14ac:dyDescent="0.25">
      <c r="B836" s="145"/>
      <c r="C836" s="145"/>
      <c r="D836" s="145"/>
      <c r="E836" s="145"/>
      <c r="F836" s="145"/>
      <c r="G836" s="145"/>
      <c r="H836" s="145"/>
      <c r="I836" s="145"/>
      <c r="J836" s="146"/>
      <c r="K836" s="145"/>
      <c r="L836" s="146"/>
      <c r="M836" s="145"/>
      <c r="N836" s="145"/>
      <c r="O836" s="145"/>
      <c r="P836" s="146"/>
      <c r="Q836" s="145"/>
      <c r="R836" s="146"/>
      <c r="S836" s="145"/>
      <c r="T836" s="145"/>
    </row>
    <row r="837" spans="2:20" x14ac:dyDescent="0.25">
      <c r="B837" s="145"/>
      <c r="C837" s="145"/>
      <c r="D837" s="145"/>
      <c r="E837" s="145"/>
      <c r="F837" s="145"/>
      <c r="G837" s="145"/>
      <c r="H837" s="145"/>
      <c r="I837" s="145"/>
      <c r="J837" s="146"/>
      <c r="K837" s="145"/>
      <c r="L837" s="146"/>
      <c r="M837" s="145"/>
      <c r="N837" s="145"/>
      <c r="O837" s="145"/>
      <c r="P837" s="146"/>
      <c r="Q837" s="145"/>
      <c r="R837" s="146"/>
      <c r="S837" s="145"/>
      <c r="T837" s="145"/>
    </row>
    <row r="838" spans="2:20" x14ac:dyDescent="0.25">
      <c r="B838" s="145"/>
      <c r="C838" s="145"/>
      <c r="D838" s="145"/>
      <c r="E838" s="145"/>
      <c r="F838" s="145"/>
      <c r="G838" s="145"/>
      <c r="H838" s="145"/>
      <c r="I838" s="145"/>
      <c r="J838" s="146"/>
      <c r="K838" s="145"/>
      <c r="L838" s="146"/>
      <c r="M838" s="145"/>
      <c r="N838" s="145"/>
      <c r="O838" s="145"/>
      <c r="P838" s="146"/>
      <c r="Q838" s="145"/>
      <c r="R838" s="146"/>
      <c r="S838" s="145"/>
      <c r="T838" s="145"/>
    </row>
    <row r="839" spans="2:20" x14ac:dyDescent="0.25">
      <c r="B839" s="145"/>
      <c r="C839" s="145"/>
      <c r="D839" s="145"/>
      <c r="E839" s="145"/>
      <c r="F839" s="145"/>
      <c r="G839" s="145"/>
      <c r="H839" s="145"/>
      <c r="I839" s="145"/>
      <c r="J839" s="146"/>
      <c r="K839" s="145"/>
      <c r="L839" s="146"/>
      <c r="M839" s="145"/>
      <c r="N839" s="145"/>
      <c r="O839" s="145"/>
      <c r="P839" s="146"/>
      <c r="Q839" s="145"/>
      <c r="R839" s="146"/>
      <c r="S839" s="145"/>
      <c r="T839" s="145"/>
    </row>
    <row r="840" spans="2:20" x14ac:dyDescent="0.25">
      <c r="B840" s="145"/>
      <c r="C840" s="145"/>
      <c r="D840" s="145"/>
      <c r="E840" s="145"/>
      <c r="F840" s="145"/>
      <c r="G840" s="145"/>
      <c r="H840" s="145"/>
      <c r="I840" s="145"/>
      <c r="J840" s="146"/>
      <c r="K840" s="145"/>
      <c r="L840" s="146"/>
      <c r="M840" s="145"/>
      <c r="N840" s="145"/>
      <c r="O840" s="145"/>
      <c r="P840" s="146"/>
      <c r="Q840" s="145"/>
      <c r="R840" s="146"/>
      <c r="S840" s="145"/>
      <c r="T840" s="145"/>
    </row>
    <row r="841" spans="2:20" x14ac:dyDescent="0.25">
      <c r="B841" s="145"/>
      <c r="C841" s="145"/>
      <c r="D841" s="145"/>
      <c r="E841" s="145"/>
      <c r="F841" s="145"/>
      <c r="G841" s="145"/>
      <c r="H841" s="145"/>
      <c r="I841" s="145"/>
      <c r="J841" s="146"/>
      <c r="K841" s="145"/>
      <c r="L841" s="146"/>
      <c r="M841" s="145"/>
      <c r="N841" s="145"/>
      <c r="O841" s="145"/>
      <c r="P841" s="146"/>
      <c r="Q841" s="145"/>
      <c r="R841" s="146"/>
      <c r="S841" s="145"/>
      <c r="T841" s="145"/>
    </row>
    <row r="842" spans="2:20" x14ac:dyDescent="0.25">
      <c r="B842" s="145"/>
      <c r="C842" s="145"/>
      <c r="D842" s="145"/>
      <c r="E842" s="145"/>
      <c r="F842" s="145"/>
      <c r="G842" s="145"/>
      <c r="H842" s="145"/>
      <c r="I842" s="145"/>
      <c r="J842" s="146"/>
      <c r="K842" s="145"/>
      <c r="L842" s="146"/>
      <c r="M842" s="145"/>
      <c r="N842" s="145"/>
      <c r="O842" s="145"/>
      <c r="P842" s="146"/>
      <c r="Q842" s="145"/>
      <c r="R842" s="146"/>
      <c r="S842" s="145"/>
      <c r="T842" s="145"/>
    </row>
    <row r="843" spans="2:20" x14ac:dyDescent="0.25">
      <c r="B843" s="145"/>
      <c r="C843" s="145"/>
      <c r="D843" s="145"/>
      <c r="E843" s="145"/>
      <c r="F843" s="145"/>
      <c r="G843" s="145"/>
      <c r="H843" s="145"/>
      <c r="I843" s="145"/>
      <c r="J843" s="146"/>
      <c r="K843" s="145"/>
      <c r="L843" s="146"/>
      <c r="M843" s="145"/>
      <c r="N843" s="145"/>
      <c r="O843" s="145"/>
      <c r="P843" s="146"/>
      <c r="Q843" s="145"/>
      <c r="R843" s="146"/>
      <c r="S843" s="145"/>
      <c r="T843" s="145"/>
    </row>
    <row r="844" spans="2:20" x14ac:dyDescent="0.25">
      <c r="B844" s="145"/>
      <c r="C844" s="145"/>
      <c r="D844" s="145"/>
      <c r="E844" s="145"/>
      <c r="F844" s="145"/>
      <c r="G844" s="145"/>
      <c r="H844" s="145"/>
      <c r="I844" s="145"/>
      <c r="J844" s="146"/>
      <c r="K844" s="145"/>
      <c r="L844" s="146"/>
      <c r="M844" s="145"/>
      <c r="N844" s="145"/>
      <c r="O844" s="145"/>
      <c r="P844" s="146"/>
      <c r="Q844" s="145"/>
      <c r="R844" s="146"/>
      <c r="S844" s="145"/>
      <c r="T844" s="145"/>
    </row>
    <row r="845" spans="2:20" x14ac:dyDescent="0.25">
      <c r="B845" s="145"/>
      <c r="C845" s="145"/>
      <c r="D845" s="145"/>
      <c r="E845" s="145"/>
      <c r="F845" s="145"/>
      <c r="G845" s="145"/>
      <c r="H845" s="145"/>
      <c r="I845" s="145"/>
      <c r="J845" s="146"/>
      <c r="K845" s="145"/>
      <c r="L845" s="146"/>
      <c r="M845" s="145"/>
      <c r="N845" s="145"/>
      <c r="O845" s="145"/>
      <c r="P845" s="146"/>
      <c r="Q845" s="145"/>
      <c r="R845" s="146"/>
      <c r="S845" s="145"/>
      <c r="T845" s="145"/>
    </row>
    <row r="846" spans="2:20" x14ac:dyDescent="0.25">
      <c r="B846" s="145"/>
      <c r="C846" s="145"/>
      <c r="D846" s="145"/>
      <c r="E846" s="145"/>
      <c r="F846" s="145"/>
      <c r="G846" s="145"/>
      <c r="H846" s="145"/>
      <c r="I846" s="145"/>
      <c r="J846" s="146"/>
      <c r="K846" s="145"/>
      <c r="L846" s="146"/>
      <c r="M846" s="145"/>
      <c r="N846" s="145"/>
      <c r="O846" s="145"/>
      <c r="P846" s="146"/>
      <c r="Q846" s="145"/>
      <c r="R846" s="146"/>
      <c r="S846" s="145"/>
      <c r="T846" s="145"/>
    </row>
    <row r="847" spans="2:20" x14ac:dyDescent="0.25">
      <c r="B847" s="145"/>
      <c r="C847" s="145"/>
      <c r="D847" s="145"/>
      <c r="E847" s="145"/>
      <c r="F847" s="145"/>
      <c r="G847" s="145"/>
      <c r="H847" s="145"/>
      <c r="I847" s="145"/>
      <c r="J847" s="146"/>
      <c r="K847" s="145"/>
      <c r="L847" s="146"/>
      <c r="M847" s="145"/>
      <c r="N847" s="145"/>
      <c r="O847" s="145"/>
      <c r="P847" s="146"/>
      <c r="Q847" s="145"/>
      <c r="R847" s="146"/>
      <c r="S847" s="145"/>
      <c r="T847" s="145"/>
    </row>
    <row r="848" spans="2:20" x14ac:dyDescent="0.25">
      <c r="B848" s="145"/>
      <c r="C848" s="145"/>
      <c r="D848" s="145"/>
      <c r="E848" s="145"/>
      <c r="F848" s="145"/>
      <c r="G848" s="145"/>
      <c r="H848" s="145"/>
      <c r="I848" s="145"/>
      <c r="J848" s="146"/>
      <c r="K848" s="145"/>
      <c r="L848" s="146"/>
      <c r="M848" s="145"/>
      <c r="N848" s="145"/>
      <c r="O848" s="145"/>
      <c r="P848" s="146"/>
      <c r="Q848" s="145"/>
      <c r="R848" s="146"/>
      <c r="S848" s="145"/>
      <c r="T848" s="145"/>
    </row>
    <row r="849" spans="2:20" x14ac:dyDescent="0.25">
      <c r="B849" s="145"/>
      <c r="C849" s="145"/>
      <c r="D849" s="145"/>
      <c r="E849" s="145"/>
      <c r="F849" s="145"/>
      <c r="G849" s="145"/>
      <c r="H849" s="145"/>
      <c r="I849" s="145"/>
      <c r="J849" s="146"/>
      <c r="K849" s="145"/>
      <c r="L849" s="146"/>
      <c r="M849" s="145"/>
      <c r="N849" s="145"/>
      <c r="O849" s="145"/>
      <c r="P849" s="146"/>
      <c r="Q849" s="145"/>
      <c r="R849" s="146"/>
      <c r="S849" s="145"/>
      <c r="T849" s="145"/>
    </row>
    <row r="850" spans="2:20" x14ac:dyDescent="0.25">
      <c r="B850" s="145"/>
      <c r="C850" s="145"/>
      <c r="D850" s="145"/>
      <c r="E850" s="145"/>
      <c r="F850" s="145"/>
      <c r="G850" s="145"/>
      <c r="H850" s="145"/>
      <c r="I850" s="145"/>
      <c r="J850" s="146"/>
      <c r="K850" s="145"/>
      <c r="L850" s="146"/>
      <c r="M850" s="145"/>
      <c r="N850" s="145"/>
      <c r="O850" s="145"/>
      <c r="P850" s="146"/>
      <c r="Q850" s="145"/>
      <c r="R850" s="146"/>
      <c r="S850" s="145"/>
      <c r="T850" s="145"/>
    </row>
    <row r="851" spans="2:20" x14ac:dyDescent="0.25">
      <c r="B851" s="145"/>
      <c r="C851" s="145"/>
      <c r="D851" s="145"/>
      <c r="E851" s="145"/>
      <c r="F851" s="145"/>
      <c r="G851" s="145"/>
      <c r="H851" s="145"/>
      <c r="I851" s="145"/>
      <c r="J851" s="146"/>
      <c r="K851" s="145"/>
      <c r="L851" s="146"/>
      <c r="M851" s="145"/>
      <c r="N851" s="145"/>
      <c r="O851" s="145"/>
      <c r="P851" s="146"/>
      <c r="Q851" s="145"/>
      <c r="R851" s="146"/>
      <c r="S851" s="145"/>
      <c r="T851" s="145"/>
    </row>
    <row r="852" spans="2:20" x14ac:dyDescent="0.25">
      <c r="B852" s="145"/>
      <c r="C852" s="145"/>
      <c r="D852" s="145"/>
      <c r="E852" s="145"/>
      <c r="F852" s="145"/>
      <c r="G852" s="145"/>
      <c r="H852" s="145"/>
      <c r="I852" s="145"/>
      <c r="J852" s="146"/>
      <c r="K852" s="145"/>
      <c r="L852" s="146"/>
      <c r="M852" s="145"/>
      <c r="N852" s="145"/>
      <c r="O852" s="145"/>
      <c r="P852" s="146"/>
      <c r="Q852" s="145"/>
      <c r="R852" s="146"/>
      <c r="S852" s="145"/>
      <c r="T852" s="145"/>
    </row>
    <row r="853" spans="2:20" x14ac:dyDescent="0.25">
      <c r="B853" s="145"/>
      <c r="C853" s="145"/>
      <c r="D853" s="145"/>
      <c r="E853" s="145"/>
      <c r="F853" s="145"/>
      <c r="G853" s="145"/>
      <c r="H853" s="145"/>
      <c r="I853" s="145"/>
      <c r="J853" s="146"/>
      <c r="K853" s="145"/>
      <c r="L853" s="146"/>
      <c r="M853" s="145"/>
      <c r="N853" s="145"/>
      <c r="O853" s="145"/>
      <c r="P853" s="146"/>
      <c r="Q853" s="145"/>
      <c r="R853" s="146"/>
      <c r="S853" s="145"/>
      <c r="T853" s="145"/>
    </row>
    <row r="854" spans="2:20" x14ac:dyDescent="0.25">
      <c r="B854" s="145"/>
      <c r="C854" s="145"/>
      <c r="D854" s="145"/>
      <c r="E854" s="145"/>
      <c r="F854" s="145"/>
      <c r="G854" s="145"/>
      <c r="H854" s="145"/>
      <c r="I854" s="145"/>
      <c r="J854" s="146"/>
      <c r="K854" s="145"/>
      <c r="L854" s="146"/>
      <c r="M854" s="145"/>
      <c r="N854" s="145"/>
      <c r="O854" s="145"/>
      <c r="P854" s="146"/>
      <c r="Q854" s="145"/>
      <c r="R854" s="146"/>
      <c r="S854" s="145"/>
      <c r="T854" s="145"/>
    </row>
    <row r="855" spans="2:20" x14ac:dyDescent="0.25">
      <c r="B855" s="145"/>
      <c r="C855" s="145"/>
      <c r="D855" s="145"/>
      <c r="E855" s="145"/>
      <c r="F855" s="145"/>
      <c r="G855" s="145"/>
      <c r="H855" s="145"/>
      <c r="I855" s="145"/>
      <c r="J855" s="146"/>
      <c r="K855" s="145"/>
      <c r="L855" s="146"/>
      <c r="M855" s="145"/>
      <c r="N855" s="145"/>
      <c r="O855" s="145"/>
      <c r="P855" s="146"/>
      <c r="Q855" s="145"/>
      <c r="R855" s="146"/>
      <c r="S855" s="145"/>
      <c r="T855" s="145"/>
    </row>
    <row r="856" spans="2:20" x14ac:dyDescent="0.25">
      <c r="B856" s="145"/>
      <c r="C856" s="145"/>
      <c r="D856" s="145"/>
      <c r="E856" s="145"/>
      <c r="F856" s="145"/>
      <c r="G856" s="145"/>
      <c r="H856" s="145"/>
      <c r="I856" s="145"/>
      <c r="J856" s="146"/>
      <c r="K856" s="145"/>
      <c r="L856" s="146"/>
      <c r="M856" s="145"/>
      <c r="N856" s="145"/>
      <c r="O856" s="145"/>
      <c r="P856" s="146"/>
      <c r="Q856" s="145"/>
      <c r="R856" s="146"/>
      <c r="S856" s="145"/>
      <c r="T856" s="145"/>
    </row>
    <row r="857" spans="2:20" x14ac:dyDescent="0.25">
      <c r="B857" s="145"/>
      <c r="C857" s="145"/>
      <c r="D857" s="145"/>
      <c r="E857" s="145"/>
      <c r="F857" s="145"/>
      <c r="G857" s="145"/>
      <c r="H857" s="145"/>
      <c r="I857" s="145"/>
      <c r="J857" s="146"/>
      <c r="K857" s="145"/>
      <c r="L857" s="146"/>
      <c r="M857" s="145"/>
      <c r="N857" s="145"/>
      <c r="O857" s="145"/>
      <c r="P857" s="146"/>
      <c r="Q857" s="145"/>
      <c r="R857" s="146"/>
      <c r="S857" s="145"/>
      <c r="T857" s="145"/>
    </row>
    <row r="858" spans="2:20" x14ac:dyDescent="0.25">
      <c r="B858" s="145"/>
      <c r="C858" s="145"/>
      <c r="D858" s="145"/>
      <c r="E858" s="145"/>
      <c r="F858" s="145"/>
      <c r="G858" s="145"/>
      <c r="H858" s="145"/>
      <c r="I858" s="145"/>
      <c r="J858" s="146"/>
      <c r="K858" s="145"/>
      <c r="L858" s="146"/>
      <c r="M858" s="145"/>
      <c r="N858" s="145"/>
      <c r="O858" s="145"/>
      <c r="P858" s="146"/>
      <c r="Q858" s="145"/>
      <c r="R858" s="146"/>
      <c r="S858" s="145"/>
      <c r="T858" s="145"/>
    </row>
    <row r="859" spans="2:20" x14ac:dyDescent="0.25">
      <c r="B859" s="145"/>
      <c r="C859" s="145"/>
      <c r="D859" s="145"/>
      <c r="E859" s="145"/>
      <c r="F859" s="145"/>
      <c r="G859" s="145"/>
      <c r="H859" s="145"/>
      <c r="I859" s="145"/>
      <c r="J859" s="146"/>
      <c r="K859" s="145"/>
      <c r="L859" s="146"/>
      <c r="M859" s="145"/>
      <c r="N859" s="145"/>
      <c r="O859" s="145"/>
      <c r="P859" s="146"/>
      <c r="Q859" s="145"/>
      <c r="R859" s="146"/>
      <c r="S859" s="145"/>
      <c r="T859" s="145"/>
    </row>
    <row r="860" spans="2:20" x14ac:dyDescent="0.25">
      <c r="B860" s="145"/>
      <c r="C860" s="145"/>
      <c r="D860" s="145"/>
      <c r="E860" s="145"/>
      <c r="F860" s="145"/>
      <c r="G860" s="145"/>
      <c r="H860" s="145"/>
      <c r="I860" s="145"/>
      <c r="J860" s="146"/>
      <c r="K860" s="145"/>
      <c r="L860" s="146"/>
      <c r="M860" s="145"/>
      <c r="N860" s="145"/>
      <c r="O860" s="145"/>
      <c r="P860" s="146"/>
      <c r="Q860" s="145"/>
      <c r="R860" s="146"/>
      <c r="S860" s="145"/>
      <c r="T860" s="145"/>
    </row>
    <row r="861" spans="2:20" x14ac:dyDescent="0.25">
      <c r="B861" s="145"/>
      <c r="C861" s="145"/>
      <c r="D861" s="145"/>
      <c r="E861" s="145"/>
      <c r="F861" s="145"/>
      <c r="G861" s="145"/>
      <c r="H861" s="145"/>
      <c r="I861" s="145"/>
      <c r="J861" s="146"/>
      <c r="K861" s="145"/>
      <c r="L861" s="146"/>
      <c r="M861" s="145"/>
      <c r="N861" s="145"/>
      <c r="O861" s="145"/>
      <c r="P861" s="146"/>
      <c r="Q861" s="145"/>
      <c r="R861" s="146"/>
      <c r="S861" s="145"/>
      <c r="T861" s="145"/>
    </row>
    <row r="862" spans="2:20" x14ac:dyDescent="0.25">
      <c r="B862" s="145"/>
      <c r="C862" s="145"/>
      <c r="D862" s="145"/>
      <c r="E862" s="145"/>
      <c r="F862" s="145"/>
      <c r="G862" s="145"/>
      <c r="H862" s="145"/>
      <c r="I862" s="145"/>
      <c r="J862" s="146"/>
      <c r="K862" s="145"/>
      <c r="L862" s="146"/>
      <c r="M862" s="145"/>
      <c r="N862" s="145"/>
      <c r="O862" s="145"/>
      <c r="P862" s="146"/>
      <c r="Q862" s="145"/>
      <c r="R862" s="146"/>
      <c r="S862" s="145"/>
      <c r="T862" s="145"/>
    </row>
    <row r="863" spans="2:20" x14ac:dyDescent="0.25">
      <c r="B863" s="145"/>
      <c r="C863" s="145"/>
      <c r="D863" s="145"/>
      <c r="E863" s="145"/>
      <c r="F863" s="145"/>
      <c r="G863" s="145"/>
      <c r="H863" s="145"/>
      <c r="I863" s="145"/>
      <c r="J863" s="146"/>
      <c r="K863" s="145"/>
      <c r="L863" s="146"/>
      <c r="M863" s="145"/>
      <c r="N863" s="145"/>
      <c r="O863" s="145"/>
      <c r="P863" s="146"/>
      <c r="Q863" s="145"/>
      <c r="R863" s="146"/>
      <c r="S863" s="145"/>
      <c r="T863" s="145"/>
    </row>
    <row r="864" spans="2:20" x14ac:dyDescent="0.25">
      <c r="B864" s="145"/>
      <c r="C864" s="145"/>
      <c r="D864" s="145"/>
      <c r="E864" s="145"/>
      <c r="F864" s="145"/>
      <c r="G864" s="145"/>
      <c r="H864" s="145"/>
      <c r="I864" s="145"/>
      <c r="J864" s="146"/>
      <c r="K864" s="145"/>
      <c r="L864" s="146"/>
      <c r="M864" s="145"/>
      <c r="N864" s="145"/>
      <c r="O864" s="145"/>
      <c r="P864" s="146"/>
      <c r="Q864" s="145"/>
      <c r="R864" s="146"/>
      <c r="S864" s="145"/>
      <c r="T864" s="145"/>
    </row>
    <row r="865" spans="2:20" x14ac:dyDescent="0.25">
      <c r="B865" s="145"/>
      <c r="C865" s="145"/>
      <c r="D865" s="145"/>
      <c r="E865" s="145"/>
      <c r="F865" s="145"/>
      <c r="G865" s="145"/>
      <c r="H865" s="145"/>
      <c r="I865" s="145"/>
      <c r="J865" s="146"/>
      <c r="K865" s="145"/>
      <c r="L865" s="146"/>
      <c r="M865" s="145"/>
      <c r="N865" s="145"/>
      <c r="O865" s="145"/>
      <c r="P865" s="146"/>
      <c r="Q865" s="145"/>
      <c r="R865" s="146"/>
      <c r="S865" s="145"/>
      <c r="T865" s="145"/>
    </row>
    <row r="866" spans="2:20" x14ac:dyDescent="0.25">
      <c r="B866" s="145"/>
      <c r="C866" s="145"/>
      <c r="D866" s="145"/>
      <c r="E866" s="145"/>
      <c r="F866" s="145"/>
      <c r="G866" s="145"/>
      <c r="H866" s="145"/>
      <c r="I866" s="145"/>
      <c r="J866" s="146"/>
      <c r="K866" s="145"/>
      <c r="L866" s="146"/>
      <c r="M866" s="145"/>
      <c r="N866" s="145"/>
      <c r="O866" s="145"/>
      <c r="P866" s="146"/>
      <c r="Q866" s="145"/>
      <c r="R866" s="146"/>
      <c r="S866" s="145"/>
      <c r="T866" s="145"/>
    </row>
    <row r="867" spans="2:20" x14ac:dyDescent="0.25">
      <c r="B867" s="145"/>
      <c r="C867" s="145"/>
      <c r="D867" s="145"/>
      <c r="E867" s="145"/>
      <c r="F867" s="145"/>
      <c r="G867" s="145"/>
      <c r="H867" s="145"/>
      <c r="I867" s="145"/>
      <c r="J867" s="146"/>
      <c r="K867" s="145"/>
      <c r="L867" s="146"/>
      <c r="M867" s="145"/>
      <c r="N867" s="145"/>
      <c r="O867" s="145"/>
      <c r="P867" s="146"/>
      <c r="Q867" s="145"/>
      <c r="R867" s="146"/>
      <c r="S867" s="145"/>
      <c r="T867" s="145"/>
    </row>
    <row r="868" spans="2:20" x14ac:dyDescent="0.25">
      <c r="B868" s="145"/>
      <c r="C868" s="145"/>
      <c r="D868" s="145"/>
      <c r="E868" s="145"/>
      <c r="F868" s="145"/>
      <c r="G868" s="145"/>
      <c r="H868" s="145"/>
      <c r="I868" s="145"/>
      <c r="J868" s="146"/>
      <c r="K868" s="145"/>
      <c r="L868" s="146"/>
      <c r="M868" s="145"/>
      <c r="N868" s="145"/>
      <c r="O868" s="145"/>
      <c r="P868" s="146"/>
      <c r="Q868" s="145"/>
      <c r="R868" s="146"/>
      <c r="S868" s="145"/>
      <c r="T868" s="145"/>
    </row>
    <row r="869" spans="2:20" x14ac:dyDescent="0.25">
      <c r="B869" s="145"/>
      <c r="C869" s="145"/>
      <c r="D869" s="145"/>
      <c r="E869" s="145"/>
      <c r="F869" s="145"/>
      <c r="G869" s="145"/>
      <c r="H869" s="145"/>
      <c r="I869" s="145"/>
      <c r="J869" s="146"/>
      <c r="K869" s="145"/>
      <c r="L869" s="146"/>
      <c r="M869" s="145"/>
      <c r="N869" s="145"/>
      <c r="O869" s="145"/>
      <c r="P869" s="146"/>
      <c r="Q869" s="145"/>
      <c r="R869" s="146"/>
      <c r="S869" s="145"/>
      <c r="T869" s="145"/>
    </row>
    <row r="870" spans="2:20" x14ac:dyDescent="0.25">
      <c r="B870" s="145"/>
      <c r="C870" s="145"/>
      <c r="D870" s="145"/>
      <c r="E870" s="145"/>
      <c r="F870" s="145"/>
      <c r="G870" s="145"/>
      <c r="H870" s="145"/>
      <c r="I870" s="145"/>
      <c r="J870" s="146"/>
      <c r="K870" s="145"/>
      <c r="L870" s="146"/>
      <c r="M870" s="145"/>
      <c r="N870" s="145"/>
      <c r="O870" s="145"/>
      <c r="P870" s="146"/>
      <c r="Q870" s="145"/>
      <c r="R870" s="146"/>
      <c r="S870" s="145"/>
      <c r="T870" s="145"/>
    </row>
    <row r="871" spans="2:20" x14ac:dyDescent="0.25">
      <c r="B871" s="145"/>
      <c r="C871" s="145"/>
      <c r="D871" s="145"/>
      <c r="E871" s="145"/>
      <c r="F871" s="145"/>
      <c r="G871" s="145"/>
      <c r="H871" s="145"/>
      <c r="I871" s="145"/>
      <c r="J871" s="146"/>
      <c r="K871" s="145"/>
      <c r="L871" s="146"/>
      <c r="M871" s="145"/>
      <c r="N871" s="145"/>
      <c r="O871" s="145"/>
      <c r="P871" s="146"/>
      <c r="Q871" s="145"/>
      <c r="R871" s="146"/>
      <c r="S871" s="145"/>
      <c r="T871" s="145"/>
    </row>
    <row r="872" spans="2:20" x14ac:dyDescent="0.25">
      <c r="B872" s="145"/>
      <c r="C872" s="145"/>
      <c r="D872" s="145"/>
      <c r="E872" s="145"/>
      <c r="F872" s="145"/>
      <c r="G872" s="145"/>
      <c r="H872" s="145"/>
      <c r="I872" s="145"/>
      <c r="J872" s="146"/>
      <c r="K872" s="145"/>
      <c r="L872" s="146"/>
      <c r="M872" s="145"/>
      <c r="N872" s="145"/>
      <c r="O872" s="145"/>
      <c r="P872" s="146"/>
      <c r="Q872" s="145"/>
      <c r="R872" s="146"/>
      <c r="S872" s="145"/>
      <c r="T872" s="145"/>
    </row>
    <row r="873" spans="2:20" x14ac:dyDescent="0.25">
      <c r="B873" s="145"/>
      <c r="C873" s="145"/>
      <c r="D873" s="145"/>
      <c r="E873" s="145"/>
      <c r="F873" s="145"/>
      <c r="G873" s="145"/>
      <c r="H873" s="145"/>
      <c r="I873" s="145"/>
      <c r="J873" s="146"/>
      <c r="K873" s="145"/>
      <c r="L873" s="146"/>
      <c r="M873" s="145"/>
      <c r="N873" s="145"/>
      <c r="O873" s="145"/>
      <c r="P873" s="146"/>
      <c r="Q873" s="145"/>
      <c r="R873" s="146"/>
      <c r="S873" s="145"/>
      <c r="T873" s="145"/>
    </row>
    <row r="874" spans="2:20" x14ac:dyDescent="0.25">
      <c r="B874" s="145"/>
      <c r="C874" s="145"/>
      <c r="D874" s="145"/>
      <c r="E874" s="145"/>
      <c r="F874" s="145"/>
      <c r="G874" s="145"/>
      <c r="H874" s="145"/>
      <c r="I874" s="145"/>
      <c r="J874" s="146"/>
      <c r="K874" s="145"/>
      <c r="L874" s="146"/>
      <c r="M874" s="145"/>
      <c r="N874" s="145"/>
      <c r="O874" s="145"/>
      <c r="P874" s="146"/>
      <c r="Q874" s="145"/>
      <c r="R874" s="146"/>
      <c r="S874" s="145"/>
      <c r="T874" s="145"/>
    </row>
    <row r="875" spans="2:20" x14ac:dyDescent="0.25">
      <c r="B875" s="145"/>
      <c r="C875" s="145"/>
      <c r="D875" s="145"/>
      <c r="E875" s="145"/>
      <c r="F875" s="145"/>
      <c r="G875" s="145"/>
      <c r="H875" s="145"/>
      <c r="I875" s="145"/>
      <c r="J875" s="146"/>
      <c r="K875" s="145"/>
      <c r="L875" s="146"/>
      <c r="M875" s="145"/>
      <c r="N875" s="145"/>
      <c r="O875" s="145"/>
      <c r="P875" s="146"/>
      <c r="Q875" s="145"/>
      <c r="R875" s="146"/>
      <c r="S875" s="145"/>
      <c r="T875" s="145"/>
    </row>
    <row r="876" spans="2:20" x14ac:dyDescent="0.25">
      <c r="B876" s="145"/>
      <c r="C876" s="145"/>
      <c r="D876" s="145"/>
      <c r="E876" s="145"/>
      <c r="F876" s="145"/>
      <c r="G876" s="145"/>
      <c r="H876" s="145"/>
      <c r="I876" s="145"/>
      <c r="J876" s="146"/>
      <c r="K876" s="145"/>
      <c r="L876" s="146"/>
      <c r="M876" s="145"/>
      <c r="N876" s="145"/>
      <c r="O876" s="145"/>
      <c r="P876" s="146"/>
      <c r="Q876" s="145"/>
      <c r="R876" s="146"/>
      <c r="S876" s="145"/>
      <c r="T876" s="145"/>
    </row>
    <row r="877" spans="2:20" x14ac:dyDescent="0.25">
      <c r="B877" s="145"/>
      <c r="C877" s="145"/>
      <c r="D877" s="145"/>
      <c r="E877" s="145"/>
      <c r="F877" s="145"/>
      <c r="G877" s="145"/>
      <c r="H877" s="145"/>
      <c r="I877" s="145"/>
      <c r="J877" s="146"/>
      <c r="K877" s="145"/>
      <c r="L877" s="146"/>
      <c r="M877" s="145"/>
      <c r="N877" s="145"/>
      <c r="O877" s="145"/>
      <c r="P877" s="146"/>
      <c r="Q877" s="145"/>
      <c r="R877" s="146"/>
      <c r="S877" s="145"/>
      <c r="T877" s="145"/>
    </row>
    <row r="878" spans="2:20" x14ac:dyDescent="0.25">
      <c r="B878" s="145"/>
      <c r="C878" s="145"/>
      <c r="D878" s="145"/>
      <c r="E878" s="145"/>
      <c r="F878" s="145"/>
      <c r="G878" s="145"/>
      <c r="H878" s="145"/>
      <c r="I878" s="145"/>
      <c r="J878" s="146"/>
      <c r="K878" s="145"/>
      <c r="L878" s="146"/>
      <c r="M878" s="145"/>
      <c r="N878" s="145"/>
      <c r="O878" s="145"/>
      <c r="P878" s="146"/>
      <c r="Q878" s="145"/>
      <c r="R878" s="146"/>
      <c r="S878" s="145"/>
      <c r="T878" s="145"/>
    </row>
    <row r="879" spans="2:20" x14ac:dyDescent="0.25">
      <c r="B879" s="145"/>
      <c r="C879" s="145"/>
      <c r="D879" s="145"/>
      <c r="E879" s="145"/>
      <c r="F879" s="145"/>
      <c r="G879" s="145"/>
      <c r="H879" s="145"/>
      <c r="I879" s="145"/>
      <c r="J879" s="146"/>
      <c r="K879" s="145"/>
      <c r="L879" s="146"/>
      <c r="M879" s="145"/>
      <c r="N879" s="145"/>
      <c r="O879" s="145"/>
      <c r="P879" s="146"/>
      <c r="Q879" s="145"/>
      <c r="R879" s="146"/>
      <c r="S879" s="145"/>
      <c r="T879" s="145"/>
    </row>
    <row r="880" spans="2:20" x14ac:dyDescent="0.25">
      <c r="B880" s="145"/>
      <c r="C880" s="145"/>
      <c r="D880" s="145"/>
      <c r="E880" s="145"/>
      <c r="F880" s="145"/>
      <c r="G880" s="145"/>
      <c r="H880" s="145"/>
      <c r="I880" s="145"/>
      <c r="J880" s="146"/>
      <c r="K880" s="145"/>
      <c r="L880" s="146"/>
      <c r="M880" s="145"/>
      <c r="N880" s="145"/>
      <c r="O880" s="145"/>
      <c r="P880" s="146"/>
      <c r="Q880" s="145"/>
      <c r="R880" s="146"/>
      <c r="S880" s="145"/>
      <c r="T880" s="145"/>
    </row>
    <row r="881" spans="2:20" x14ac:dyDescent="0.25">
      <c r="B881" s="145"/>
      <c r="C881" s="145"/>
      <c r="D881" s="145"/>
      <c r="E881" s="145"/>
      <c r="F881" s="145"/>
      <c r="G881" s="145"/>
      <c r="H881" s="145"/>
      <c r="I881" s="145"/>
      <c r="J881" s="146"/>
      <c r="K881" s="145"/>
      <c r="L881" s="146"/>
      <c r="M881" s="145"/>
      <c r="N881" s="145"/>
      <c r="O881" s="145"/>
      <c r="P881" s="146"/>
      <c r="Q881" s="145"/>
      <c r="R881" s="146"/>
      <c r="S881" s="145"/>
      <c r="T881" s="145"/>
    </row>
    <row r="882" spans="2:20" x14ac:dyDescent="0.25">
      <c r="B882" s="145"/>
      <c r="C882" s="145"/>
      <c r="D882" s="145"/>
      <c r="E882" s="145"/>
      <c r="F882" s="145"/>
      <c r="G882" s="145"/>
      <c r="H882" s="145"/>
      <c r="I882" s="145"/>
      <c r="J882" s="146"/>
      <c r="K882" s="145"/>
      <c r="L882" s="146"/>
      <c r="M882" s="145"/>
      <c r="N882" s="145"/>
      <c r="O882" s="145"/>
      <c r="P882" s="146"/>
      <c r="Q882" s="145"/>
      <c r="R882" s="146"/>
      <c r="S882" s="145"/>
      <c r="T882" s="145"/>
    </row>
    <row r="883" spans="2:20" x14ac:dyDescent="0.25">
      <c r="B883" s="145"/>
      <c r="C883" s="145"/>
      <c r="D883" s="145"/>
      <c r="E883" s="145"/>
      <c r="F883" s="145"/>
      <c r="G883" s="145"/>
      <c r="H883" s="145"/>
      <c r="I883" s="145"/>
      <c r="J883" s="146"/>
      <c r="K883" s="145"/>
      <c r="L883" s="146"/>
      <c r="M883" s="145"/>
      <c r="N883" s="145"/>
      <c r="O883" s="145"/>
      <c r="P883" s="146"/>
      <c r="Q883" s="145"/>
      <c r="R883" s="146"/>
      <c r="S883" s="145"/>
      <c r="T883" s="145"/>
    </row>
    <row r="884" spans="2:20" x14ac:dyDescent="0.25">
      <c r="B884" s="145"/>
      <c r="C884" s="145"/>
      <c r="D884" s="145"/>
      <c r="E884" s="145"/>
      <c r="F884" s="145"/>
      <c r="G884" s="145"/>
      <c r="H884" s="145"/>
      <c r="I884" s="145"/>
      <c r="J884" s="146"/>
      <c r="K884" s="145"/>
      <c r="L884" s="146"/>
      <c r="M884" s="145"/>
      <c r="N884" s="145"/>
      <c r="O884" s="145"/>
      <c r="P884" s="146"/>
      <c r="Q884" s="145"/>
      <c r="R884" s="146"/>
      <c r="S884" s="145"/>
      <c r="T884" s="145"/>
    </row>
    <row r="885" spans="2:20" x14ac:dyDescent="0.25">
      <c r="B885" s="145"/>
      <c r="C885" s="145"/>
      <c r="D885" s="145"/>
      <c r="E885" s="145"/>
      <c r="F885" s="145"/>
      <c r="G885" s="145"/>
      <c r="H885" s="145"/>
      <c r="I885" s="145"/>
      <c r="J885" s="146"/>
      <c r="K885" s="145"/>
      <c r="L885" s="146"/>
      <c r="M885" s="145"/>
      <c r="N885" s="145"/>
      <c r="O885" s="145"/>
      <c r="P885" s="146"/>
      <c r="Q885" s="145"/>
      <c r="R885" s="146"/>
      <c r="S885" s="145"/>
      <c r="T885" s="145"/>
    </row>
    <row r="886" spans="2:20" x14ac:dyDescent="0.25">
      <c r="B886" s="145"/>
      <c r="C886" s="145"/>
      <c r="D886" s="145"/>
      <c r="E886" s="145"/>
      <c r="F886" s="145"/>
      <c r="G886" s="145"/>
      <c r="H886" s="145"/>
      <c r="I886" s="145"/>
      <c r="J886" s="146"/>
      <c r="K886" s="145"/>
      <c r="L886" s="146"/>
      <c r="M886" s="145"/>
      <c r="N886" s="145"/>
      <c r="O886" s="145"/>
      <c r="P886" s="146"/>
      <c r="Q886" s="145"/>
      <c r="R886" s="146"/>
      <c r="S886" s="145"/>
      <c r="T886" s="145"/>
    </row>
    <row r="887" spans="2:20" x14ac:dyDescent="0.25">
      <c r="B887" s="145"/>
      <c r="C887" s="145"/>
      <c r="D887" s="145"/>
      <c r="E887" s="145"/>
      <c r="F887" s="145"/>
      <c r="G887" s="145"/>
      <c r="H887" s="145"/>
      <c r="I887" s="145"/>
      <c r="J887" s="146"/>
      <c r="K887" s="145"/>
      <c r="L887" s="146"/>
      <c r="M887" s="145"/>
      <c r="N887" s="145"/>
      <c r="O887" s="145"/>
      <c r="P887" s="146"/>
      <c r="Q887" s="145"/>
      <c r="R887" s="146"/>
      <c r="S887" s="145"/>
      <c r="T887" s="145"/>
    </row>
    <row r="888" spans="2:20" x14ac:dyDescent="0.25">
      <c r="B888" s="145"/>
      <c r="C888" s="145"/>
      <c r="D888" s="145"/>
      <c r="E888" s="145"/>
      <c r="F888" s="145"/>
      <c r="G888" s="145"/>
      <c r="H888" s="145"/>
      <c r="I888" s="145"/>
      <c r="J888" s="146"/>
      <c r="K888" s="145"/>
      <c r="L888" s="146"/>
      <c r="M888" s="145"/>
      <c r="N888" s="145"/>
      <c r="O888" s="145"/>
      <c r="P888" s="146"/>
      <c r="Q888" s="145"/>
      <c r="R888" s="146"/>
      <c r="S888" s="145"/>
      <c r="T888" s="145"/>
    </row>
    <row r="889" spans="2:20" x14ac:dyDescent="0.25">
      <c r="B889" s="145"/>
      <c r="C889" s="145"/>
      <c r="D889" s="145"/>
      <c r="E889" s="145"/>
      <c r="F889" s="145"/>
      <c r="G889" s="145"/>
      <c r="H889" s="145"/>
      <c r="I889" s="145"/>
      <c r="J889" s="146"/>
      <c r="K889" s="145"/>
      <c r="L889" s="146"/>
      <c r="M889" s="145"/>
      <c r="N889" s="145"/>
      <c r="O889" s="145"/>
      <c r="P889" s="146"/>
      <c r="Q889" s="145"/>
      <c r="R889" s="146"/>
      <c r="S889" s="145"/>
      <c r="T889" s="145"/>
    </row>
    <row r="890" spans="2:20" x14ac:dyDescent="0.25">
      <c r="B890" s="145"/>
      <c r="C890" s="145"/>
      <c r="D890" s="145"/>
      <c r="E890" s="145"/>
      <c r="F890" s="145"/>
      <c r="G890" s="145"/>
      <c r="H890" s="145"/>
      <c r="I890" s="145"/>
      <c r="J890" s="146"/>
      <c r="K890" s="145"/>
      <c r="L890" s="146"/>
      <c r="M890" s="145"/>
      <c r="N890" s="145"/>
      <c r="O890" s="145"/>
      <c r="P890" s="146"/>
      <c r="Q890" s="145"/>
      <c r="R890" s="146"/>
      <c r="S890" s="145"/>
      <c r="T890" s="145"/>
    </row>
    <row r="891" spans="2:20" x14ac:dyDescent="0.25">
      <c r="B891" s="145"/>
      <c r="C891" s="145"/>
      <c r="D891" s="145"/>
      <c r="E891" s="145"/>
      <c r="F891" s="145"/>
      <c r="G891" s="145"/>
      <c r="H891" s="145"/>
      <c r="I891" s="145"/>
      <c r="J891" s="146"/>
      <c r="K891" s="145"/>
      <c r="L891" s="146"/>
      <c r="M891" s="145"/>
      <c r="N891" s="145"/>
      <c r="O891" s="145"/>
      <c r="P891" s="146"/>
      <c r="Q891" s="145"/>
      <c r="R891" s="146"/>
      <c r="S891" s="145"/>
      <c r="T891" s="145"/>
    </row>
    <row r="892" spans="2:20" x14ac:dyDescent="0.25">
      <c r="B892" s="145"/>
      <c r="C892" s="145"/>
      <c r="D892" s="145"/>
      <c r="E892" s="145"/>
      <c r="F892" s="145"/>
      <c r="G892" s="145"/>
      <c r="H892" s="145"/>
      <c r="I892" s="145"/>
      <c r="J892" s="146"/>
      <c r="K892" s="145"/>
      <c r="L892" s="146"/>
      <c r="M892" s="145"/>
      <c r="N892" s="145"/>
      <c r="O892" s="145"/>
      <c r="P892" s="146"/>
      <c r="Q892" s="145"/>
      <c r="R892" s="146"/>
      <c r="S892" s="145"/>
      <c r="T892" s="145"/>
    </row>
    <row r="893" spans="2:20" x14ac:dyDescent="0.25">
      <c r="B893" s="145"/>
      <c r="C893" s="145"/>
      <c r="D893" s="145"/>
      <c r="E893" s="145"/>
      <c r="F893" s="145"/>
      <c r="G893" s="145"/>
      <c r="H893" s="145"/>
      <c r="I893" s="145"/>
      <c r="J893" s="146"/>
      <c r="K893" s="145"/>
      <c r="L893" s="146"/>
      <c r="M893" s="145"/>
      <c r="N893" s="145"/>
      <c r="O893" s="145"/>
      <c r="P893" s="146"/>
      <c r="Q893" s="145"/>
      <c r="R893" s="146"/>
      <c r="S893" s="145"/>
      <c r="T893" s="145"/>
    </row>
    <row r="894" spans="2:20" x14ac:dyDescent="0.25">
      <c r="B894" s="145"/>
      <c r="C894" s="145"/>
      <c r="D894" s="145"/>
      <c r="E894" s="145"/>
      <c r="F894" s="145"/>
      <c r="G894" s="145"/>
      <c r="H894" s="145"/>
      <c r="I894" s="145"/>
      <c r="J894" s="146"/>
      <c r="K894" s="145"/>
      <c r="L894" s="146"/>
      <c r="M894" s="145"/>
      <c r="N894" s="145"/>
      <c r="O894" s="145"/>
      <c r="P894" s="146"/>
      <c r="Q894" s="145"/>
      <c r="R894" s="146"/>
      <c r="S894" s="145"/>
      <c r="T894" s="145"/>
    </row>
    <row r="895" spans="2:20" x14ac:dyDescent="0.25">
      <c r="B895" s="145"/>
      <c r="C895" s="145"/>
      <c r="D895" s="145"/>
      <c r="E895" s="145"/>
      <c r="F895" s="145"/>
      <c r="G895" s="145"/>
      <c r="H895" s="145"/>
      <c r="I895" s="145"/>
      <c r="J895" s="146"/>
      <c r="K895" s="145"/>
      <c r="L895" s="146"/>
      <c r="M895" s="145"/>
      <c r="N895" s="145"/>
      <c r="O895" s="145"/>
      <c r="P895" s="146"/>
      <c r="Q895" s="145"/>
      <c r="R895" s="146"/>
      <c r="S895" s="145"/>
      <c r="T895" s="145"/>
    </row>
    <row r="896" spans="2:20" x14ac:dyDescent="0.25">
      <c r="B896" s="145"/>
      <c r="C896" s="145"/>
      <c r="D896" s="145"/>
      <c r="E896" s="145"/>
      <c r="F896" s="145"/>
      <c r="G896" s="145"/>
      <c r="H896" s="145"/>
      <c r="I896" s="145"/>
      <c r="J896" s="146"/>
      <c r="K896" s="145"/>
      <c r="L896" s="146"/>
      <c r="M896" s="145"/>
      <c r="N896" s="145"/>
      <c r="O896" s="145"/>
      <c r="P896" s="146"/>
      <c r="Q896" s="145"/>
      <c r="R896" s="146"/>
      <c r="S896" s="145"/>
      <c r="T896" s="145"/>
    </row>
    <row r="897" spans="2:20" x14ac:dyDescent="0.25">
      <c r="B897" s="145"/>
      <c r="C897" s="145"/>
      <c r="D897" s="145"/>
      <c r="E897" s="145"/>
      <c r="F897" s="145"/>
      <c r="G897" s="145"/>
      <c r="H897" s="145"/>
      <c r="I897" s="145"/>
      <c r="J897" s="146"/>
      <c r="K897" s="145"/>
      <c r="L897" s="146"/>
      <c r="M897" s="145"/>
      <c r="N897" s="145"/>
      <c r="O897" s="145"/>
      <c r="P897" s="146"/>
      <c r="Q897" s="145"/>
      <c r="R897" s="146"/>
      <c r="S897" s="145"/>
      <c r="T897" s="145"/>
    </row>
    <row r="898" spans="2:20" x14ac:dyDescent="0.25">
      <c r="B898" s="145"/>
      <c r="C898" s="145"/>
      <c r="D898" s="145"/>
      <c r="E898" s="145"/>
      <c r="F898" s="145"/>
      <c r="G898" s="145"/>
      <c r="H898" s="145"/>
      <c r="I898" s="145"/>
      <c r="J898" s="146"/>
      <c r="K898" s="145"/>
      <c r="L898" s="146"/>
      <c r="M898" s="145"/>
      <c r="N898" s="145"/>
      <c r="O898" s="145"/>
      <c r="P898" s="146"/>
      <c r="Q898" s="145"/>
      <c r="R898" s="146"/>
      <c r="S898" s="145"/>
      <c r="T898" s="145"/>
    </row>
    <row r="899" spans="2:20" x14ac:dyDescent="0.25">
      <c r="B899" s="145"/>
      <c r="C899" s="145"/>
      <c r="D899" s="145"/>
      <c r="E899" s="145"/>
      <c r="F899" s="145"/>
      <c r="G899" s="145"/>
      <c r="H899" s="145"/>
      <c r="I899" s="145"/>
      <c r="J899" s="146"/>
      <c r="K899" s="145"/>
      <c r="L899" s="146"/>
      <c r="M899" s="145"/>
      <c r="N899" s="145"/>
      <c r="O899" s="145"/>
      <c r="P899" s="146"/>
      <c r="Q899" s="145"/>
      <c r="R899" s="146"/>
      <c r="S899" s="145"/>
      <c r="T899" s="145"/>
    </row>
    <row r="900" spans="2:20" x14ac:dyDescent="0.25">
      <c r="B900" s="145"/>
      <c r="C900" s="145"/>
      <c r="D900" s="145"/>
      <c r="E900" s="145"/>
      <c r="F900" s="145"/>
      <c r="G900" s="145"/>
      <c r="H900" s="145"/>
      <c r="I900" s="145"/>
      <c r="J900" s="146"/>
      <c r="K900" s="145"/>
      <c r="L900" s="146"/>
      <c r="M900" s="145"/>
      <c r="N900" s="145"/>
      <c r="O900" s="145"/>
      <c r="P900" s="146"/>
      <c r="Q900" s="145"/>
      <c r="R900" s="146"/>
      <c r="S900" s="145"/>
      <c r="T900" s="145"/>
    </row>
    <row r="901" spans="2:20" x14ac:dyDescent="0.25">
      <c r="B901" s="145"/>
      <c r="C901" s="145"/>
      <c r="D901" s="145"/>
      <c r="E901" s="145"/>
      <c r="F901" s="145"/>
      <c r="G901" s="145"/>
      <c r="H901" s="145"/>
      <c r="I901" s="145"/>
      <c r="J901" s="146"/>
      <c r="K901" s="145"/>
      <c r="L901" s="146"/>
      <c r="M901" s="145"/>
      <c r="N901" s="145"/>
      <c r="O901" s="145"/>
      <c r="P901" s="146"/>
      <c r="Q901" s="145"/>
      <c r="R901" s="146"/>
      <c r="S901" s="145"/>
      <c r="T901" s="145"/>
    </row>
    <row r="902" spans="2:20" x14ac:dyDescent="0.25">
      <c r="B902" s="145"/>
      <c r="C902" s="145"/>
      <c r="D902" s="145"/>
      <c r="E902" s="145"/>
      <c r="F902" s="145"/>
      <c r="G902" s="145"/>
      <c r="H902" s="145"/>
      <c r="I902" s="145"/>
      <c r="J902" s="146"/>
      <c r="K902" s="145"/>
      <c r="L902" s="146"/>
      <c r="M902" s="145"/>
      <c r="N902" s="145"/>
      <c r="O902" s="145"/>
      <c r="P902" s="146"/>
      <c r="Q902" s="145"/>
      <c r="R902" s="146"/>
      <c r="S902" s="145"/>
      <c r="T902" s="145"/>
    </row>
    <row r="903" spans="2:20" x14ac:dyDescent="0.25">
      <c r="B903" s="145"/>
      <c r="C903" s="145"/>
      <c r="D903" s="145"/>
      <c r="E903" s="145"/>
      <c r="F903" s="145"/>
      <c r="G903" s="145"/>
      <c r="H903" s="145"/>
      <c r="I903" s="145"/>
      <c r="J903" s="146"/>
      <c r="K903" s="145"/>
      <c r="L903" s="146"/>
      <c r="M903" s="145"/>
      <c r="N903" s="145"/>
      <c r="O903" s="145"/>
      <c r="P903" s="146"/>
      <c r="Q903" s="145"/>
      <c r="R903" s="146"/>
      <c r="S903" s="145"/>
      <c r="T903" s="145"/>
    </row>
    <row r="904" spans="2:20" x14ac:dyDescent="0.25">
      <c r="B904" s="145"/>
      <c r="C904" s="145"/>
      <c r="D904" s="145"/>
      <c r="E904" s="145"/>
      <c r="F904" s="145"/>
      <c r="G904" s="145"/>
      <c r="H904" s="145"/>
      <c r="I904" s="145"/>
      <c r="J904" s="146"/>
      <c r="K904" s="145"/>
      <c r="L904" s="146"/>
      <c r="M904" s="145"/>
      <c r="N904" s="145"/>
      <c r="O904" s="145"/>
      <c r="P904" s="146"/>
      <c r="Q904" s="145"/>
      <c r="R904" s="146"/>
      <c r="S904" s="145"/>
      <c r="T904" s="145"/>
    </row>
    <row r="905" spans="2:20" x14ac:dyDescent="0.25">
      <c r="B905" s="145"/>
      <c r="C905" s="145"/>
      <c r="D905" s="145"/>
      <c r="E905" s="145"/>
      <c r="F905" s="145"/>
      <c r="G905" s="145"/>
      <c r="H905" s="145"/>
      <c r="I905" s="145"/>
      <c r="J905" s="146"/>
      <c r="K905" s="145"/>
      <c r="L905" s="146"/>
      <c r="M905" s="145"/>
      <c r="N905" s="145"/>
      <c r="O905" s="145"/>
      <c r="P905" s="146"/>
      <c r="Q905" s="145"/>
      <c r="R905" s="146"/>
      <c r="S905" s="145"/>
      <c r="T905" s="145"/>
    </row>
    <row r="906" spans="2:20" x14ac:dyDescent="0.25">
      <c r="B906" s="145"/>
      <c r="C906" s="145"/>
      <c r="D906" s="145"/>
      <c r="E906" s="145"/>
      <c r="F906" s="145"/>
      <c r="G906" s="145"/>
      <c r="H906" s="145"/>
      <c r="I906" s="145"/>
      <c r="J906" s="146"/>
      <c r="K906" s="145"/>
      <c r="L906" s="146"/>
      <c r="M906" s="145"/>
      <c r="N906" s="145"/>
      <c r="O906" s="145"/>
      <c r="P906" s="146"/>
      <c r="Q906" s="145"/>
      <c r="R906" s="146"/>
      <c r="S906" s="145"/>
      <c r="T906" s="145"/>
    </row>
    <row r="907" spans="2:20" x14ac:dyDescent="0.25">
      <c r="B907" s="145"/>
      <c r="C907" s="145"/>
      <c r="D907" s="145"/>
      <c r="E907" s="145"/>
      <c r="F907" s="145"/>
      <c r="G907" s="145"/>
      <c r="H907" s="145"/>
      <c r="I907" s="145"/>
      <c r="J907" s="146"/>
      <c r="K907" s="145"/>
      <c r="L907" s="146"/>
      <c r="M907" s="145"/>
      <c r="N907" s="145"/>
      <c r="O907" s="145"/>
      <c r="P907" s="146"/>
      <c r="Q907" s="145"/>
      <c r="R907" s="146"/>
      <c r="S907" s="145"/>
      <c r="T907" s="145"/>
    </row>
    <row r="908" spans="2:20" x14ac:dyDescent="0.25">
      <c r="B908" s="145"/>
      <c r="C908" s="145"/>
      <c r="D908" s="145"/>
      <c r="E908" s="145"/>
      <c r="F908" s="145"/>
      <c r="G908" s="145"/>
      <c r="H908" s="145"/>
      <c r="I908" s="145"/>
      <c r="J908" s="146"/>
      <c r="K908" s="145"/>
      <c r="L908" s="146"/>
      <c r="M908" s="145"/>
      <c r="N908" s="145"/>
      <c r="O908" s="145"/>
      <c r="P908" s="146"/>
      <c r="Q908" s="145"/>
      <c r="R908" s="146"/>
      <c r="S908" s="145"/>
      <c r="T908" s="145"/>
    </row>
    <row r="909" spans="2:20" x14ac:dyDescent="0.25">
      <c r="B909" s="145"/>
      <c r="C909" s="145"/>
      <c r="D909" s="145"/>
      <c r="E909" s="145"/>
      <c r="F909" s="145"/>
      <c r="G909" s="145"/>
      <c r="H909" s="145"/>
      <c r="I909" s="145"/>
      <c r="J909" s="146"/>
      <c r="K909" s="145"/>
      <c r="L909" s="146"/>
      <c r="M909" s="145"/>
      <c r="N909" s="145"/>
      <c r="O909" s="145"/>
      <c r="P909" s="146"/>
      <c r="Q909" s="145"/>
      <c r="R909" s="146"/>
      <c r="S909" s="145"/>
      <c r="T909" s="145"/>
    </row>
    <row r="910" spans="2:20" x14ac:dyDescent="0.25">
      <c r="B910" s="145"/>
      <c r="C910" s="145"/>
      <c r="D910" s="145"/>
      <c r="E910" s="145"/>
      <c r="F910" s="145"/>
      <c r="G910" s="145"/>
      <c r="H910" s="145"/>
      <c r="I910" s="145"/>
      <c r="J910" s="146"/>
      <c r="K910" s="145"/>
      <c r="L910" s="146"/>
      <c r="M910" s="145"/>
      <c r="N910" s="145"/>
      <c r="O910" s="145"/>
      <c r="P910" s="146"/>
      <c r="Q910" s="145"/>
      <c r="R910" s="146"/>
      <c r="S910" s="145"/>
      <c r="T910" s="145"/>
    </row>
    <row r="911" spans="2:20" x14ac:dyDescent="0.25">
      <c r="B911" s="145"/>
      <c r="C911" s="145"/>
      <c r="D911" s="145"/>
      <c r="E911" s="145"/>
      <c r="F911" s="145"/>
      <c r="G911" s="145"/>
      <c r="H911" s="145"/>
      <c r="I911" s="145"/>
      <c r="J911" s="146"/>
      <c r="K911" s="145"/>
      <c r="L911" s="146"/>
      <c r="M911" s="145"/>
      <c r="N911" s="145"/>
      <c r="O911" s="145"/>
      <c r="P911" s="146"/>
      <c r="Q911" s="145"/>
      <c r="R911" s="146"/>
      <c r="S911" s="145"/>
      <c r="T911" s="145"/>
    </row>
    <row r="912" spans="2:20" x14ac:dyDescent="0.25">
      <c r="B912" s="145"/>
      <c r="C912" s="145"/>
      <c r="D912" s="145"/>
      <c r="E912" s="145"/>
      <c r="F912" s="145"/>
      <c r="G912" s="145"/>
      <c r="H912" s="145"/>
      <c r="I912" s="145"/>
      <c r="J912" s="146"/>
      <c r="K912" s="145"/>
      <c r="L912" s="146"/>
      <c r="M912" s="145"/>
      <c r="N912" s="145"/>
      <c r="O912" s="145"/>
      <c r="P912" s="146"/>
      <c r="Q912" s="145"/>
      <c r="R912" s="146"/>
      <c r="S912" s="145"/>
      <c r="T912" s="145"/>
    </row>
    <row r="913" spans="2:20" x14ac:dyDescent="0.25">
      <c r="B913" s="145"/>
      <c r="C913" s="145"/>
      <c r="D913" s="145"/>
      <c r="E913" s="145"/>
      <c r="F913" s="145"/>
      <c r="G913" s="145"/>
      <c r="H913" s="145"/>
      <c r="I913" s="145"/>
      <c r="J913" s="146"/>
      <c r="K913" s="145"/>
      <c r="L913" s="146"/>
      <c r="M913" s="145"/>
      <c r="N913" s="145"/>
      <c r="O913" s="145"/>
      <c r="P913" s="146"/>
      <c r="Q913" s="145"/>
      <c r="R913" s="146"/>
      <c r="S913" s="145"/>
      <c r="T913" s="145"/>
    </row>
    <row r="914" spans="2:20" x14ac:dyDescent="0.25">
      <c r="B914" s="145"/>
      <c r="C914" s="145"/>
      <c r="D914" s="145"/>
      <c r="E914" s="145"/>
      <c r="F914" s="145"/>
      <c r="G914" s="145"/>
      <c r="H914" s="145"/>
      <c r="I914" s="145"/>
      <c r="J914" s="146"/>
      <c r="K914" s="145"/>
      <c r="L914" s="146"/>
      <c r="M914" s="145"/>
      <c r="N914" s="145"/>
      <c r="O914" s="145"/>
      <c r="P914" s="146"/>
      <c r="Q914" s="145"/>
      <c r="R914" s="146"/>
      <c r="S914" s="145"/>
      <c r="T914" s="145"/>
    </row>
    <row r="915" spans="2:20" x14ac:dyDescent="0.25">
      <c r="B915" s="145"/>
      <c r="C915" s="145"/>
      <c r="D915" s="145"/>
      <c r="E915" s="145"/>
      <c r="F915" s="145"/>
      <c r="G915" s="145"/>
      <c r="H915" s="145"/>
      <c r="I915" s="145"/>
      <c r="J915" s="146"/>
      <c r="K915" s="145"/>
      <c r="L915" s="146"/>
      <c r="M915" s="145"/>
      <c r="N915" s="145"/>
      <c r="O915" s="145"/>
      <c r="P915" s="146"/>
      <c r="Q915" s="145"/>
      <c r="R915" s="146"/>
      <c r="S915" s="145"/>
      <c r="T915" s="145"/>
    </row>
    <row r="916" spans="2:20" x14ac:dyDescent="0.25">
      <c r="B916" s="145"/>
      <c r="C916" s="145"/>
      <c r="D916" s="145"/>
      <c r="E916" s="145"/>
      <c r="F916" s="145"/>
      <c r="G916" s="145"/>
      <c r="H916" s="145"/>
      <c r="I916" s="145"/>
      <c r="J916" s="146"/>
      <c r="K916" s="145"/>
      <c r="L916" s="146"/>
      <c r="M916" s="145"/>
      <c r="N916" s="145"/>
      <c r="O916" s="145"/>
      <c r="P916" s="146"/>
      <c r="Q916" s="145"/>
      <c r="R916" s="146"/>
      <c r="S916" s="145"/>
      <c r="T916" s="145"/>
    </row>
    <row r="917" spans="2:20" x14ac:dyDescent="0.25">
      <c r="B917" s="145"/>
      <c r="C917" s="145"/>
      <c r="D917" s="145"/>
      <c r="E917" s="145"/>
      <c r="F917" s="145"/>
      <c r="G917" s="145"/>
      <c r="H917" s="145"/>
      <c r="I917" s="145"/>
      <c r="J917" s="146"/>
      <c r="K917" s="145"/>
      <c r="L917" s="146"/>
      <c r="M917" s="145"/>
      <c r="N917" s="145"/>
      <c r="O917" s="145"/>
      <c r="P917" s="146"/>
      <c r="Q917" s="145"/>
      <c r="R917" s="146"/>
      <c r="S917" s="145"/>
      <c r="T917" s="145"/>
    </row>
    <row r="918" spans="2:20" x14ac:dyDescent="0.25">
      <c r="B918" s="145"/>
      <c r="C918" s="145"/>
      <c r="D918" s="145"/>
      <c r="E918" s="145"/>
      <c r="F918" s="145"/>
      <c r="G918" s="145"/>
      <c r="H918" s="145"/>
      <c r="I918" s="145"/>
      <c r="J918" s="146"/>
      <c r="K918" s="145"/>
      <c r="L918" s="146"/>
      <c r="M918" s="145"/>
      <c r="N918" s="145"/>
      <c r="O918" s="145"/>
      <c r="P918" s="146"/>
      <c r="Q918" s="145"/>
      <c r="R918" s="146"/>
      <c r="S918" s="145"/>
      <c r="T918" s="145"/>
    </row>
    <row r="919" spans="2:20" x14ac:dyDescent="0.25">
      <c r="B919" s="145"/>
      <c r="C919" s="145"/>
      <c r="D919" s="145"/>
      <c r="E919" s="145"/>
      <c r="F919" s="145"/>
      <c r="G919" s="145"/>
      <c r="H919" s="145"/>
      <c r="I919" s="145"/>
      <c r="J919" s="146"/>
      <c r="K919" s="145"/>
      <c r="L919" s="146"/>
      <c r="M919" s="145"/>
      <c r="N919" s="145"/>
      <c r="O919" s="145"/>
      <c r="P919" s="146"/>
      <c r="Q919" s="145"/>
      <c r="R919" s="146"/>
      <c r="S919" s="145"/>
      <c r="T919" s="145"/>
    </row>
    <row r="920" spans="2:20" x14ac:dyDescent="0.25">
      <c r="B920" s="145"/>
      <c r="C920" s="145"/>
      <c r="D920" s="145"/>
      <c r="E920" s="145"/>
      <c r="F920" s="145"/>
      <c r="G920" s="145"/>
      <c r="H920" s="145"/>
      <c r="I920" s="145"/>
      <c r="J920" s="146"/>
      <c r="K920" s="145"/>
      <c r="L920" s="146"/>
      <c r="M920" s="145"/>
      <c r="N920" s="145"/>
      <c r="O920" s="145"/>
      <c r="P920" s="146"/>
      <c r="Q920" s="145"/>
      <c r="R920" s="146"/>
      <c r="S920" s="145"/>
      <c r="T920" s="145"/>
    </row>
    <row r="921" spans="2:20" x14ac:dyDescent="0.25">
      <c r="B921" s="145"/>
      <c r="C921" s="145"/>
      <c r="D921" s="145"/>
      <c r="E921" s="145"/>
      <c r="F921" s="145"/>
      <c r="G921" s="145"/>
      <c r="H921" s="145"/>
      <c r="I921" s="145"/>
      <c r="J921" s="146"/>
      <c r="K921" s="145"/>
      <c r="L921" s="146"/>
      <c r="M921" s="145"/>
      <c r="N921" s="145"/>
      <c r="O921" s="145"/>
      <c r="P921" s="146"/>
      <c r="Q921" s="145"/>
      <c r="R921" s="146"/>
      <c r="S921" s="145"/>
      <c r="T921" s="145"/>
    </row>
    <row r="922" spans="2:20" x14ac:dyDescent="0.25">
      <c r="B922" s="145"/>
      <c r="C922" s="145"/>
      <c r="D922" s="145"/>
      <c r="E922" s="145"/>
      <c r="F922" s="145"/>
      <c r="G922" s="145"/>
      <c r="H922" s="145"/>
      <c r="I922" s="145"/>
      <c r="J922" s="146"/>
      <c r="K922" s="145"/>
      <c r="L922" s="146"/>
      <c r="M922" s="145"/>
      <c r="N922" s="145"/>
      <c r="O922" s="145"/>
      <c r="P922" s="146"/>
      <c r="Q922" s="145"/>
      <c r="R922" s="146"/>
      <c r="S922" s="145"/>
      <c r="T922" s="145"/>
    </row>
    <row r="923" spans="2:20" x14ac:dyDescent="0.25">
      <c r="B923" s="145"/>
      <c r="C923" s="145"/>
      <c r="D923" s="145"/>
      <c r="E923" s="145"/>
      <c r="F923" s="145"/>
      <c r="G923" s="145"/>
      <c r="H923" s="145"/>
      <c r="I923" s="145"/>
      <c r="J923" s="146"/>
      <c r="K923" s="145"/>
      <c r="L923" s="146"/>
      <c r="M923" s="145"/>
      <c r="N923" s="145"/>
      <c r="O923" s="145"/>
      <c r="P923" s="146"/>
      <c r="Q923" s="145"/>
      <c r="R923" s="146"/>
      <c r="S923" s="145"/>
      <c r="T923" s="145"/>
    </row>
    <row r="924" spans="2:20" x14ac:dyDescent="0.25">
      <c r="B924" s="145"/>
      <c r="C924" s="145"/>
      <c r="D924" s="145"/>
      <c r="E924" s="145"/>
      <c r="F924" s="145"/>
      <c r="G924" s="145"/>
      <c r="H924" s="145"/>
      <c r="I924" s="145"/>
      <c r="J924" s="146"/>
      <c r="K924" s="145"/>
      <c r="L924" s="146"/>
      <c r="M924" s="145"/>
      <c r="N924" s="145"/>
      <c r="O924" s="145"/>
      <c r="P924" s="146"/>
      <c r="Q924" s="145"/>
      <c r="R924" s="146"/>
      <c r="S924" s="145"/>
      <c r="T924" s="145"/>
    </row>
    <row r="925" spans="2:20" x14ac:dyDescent="0.25">
      <c r="B925" s="145"/>
      <c r="C925" s="145"/>
      <c r="D925" s="145"/>
      <c r="E925" s="145"/>
      <c r="F925" s="145"/>
      <c r="G925" s="145"/>
      <c r="H925" s="145"/>
      <c r="I925" s="145"/>
      <c r="J925" s="146"/>
      <c r="K925" s="145"/>
      <c r="L925" s="146"/>
      <c r="M925" s="145"/>
      <c r="N925" s="145"/>
      <c r="O925" s="145"/>
      <c r="P925" s="146"/>
      <c r="Q925" s="145"/>
      <c r="R925" s="146"/>
      <c r="S925" s="145"/>
      <c r="T925" s="145"/>
    </row>
    <row r="926" spans="2:20" x14ac:dyDescent="0.25">
      <c r="B926" s="145"/>
      <c r="C926" s="145"/>
      <c r="D926" s="145"/>
      <c r="E926" s="145"/>
      <c r="F926" s="145"/>
      <c r="G926" s="145"/>
      <c r="H926" s="145"/>
      <c r="I926" s="145"/>
      <c r="J926" s="146"/>
      <c r="K926" s="145"/>
      <c r="L926" s="146"/>
      <c r="M926" s="145"/>
      <c r="N926" s="145"/>
      <c r="O926" s="145"/>
      <c r="P926" s="146"/>
      <c r="Q926" s="145"/>
      <c r="R926" s="146"/>
      <c r="S926" s="145"/>
      <c r="T926" s="145"/>
    </row>
    <row r="927" spans="2:20" x14ac:dyDescent="0.25">
      <c r="B927" s="145"/>
      <c r="C927" s="145"/>
      <c r="D927" s="145"/>
      <c r="E927" s="145"/>
      <c r="F927" s="145"/>
      <c r="G927" s="145"/>
      <c r="H927" s="145"/>
      <c r="I927" s="145"/>
      <c r="J927" s="146"/>
      <c r="K927" s="145"/>
      <c r="L927" s="146"/>
      <c r="M927" s="145"/>
      <c r="N927" s="145"/>
      <c r="O927" s="145"/>
      <c r="P927" s="146"/>
      <c r="Q927" s="145"/>
      <c r="R927" s="146"/>
      <c r="S927" s="145"/>
      <c r="T927" s="145"/>
    </row>
    <row r="928" spans="2:20" x14ac:dyDescent="0.25">
      <c r="B928" s="145"/>
      <c r="C928" s="145"/>
      <c r="D928" s="145"/>
      <c r="E928" s="145"/>
      <c r="F928" s="145"/>
      <c r="G928" s="145"/>
      <c r="H928" s="145"/>
      <c r="I928" s="145"/>
      <c r="J928" s="146"/>
      <c r="K928" s="145"/>
      <c r="L928" s="146"/>
      <c r="M928" s="145"/>
      <c r="N928" s="145"/>
      <c r="O928" s="145"/>
      <c r="P928" s="146"/>
      <c r="Q928" s="145"/>
      <c r="R928" s="146"/>
      <c r="S928" s="145"/>
      <c r="T928" s="145"/>
    </row>
    <row r="929" spans="2:20" x14ac:dyDescent="0.25">
      <c r="B929" s="145"/>
      <c r="C929" s="145"/>
      <c r="D929" s="145"/>
      <c r="E929" s="145"/>
      <c r="F929" s="145"/>
      <c r="G929" s="145"/>
      <c r="H929" s="145"/>
      <c r="I929" s="145"/>
      <c r="J929" s="146"/>
      <c r="K929" s="145"/>
      <c r="L929" s="146"/>
      <c r="M929" s="145"/>
      <c r="N929" s="145"/>
      <c r="O929" s="145"/>
      <c r="P929" s="146"/>
      <c r="Q929" s="145"/>
      <c r="R929" s="146"/>
      <c r="S929" s="145"/>
      <c r="T929" s="145"/>
    </row>
    <row r="930" spans="2:20" x14ac:dyDescent="0.25">
      <c r="B930" s="145"/>
      <c r="C930" s="145"/>
      <c r="D930" s="145"/>
      <c r="E930" s="145"/>
      <c r="F930" s="145"/>
      <c r="G930" s="145"/>
      <c r="H930" s="145"/>
      <c r="I930" s="145"/>
      <c r="J930" s="146"/>
      <c r="K930" s="145"/>
      <c r="L930" s="146"/>
      <c r="M930" s="145"/>
      <c r="N930" s="145"/>
      <c r="O930" s="145"/>
      <c r="P930" s="146"/>
      <c r="Q930" s="145"/>
      <c r="R930" s="146"/>
      <c r="S930" s="145"/>
      <c r="T930" s="145"/>
    </row>
    <row r="931" spans="2:20" x14ac:dyDescent="0.25">
      <c r="B931" s="145"/>
      <c r="C931" s="145"/>
      <c r="D931" s="145"/>
      <c r="E931" s="145"/>
      <c r="F931" s="145"/>
      <c r="G931" s="145"/>
      <c r="H931" s="145"/>
      <c r="I931" s="145"/>
      <c r="J931" s="146"/>
      <c r="K931" s="145"/>
      <c r="L931" s="146"/>
      <c r="M931" s="145"/>
      <c r="N931" s="145"/>
      <c r="O931" s="145"/>
      <c r="P931" s="146"/>
      <c r="Q931" s="145"/>
      <c r="R931" s="146"/>
      <c r="S931" s="145"/>
      <c r="T931" s="145"/>
    </row>
    <row r="932" spans="2:20" x14ac:dyDescent="0.25">
      <c r="B932" s="145"/>
      <c r="C932" s="145"/>
      <c r="D932" s="145"/>
      <c r="E932" s="145"/>
      <c r="F932" s="145"/>
      <c r="G932" s="145"/>
      <c r="H932" s="145"/>
      <c r="I932" s="145"/>
      <c r="J932" s="146"/>
      <c r="K932" s="145"/>
      <c r="L932" s="146"/>
      <c r="M932" s="145"/>
      <c r="N932" s="145"/>
      <c r="O932" s="145"/>
      <c r="P932" s="146"/>
      <c r="Q932" s="145"/>
      <c r="R932" s="146"/>
      <c r="S932" s="145"/>
      <c r="T932" s="145"/>
    </row>
    <row r="933" spans="2:20" x14ac:dyDescent="0.25">
      <c r="B933" s="145"/>
      <c r="C933" s="145"/>
      <c r="D933" s="145"/>
      <c r="E933" s="145"/>
      <c r="F933" s="145"/>
      <c r="G933" s="145"/>
      <c r="H933" s="145"/>
      <c r="I933" s="145"/>
      <c r="J933" s="146"/>
      <c r="K933" s="145"/>
      <c r="L933" s="146"/>
      <c r="M933" s="145"/>
      <c r="N933" s="145"/>
      <c r="O933" s="145"/>
      <c r="P933" s="146"/>
      <c r="Q933" s="145"/>
      <c r="R933" s="146"/>
      <c r="S933" s="145"/>
      <c r="T933" s="145"/>
    </row>
    <row r="934" spans="2:20" x14ac:dyDescent="0.25">
      <c r="B934" s="145"/>
      <c r="C934" s="145"/>
      <c r="D934" s="145"/>
      <c r="E934" s="145"/>
      <c r="F934" s="145"/>
      <c r="G934" s="145"/>
      <c r="H934" s="145"/>
      <c r="I934" s="145"/>
      <c r="J934" s="146"/>
      <c r="K934" s="145"/>
      <c r="L934" s="146"/>
      <c r="M934" s="145"/>
      <c r="N934" s="145"/>
      <c r="O934" s="145"/>
      <c r="P934" s="146"/>
      <c r="Q934" s="145"/>
      <c r="R934" s="146"/>
      <c r="S934" s="145"/>
      <c r="T934" s="145"/>
    </row>
    <row r="935" spans="2:20" x14ac:dyDescent="0.25">
      <c r="B935" s="145"/>
      <c r="C935" s="145"/>
      <c r="D935" s="145"/>
      <c r="E935" s="145"/>
      <c r="F935" s="145"/>
      <c r="G935" s="145"/>
      <c r="H935" s="145"/>
      <c r="I935" s="145"/>
      <c r="J935" s="146"/>
      <c r="K935" s="145"/>
      <c r="L935" s="146"/>
      <c r="M935" s="145"/>
      <c r="N935" s="145"/>
      <c r="O935" s="145"/>
      <c r="P935" s="146"/>
      <c r="Q935" s="145"/>
      <c r="R935" s="146"/>
      <c r="S935" s="145"/>
      <c r="T935" s="145"/>
    </row>
    <row r="936" spans="2:20" x14ac:dyDescent="0.25">
      <c r="B936" s="145"/>
      <c r="C936" s="145"/>
      <c r="D936" s="145"/>
      <c r="E936" s="145"/>
      <c r="F936" s="145"/>
      <c r="G936" s="145"/>
      <c r="H936" s="145"/>
      <c r="I936" s="145"/>
      <c r="J936" s="146"/>
      <c r="K936" s="145"/>
      <c r="L936" s="146"/>
      <c r="M936" s="145"/>
      <c r="N936" s="145"/>
      <c r="O936" s="145"/>
      <c r="P936" s="146"/>
      <c r="Q936" s="145"/>
      <c r="R936" s="146"/>
      <c r="S936" s="145"/>
      <c r="T936" s="145"/>
    </row>
    <row r="937" spans="2:20" x14ac:dyDescent="0.25">
      <c r="B937" s="145"/>
      <c r="C937" s="145"/>
      <c r="D937" s="145"/>
      <c r="E937" s="145"/>
      <c r="F937" s="145"/>
      <c r="G937" s="145"/>
      <c r="H937" s="145"/>
      <c r="I937" s="145"/>
      <c r="J937" s="146"/>
      <c r="K937" s="145"/>
      <c r="L937" s="146"/>
      <c r="M937" s="145"/>
      <c r="N937" s="145"/>
      <c r="O937" s="145"/>
      <c r="P937" s="146"/>
      <c r="Q937" s="145"/>
      <c r="R937" s="146"/>
      <c r="S937" s="145"/>
      <c r="T937" s="145"/>
    </row>
    <row r="938" spans="2:20" x14ac:dyDescent="0.25">
      <c r="B938" s="145"/>
      <c r="C938" s="145"/>
      <c r="D938" s="145"/>
      <c r="E938" s="145"/>
      <c r="F938" s="145"/>
      <c r="G938" s="145"/>
      <c r="H938" s="145"/>
      <c r="I938" s="145"/>
      <c r="J938" s="146"/>
      <c r="K938" s="145"/>
      <c r="L938" s="146"/>
      <c r="M938" s="145"/>
      <c r="N938" s="145"/>
      <c r="O938" s="145"/>
      <c r="P938" s="146"/>
      <c r="Q938" s="145"/>
      <c r="R938" s="146"/>
      <c r="S938" s="145"/>
      <c r="T938" s="145"/>
    </row>
    <row r="939" spans="2:20" x14ac:dyDescent="0.25">
      <c r="B939" s="145"/>
      <c r="C939" s="145"/>
      <c r="D939" s="145"/>
      <c r="E939" s="145"/>
      <c r="F939" s="145"/>
      <c r="G939" s="145"/>
      <c r="H939" s="145"/>
      <c r="I939" s="145"/>
      <c r="J939" s="146"/>
      <c r="K939" s="145"/>
      <c r="L939" s="146"/>
      <c r="M939" s="145"/>
      <c r="N939" s="145"/>
      <c r="O939" s="145"/>
      <c r="P939" s="146"/>
      <c r="Q939" s="145"/>
      <c r="R939" s="146"/>
      <c r="S939" s="145"/>
      <c r="T939" s="145"/>
    </row>
    <row r="940" spans="2:20" x14ac:dyDescent="0.25">
      <c r="B940" s="145"/>
      <c r="C940" s="145"/>
      <c r="D940" s="145"/>
      <c r="E940" s="145"/>
      <c r="F940" s="145"/>
      <c r="G940" s="145"/>
      <c r="H940" s="145"/>
      <c r="I940" s="145"/>
      <c r="J940" s="146"/>
      <c r="K940" s="145"/>
      <c r="L940" s="146"/>
      <c r="M940" s="145"/>
      <c r="N940" s="145"/>
      <c r="O940" s="145"/>
      <c r="P940" s="146"/>
      <c r="Q940" s="145"/>
      <c r="R940" s="146"/>
      <c r="S940" s="145"/>
      <c r="T940" s="145"/>
    </row>
    <row r="941" spans="2:20" x14ac:dyDescent="0.25">
      <c r="B941" s="145"/>
      <c r="C941" s="145"/>
      <c r="D941" s="145"/>
      <c r="E941" s="145"/>
      <c r="F941" s="145"/>
      <c r="G941" s="145"/>
      <c r="H941" s="145"/>
      <c r="I941" s="145"/>
      <c r="J941" s="146"/>
      <c r="K941" s="145"/>
      <c r="L941" s="146"/>
      <c r="M941" s="145"/>
      <c r="N941" s="145"/>
      <c r="O941" s="145"/>
      <c r="P941" s="146"/>
      <c r="Q941" s="145"/>
      <c r="R941" s="146"/>
      <c r="S941" s="145"/>
      <c r="T941" s="145"/>
    </row>
    <row r="942" spans="2:20" x14ac:dyDescent="0.25">
      <c r="B942" s="145"/>
      <c r="C942" s="145"/>
      <c r="D942" s="145"/>
      <c r="E942" s="145"/>
      <c r="F942" s="145"/>
      <c r="G942" s="145"/>
      <c r="H942" s="145"/>
      <c r="I942" s="145"/>
      <c r="J942" s="146"/>
      <c r="K942" s="145"/>
      <c r="L942" s="146"/>
      <c r="M942" s="145"/>
      <c r="N942" s="145"/>
      <c r="O942" s="145"/>
      <c r="P942" s="146"/>
      <c r="Q942" s="145"/>
      <c r="R942" s="146"/>
      <c r="S942" s="145"/>
      <c r="T942" s="145"/>
    </row>
    <row r="943" spans="2:20" x14ac:dyDescent="0.25">
      <c r="B943" s="145"/>
      <c r="C943" s="145"/>
      <c r="D943" s="145"/>
      <c r="E943" s="145"/>
      <c r="F943" s="145"/>
      <c r="G943" s="145"/>
      <c r="H943" s="145"/>
      <c r="I943" s="145"/>
      <c r="J943" s="146"/>
      <c r="K943" s="145"/>
      <c r="L943" s="146"/>
      <c r="M943" s="145"/>
      <c r="N943" s="145"/>
      <c r="O943" s="145"/>
      <c r="P943" s="146"/>
      <c r="Q943" s="145"/>
      <c r="R943" s="146"/>
      <c r="S943" s="145"/>
      <c r="T943" s="145"/>
    </row>
    <row r="944" spans="2:20" x14ac:dyDescent="0.25">
      <c r="B944" s="145"/>
      <c r="C944" s="145"/>
      <c r="D944" s="145"/>
      <c r="E944" s="145"/>
      <c r="F944" s="145"/>
      <c r="G944" s="145"/>
      <c r="H944" s="145"/>
      <c r="I944" s="145"/>
      <c r="J944" s="146"/>
      <c r="K944" s="145"/>
      <c r="L944" s="146"/>
      <c r="M944" s="145"/>
      <c r="N944" s="145"/>
      <c r="O944" s="145"/>
      <c r="P944" s="146"/>
      <c r="Q944" s="145"/>
      <c r="R944" s="146"/>
      <c r="S944" s="145"/>
      <c r="T944" s="145"/>
    </row>
    <row r="945" spans="2:20" x14ac:dyDescent="0.25">
      <c r="B945" s="145"/>
      <c r="C945" s="145"/>
      <c r="D945" s="145"/>
      <c r="E945" s="145"/>
      <c r="F945" s="145"/>
      <c r="G945" s="145"/>
      <c r="H945" s="145"/>
      <c r="I945" s="145"/>
      <c r="J945" s="146"/>
      <c r="K945" s="145"/>
      <c r="L945" s="146"/>
      <c r="M945" s="145"/>
      <c r="N945" s="145"/>
      <c r="O945" s="145"/>
      <c r="P945" s="146"/>
      <c r="Q945" s="145"/>
      <c r="R945" s="146"/>
      <c r="S945" s="145"/>
      <c r="T945" s="145"/>
    </row>
    <row r="946" spans="2:20" x14ac:dyDescent="0.25">
      <c r="B946" s="145"/>
      <c r="C946" s="145"/>
      <c r="D946" s="145"/>
      <c r="E946" s="145"/>
      <c r="F946" s="145"/>
      <c r="G946" s="145"/>
      <c r="H946" s="145"/>
      <c r="I946" s="145"/>
      <c r="J946" s="146"/>
      <c r="K946" s="145"/>
      <c r="L946" s="146"/>
      <c r="M946" s="145"/>
      <c r="N946" s="145"/>
      <c r="O946" s="145"/>
      <c r="P946" s="146"/>
      <c r="Q946" s="145"/>
      <c r="R946" s="146"/>
      <c r="S946" s="145"/>
      <c r="T946" s="145"/>
    </row>
    <row r="947" spans="2:20" x14ac:dyDescent="0.25">
      <c r="B947" s="145"/>
      <c r="C947" s="145"/>
      <c r="D947" s="145"/>
      <c r="E947" s="145"/>
      <c r="F947" s="145"/>
      <c r="G947" s="145"/>
      <c r="H947" s="145"/>
      <c r="I947" s="145"/>
      <c r="J947" s="146"/>
      <c r="K947" s="145"/>
      <c r="L947" s="146"/>
      <c r="M947" s="145"/>
      <c r="N947" s="145"/>
      <c r="O947" s="145"/>
      <c r="P947" s="146"/>
      <c r="Q947" s="145"/>
      <c r="R947" s="146"/>
      <c r="S947" s="145"/>
      <c r="T947" s="145"/>
    </row>
    <row r="948" spans="2:20" x14ac:dyDescent="0.25">
      <c r="B948" s="145"/>
      <c r="C948" s="145"/>
      <c r="D948" s="145"/>
      <c r="E948" s="145"/>
      <c r="F948" s="145"/>
      <c r="G948" s="145"/>
      <c r="H948" s="145"/>
      <c r="I948" s="145"/>
      <c r="J948" s="146"/>
      <c r="K948" s="145"/>
      <c r="L948" s="146"/>
      <c r="M948" s="145"/>
      <c r="N948" s="145"/>
      <c r="O948" s="145"/>
      <c r="P948" s="146"/>
      <c r="Q948" s="145"/>
      <c r="R948" s="146"/>
      <c r="S948" s="145"/>
      <c r="T948" s="145"/>
    </row>
    <row r="949" spans="2:20" x14ac:dyDescent="0.25">
      <c r="B949" s="145"/>
      <c r="C949" s="145"/>
      <c r="D949" s="145"/>
      <c r="E949" s="145"/>
      <c r="F949" s="145"/>
      <c r="G949" s="145"/>
      <c r="H949" s="145"/>
      <c r="I949" s="145"/>
      <c r="J949" s="146"/>
      <c r="K949" s="145"/>
      <c r="L949" s="146"/>
      <c r="M949" s="145"/>
      <c r="N949" s="145"/>
      <c r="O949" s="145"/>
      <c r="P949" s="146"/>
      <c r="Q949" s="145"/>
      <c r="R949" s="146"/>
      <c r="S949" s="145"/>
      <c r="T949" s="145"/>
    </row>
    <row r="950" spans="2:20" x14ac:dyDescent="0.25">
      <c r="B950" s="145"/>
      <c r="C950" s="145"/>
      <c r="D950" s="145"/>
      <c r="E950" s="145"/>
      <c r="F950" s="145"/>
      <c r="G950" s="145"/>
      <c r="H950" s="145"/>
      <c r="I950" s="145"/>
      <c r="J950" s="146"/>
      <c r="K950" s="145"/>
      <c r="L950" s="146"/>
      <c r="M950" s="145"/>
      <c r="N950" s="145"/>
      <c r="O950" s="145"/>
      <c r="P950" s="146"/>
      <c r="Q950" s="145"/>
      <c r="R950" s="146"/>
      <c r="S950" s="145"/>
      <c r="T950" s="145"/>
    </row>
    <row r="951" spans="2:20" x14ac:dyDescent="0.25">
      <c r="B951" s="145"/>
      <c r="C951" s="145"/>
      <c r="D951" s="145"/>
      <c r="E951" s="145"/>
      <c r="F951" s="145"/>
      <c r="G951" s="145"/>
      <c r="H951" s="145"/>
      <c r="I951" s="145"/>
      <c r="J951" s="146"/>
      <c r="K951" s="145"/>
      <c r="L951" s="146"/>
      <c r="M951" s="145"/>
      <c r="N951" s="145"/>
      <c r="O951" s="145"/>
      <c r="P951" s="146"/>
      <c r="Q951" s="145"/>
      <c r="R951" s="146"/>
      <c r="S951" s="145"/>
      <c r="T951" s="145"/>
    </row>
    <row r="952" spans="2:20" x14ac:dyDescent="0.25">
      <c r="B952" s="145"/>
      <c r="C952" s="145"/>
      <c r="D952" s="145"/>
      <c r="E952" s="145"/>
      <c r="F952" s="145"/>
      <c r="G952" s="145"/>
      <c r="H952" s="145"/>
      <c r="I952" s="145"/>
      <c r="J952" s="146"/>
      <c r="K952" s="145"/>
      <c r="L952" s="146"/>
      <c r="M952" s="145"/>
      <c r="N952" s="145"/>
      <c r="O952" s="145"/>
      <c r="P952" s="146"/>
      <c r="Q952" s="145"/>
      <c r="R952" s="146"/>
      <c r="S952" s="145"/>
      <c r="T952" s="145"/>
    </row>
    <row r="953" spans="2:20" x14ac:dyDescent="0.25">
      <c r="B953" s="145"/>
      <c r="C953" s="145"/>
      <c r="D953" s="145"/>
      <c r="E953" s="145"/>
      <c r="F953" s="145"/>
      <c r="G953" s="145"/>
      <c r="H953" s="145"/>
      <c r="I953" s="145"/>
      <c r="J953" s="146"/>
      <c r="K953" s="145"/>
      <c r="L953" s="146"/>
      <c r="M953" s="145"/>
      <c r="N953" s="145"/>
      <c r="O953" s="145"/>
      <c r="P953" s="146"/>
      <c r="Q953" s="145"/>
      <c r="R953" s="146"/>
      <c r="S953" s="145"/>
      <c r="T953" s="145"/>
    </row>
    <row r="954" spans="2:20" x14ac:dyDescent="0.25">
      <c r="B954" s="145"/>
      <c r="C954" s="145"/>
      <c r="D954" s="145"/>
      <c r="E954" s="145"/>
      <c r="F954" s="145"/>
      <c r="G954" s="145"/>
      <c r="H954" s="145"/>
      <c r="I954" s="145"/>
      <c r="J954" s="146"/>
      <c r="K954" s="145"/>
      <c r="L954" s="146"/>
      <c r="M954" s="145"/>
      <c r="N954" s="145"/>
      <c r="O954" s="145"/>
      <c r="P954" s="146"/>
      <c r="Q954" s="145"/>
      <c r="R954" s="146"/>
      <c r="S954" s="145"/>
      <c r="T954" s="145"/>
    </row>
    <row r="955" spans="2:20" x14ac:dyDescent="0.25">
      <c r="B955" s="145"/>
      <c r="C955" s="145"/>
      <c r="D955" s="145"/>
      <c r="E955" s="145"/>
      <c r="F955" s="145"/>
      <c r="G955" s="145"/>
      <c r="H955" s="145"/>
      <c r="I955" s="145"/>
      <c r="J955" s="146"/>
      <c r="K955" s="145"/>
      <c r="L955" s="146"/>
      <c r="M955" s="145"/>
      <c r="N955" s="145"/>
      <c r="O955" s="145"/>
      <c r="P955" s="146"/>
      <c r="Q955" s="145"/>
      <c r="R955" s="146"/>
      <c r="S955" s="145"/>
      <c r="T955" s="145"/>
    </row>
    <row r="956" spans="2:20" x14ac:dyDescent="0.25">
      <c r="B956" s="145"/>
      <c r="C956" s="145"/>
      <c r="D956" s="145"/>
      <c r="E956" s="145"/>
      <c r="F956" s="145"/>
      <c r="G956" s="145"/>
      <c r="H956" s="145"/>
      <c r="I956" s="145"/>
      <c r="J956" s="146"/>
      <c r="K956" s="145"/>
      <c r="L956" s="146"/>
      <c r="M956" s="145"/>
      <c r="N956" s="145"/>
      <c r="O956" s="145"/>
      <c r="P956" s="146"/>
      <c r="Q956" s="145"/>
      <c r="R956" s="146"/>
      <c r="S956" s="145"/>
      <c r="T956" s="145"/>
    </row>
    <row r="957" spans="2:20" x14ac:dyDescent="0.25">
      <c r="B957" s="145"/>
      <c r="C957" s="145"/>
      <c r="D957" s="145"/>
      <c r="E957" s="145"/>
      <c r="F957" s="145"/>
      <c r="G957" s="145"/>
      <c r="H957" s="145"/>
      <c r="I957" s="145"/>
      <c r="J957" s="146"/>
      <c r="K957" s="145"/>
      <c r="L957" s="146"/>
      <c r="M957" s="145"/>
      <c r="N957" s="145"/>
      <c r="O957" s="145"/>
      <c r="P957" s="146"/>
      <c r="Q957" s="145"/>
      <c r="R957" s="146"/>
      <c r="S957" s="145"/>
      <c r="T957" s="145"/>
    </row>
    <row r="958" spans="2:20" x14ac:dyDescent="0.25">
      <c r="B958" s="145"/>
      <c r="C958" s="145"/>
      <c r="D958" s="145"/>
      <c r="E958" s="145"/>
      <c r="F958" s="145"/>
      <c r="G958" s="145"/>
      <c r="H958" s="145"/>
      <c r="I958" s="145"/>
      <c r="J958" s="146"/>
      <c r="K958" s="145"/>
      <c r="L958" s="146"/>
      <c r="M958" s="145"/>
      <c r="N958" s="145"/>
      <c r="O958" s="145"/>
      <c r="P958" s="146"/>
      <c r="Q958" s="145"/>
      <c r="R958" s="146"/>
      <c r="S958" s="145"/>
      <c r="T958" s="145"/>
    </row>
    <row r="959" spans="2:20" x14ac:dyDescent="0.25">
      <c r="B959" s="145"/>
      <c r="C959" s="145"/>
      <c r="D959" s="145"/>
      <c r="E959" s="145"/>
      <c r="F959" s="145"/>
      <c r="G959" s="145"/>
      <c r="H959" s="145"/>
      <c r="I959" s="145"/>
      <c r="J959" s="146"/>
      <c r="K959" s="145"/>
      <c r="L959" s="146"/>
      <c r="M959" s="145"/>
      <c r="N959" s="145"/>
      <c r="O959" s="145"/>
      <c r="P959" s="146"/>
      <c r="Q959" s="145"/>
      <c r="R959" s="146"/>
      <c r="S959" s="145"/>
      <c r="T959" s="145"/>
    </row>
    <row r="960" spans="2:20" x14ac:dyDescent="0.25">
      <c r="B960" s="145"/>
      <c r="C960" s="145"/>
      <c r="D960" s="145"/>
      <c r="E960" s="145"/>
      <c r="F960" s="145"/>
      <c r="G960" s="145"/>
      <c r="H960" s="145"/>
      <c r="I960" s="145"/>
      <c r="J960" s="146"/>
      <c r="K960" s="145"/>
      <c r="L960" s="146"/>
      <c r="M960" s="145"/>
      <c r="N960" s="145"/>
      <c r="O960" s="145"/>
      <c r="P960" s="146"/>
      <c r="Q960" s="145"/>
      <c r="R960" s="146"/>
      <c r="S960" s="145"/>
      <c r="T960" s="145"/>
    </row>
    <row r="961" spans="2:20" x14ac:dyDescent="0.25">
      <c r="B961" s="145"/>
      <c r="C961" s="145"/>
      <c r="D961" s="145"/>
      <c r="E961" s="145"/>
      <c r="F961" s="145"/>
      <c r="G961" s="145"/>
      <c r="H961" s="145"/>
      <c r="I961" s="145"/>
      <c r="J961" s="146"/>
      <c r="K961" s="145"/>
      <c r="L961" s="146"/>
      <c r="M961" s="145"/>
      <c r="N961" s="145"/>
      <c r="O961" s="145"/>
      <c r="P961" s="146"/>
      <c r="Q961" s="145"/>
      <c r="R961" s="146"/>
      <c r="S961" s="145"/>
      <c r="T961" s="145"/>
    </row>
    <row r="962" spans="2:20" x14ac:dyDescent="0.25">
      <c r="B962" s="145"/>
      <c r="C962" s="145"/>
      <c r="D962" s="145"/>
      <c r="E962" s="145"/>
      <c r="F962" s="145"/>
      <c r="G962" s="145"/>
      <c r="H962" s="145"/>
      <c r="I962" s="145"/>
      <c r="J962" s="146"/>
      <c r="K962" s="145"/>
      <c r="L962" s="146"/>
      <c r="M962" s="145"/>
      <c r="N962" s="145"/>
      <c r="O962" s="145"/>
      <c r="P962" s="146"/>
      <c r="Q962" s="145"/>
      <c r="R962" s="146"/>
      <c r="S962" s="145"/>
      <c r="T962" s="145"/>
    </row>
    <row r="963" spans="2:20" x14ac:dyDescent="0.25">
      <c r="B963" s="145"/>
      <c r="C963" s="145"/>
      <c r="D963" s="145"/>
      <c r="E963" s="145"/>
      <c r="F963" s="145"/>
      <c r="G963" s="145"/>
      <c r="H963" s="145"/>
      <c r="I963" s="145"/>
      <c r="J963" s="146"/>
      <c r="K963" s="145"/>
      <c r="L963" s="146"/>
      <c r="M963" s="145"/>
      <c r="N963" s="145"/>
      <c r="O963" s="145"/>
      <c r="P963" s="146"/>
      <c r="Q963" s="145"/>
      <c r="R963" s="146"/>
      <c r="S963" s="145"/>
      <c r="T963" s="145"/>
    </row>
    <row r="964" spans="2:20" x14ac:dyDescent="0.25">
      <c r="B964" s="145"/>
      <c r="C964" s="145"/>
      <c r="D964" s="145"/>
      <c r="E964" s="145"/>
      <c r="F964" s="145"/>
      <c r="G964" s="145"/>
      <c r="H964" s="145"/>
      <c r="I964" s="145"/>
      <c r="J964" s="146"/>
      <c r="K964" s="145"/>
      <c r="L964" s="146"/>
      <c r="M964" s="145"/>
      <c r="N964" s="145"/>
      <c r="O964" s="145"/>
      <c r="P964" s="146"/>
      <c r="Q964" s="145"/>
      <c r="R964" s="146"/>
      <c r="S964" s="145"/>
      <c r="T964" s="145"/>
    </row>
    <row r="965" spans="2:20" x14ac:dyDescent="0.25">
      <c r="B965" s="145"/>
      <c r="C965" s="145"/>
      <c r="D965" s="145"/>
      <c r="E965" s="145"/>
      <c r="F965" s="145"/>
      <c r="G965" s="145"/>
      <c r="H965" s="145"/>
      <c r="I965" s="145"/>
      <c r="J965" s="146"/>
      <c r="K965" s="145"/>
      <c r="L965" s="146"/>
      <c r="M965" s="145"/>
      <c r="N965" s="145"/>
      <c r="O965" s="145"/>
      <c r="P965" s="146"/>
      <c r="Q965" s="145"/>
      <c r="R965" s="146"/>
      <c r="S965" s="145"/>
      <c r="T965" s="145"/>
    </row>
    <row r="966" spans="2:20" x14ac:dyDescent="0.25">
      <c r="B966" s="145"/>
      <c r="C966" s="145"/>
      <c r="D966" s="145"/>
      <c r="E966" s="145"/>
      <c r="F966" s="145"/>
      <c r="G966" s="145"/>
      <c r="H966" s="145"/>
      <c r="I966" s="145"/>
      <c r="J966" s="146"/>
      <c r="K966" s="145"/>
      <c r="L966" s="146"/>
      <c r="M966" s="145"/>
      <c r="N966" s="145"/>
      <c r="O966" s="145"/>
      <c r="P966" s="146"/>
      <c r="Q966" s="145"/>
      <c r="R966" s="146"/>
      <c r="S966" s="145"/>
      <c r="T966" s="145"/>
    </row>
    <row r="967" spans="2:20" x14ac:dyDescent="0.25">
      <c r="B967" s="145"/>
      <c r="C967" s="145"/>
      <c r="D967" s="145"/>
      <c r="E967" s="145"/>
      <c r="F967" s="145"/>
      <c r="G967" s="145"/>
      <c r="H967" s="145"/>
      <c r="I967" s="145"/>
      <c r="J967" s="146"/>
      <c r="K967" s="145"/>
      <c r="L967" s="146"/>
      <c r="M967" s="145"/>
      <c r="N967" s="145"/>
      <c r="O967" s="145"/>
      <c r="P967" s="146"/>
      <c r="Q967" s="145"/>
      <c r="R967" s="146"/>
      <c r="S967" s="145"/>
      <c r="T967" s="145"/>
    </row>
    <row r="968" spans="2:20" x14ac:dyDescent="0.25">
      <c r="B968" s="145"/>
      <c r="C968" s="145"/>
      <c r="D968" s="145"/>
      <c r="E968" s="145"/>
      <c r="F968" s="145"/>
      <c r="G968" s="145"/>
      <c r="H968" s="145"/>
      <c r="I968" s="145"/>
      <c r="J968" s="146"/>
      <c r="K968" s="145"/>
      <c r="L968" s="146"/>
      <c r="M968" s="145"/>
      <c r="N968" s="145"/>
      <c r="O968" s="145"/>
      <c r="P968" s="146"/>
      <c r="Q968" s="145"/>
      <c r="R968" s="146"/>
      <c r="S968" s="145"/>
      <c r="T968" s="145"/>
    </row>
    <row r="969" spans="2:20" x14ac:dyDescent="0.25">
      <c r="B969" s="145"/>
      <c r="C969" s="145"/>
      <c r="D969" s="145"/>
      <c r="E969" s="145"/>
      <c r="F969" s="145"/>
      <c r="G969" s="145"/>
      <c r="H969" s="145"/>
      <c r="I969" s="145"/>
      <c r="J969" s="146"/>
      <c r="K969" s="145"/>
      <c r="L969" s="146"/>
      <c r="M969" s="145"/>
      <c r="N969" s="145"/>
      <c r="O969" s="145"/>
      <c r="P969" s="146"/>
      <c r="Q969" s="145"/>
      <c r="R969" s="146"/>
      <c r="S969" s="145"/>
      <c r="T969" s="145"/>
    </row>
    <row r="970" spans="2:20" x14ac:dyDescent="0.25">
      <c r="B970" s="145"/>
      <c r="C970" s="145"/>
      <c r="D970" s="145"/>
      <c r="E970" s="145"/>
      <c r="F970" s="145"/>
      <c r="G970" s="145"/>
      <c r="H970" s="145"/>
      <c r="I970" s="145"/>
      <c r="J970" s="146"/>
      <c r="K970" s="145"/>
      <c r="L970" s="146"/>
      <c r="M970" s="145"/>
      <c r="N970" s="145"/>
      <c r="O970" s="145"/>
      <c r="P970" s="146"/>
      <c r="Q970" s="145"/>
      <c r="R970" s="146"/>
      <c r="S970" s="145"/>
      <c r="T970" s="145"/>
    </row>
    <row r="971" spans="2:20" x14ac:dyDescent="0.25">
      <c r="B971" s="145"/>
      <c r="C971" s="145"/>
      <c r="D971" s="145"/>
      <c r="E971" s="145"/>
      <c r="F971" s="145"/>
      <c r="G971" s="145"/>
      <c r="H971" s="145"/>
      <c r="I971" s="145"/>
      <c r="J971" s="146"/>
      <c r="K971" s="145"/>
      <c r="L971" s="146"/>
      <c r="M971" s="145"/>
      <c r="N971" s="145"/>
      <c r="O971" s="145"/>
      <c r="P971" s="146"/>
      <c r="Q971" s="145"/>
      <c r="R971" s="146"/>
      <c r="S971" s="145"/>
      <c r="T971" s="145"/>
    </row>
    <row r="972" spans="2:20" x14ac:dyDescent="0.25">
      <c r="B972" s="145"/>
      <c r="C972" s="145"/>
      <c r="D972" s="145"/>
      <c r="E972" s="145"/>
      <c r="F972" s="145"/>
      <c r="G972" s="145"/>
      <c r="H972" s="145"/>
      <c r="I972" s="145"/>
      <c r="J972" s="146"/>
      <c r="K972" s="145"/>
      <c r="L972" s="146"/>
      <c r="M972" s="145"/>
      <c r="N972" s="145"/>
      <c r="O972" s="145"/>
      <c r="P972" s="146"/>
      <c r="Q972" s="145"/>
      <c r="R972" s="146"/>
      <c r="S972" s="145"/>
      <c r="T972" s="145"/>
    </row>
    <row r="973" spans="2:20" x14ac:dyDescent="0.25">
      <c r="B973" s="145"/>
      <c r="C973" s="145"/>
      <c r="D973" s="145"/>
      <c r="E973" s="145"/>
      <c r="F973" s="145"/>
      <c r="G973" s="145"/>
      <c r="H973" s="145"/>
      <c r="I973" s="145"/>
      <c r="J973" s="146"/>
      <c r="K973" s="145"/>
      <c r="L973" s="146"/>
      <c r="M973" s="145"/>
      <c r="N973" s="145"/>
      <c r="O973" s="145"/>
      <c r="P973" s="146"/>
      <c r="Q973" s="145"/>
      <c r="R973" s="146"/>
      <c r="S973" s="145"/>
      <c r="T973" s="145"/>
    </row>
    <row r="974" spans="2:20" x14ac:dyDescent="0.25">
      <c r="B974" s="145"/>
      <c r="C974" s="145"/>
      <c r="D974" s="145"/>
      <c r="E974" s="145"/>
      <c r="F974" s="145"/>
      <c r="G974" s="145"/>
      <c r="H974" s="145"/>
      <c r="I974" s="145"/>
      <c r="J974" s="146"/>
      <c r="K974" s="145"/>
      <c r="L974" s="146"/>
      <c r="M974" s="145"/>
      <c r="N974" s="145"/>
      <c r="O974" s="145"/>
      <c r="P974" s="146"/>
      <c r="Q974" s="145"/>
      <c r="R974" s="146"/>
      <c r="S974" s="145"/>
      <c r="T974" s="145"/>
    </row>
    <row r="975" spans="2:20" x14ac:dyDescent="0.25">
      <c r="B975" s="145"/>
      <c r="C975" s="145"/>
      <c r="D975" s="145"/>
      <c r="E975" s="145"/>
      <c r="F975" s="145"/>
      <c r="G975" s="145"/>
      <c r="H975" s="145"/>
      <c r="I975" s="145"/>
      <c r="J975" s="146"/>
      <c r="K975" s="145"/>
      <c r="L975" s="146"/>
      <c r="M975" s="145"/>
      <c r="N975" s="145"/>
      <c r="O975" s="145"/>
      <c r="P975" s="146"/>
      <c r="Q975" s="145"/>
      <c r="R975" s="146"/>
      <c r="S975" s="145"/>
      <c r="T975" s="145"/>
    </row>
    <row r="976" spans="2:20" x14ac:dyDescent="0.25">
      <c r="B976" s="145"/>
      <c r="C976" s="145"/>
      <c r="D976" s="145"/>
      <c r="E976" s="145"/>
      <c r="F976" s="145"/>
      <c r="G976" s="145"/>
      <c r="H976" s="145"/>
      <c r="I976" s="145"/>
      <c r="J976" s="146"/>
      <c r="K976" s="145"/>
      <c r="L976" s="146"/>
      <c r="M976" s="145"/>
      <c r="N976" s="145"/>
      <c r="O976" s="145"/>
      <c r="P976" s="146"/>
      <c r="Q976" s="145"/>
      <c r="R976" s="146"/>
      <c r="S976" s="145"/>
      <c r="T976" s="145"/>
    </row>
    <row r="977" spans="2:20" x14ac:dyDescent="0.25">
      <c r="B977" s="145"/>
      <c r="C977" s="145"/>
      <c r="D977" s="145"/>
      <c r="E977" s="145"/>
      <c r="F977" s="145"/>
      <c r="G977" s="145"/>
      <c r="H977" s="145"/>
      <c r="I977" s="145"/>
      <c r="J977" s="146"/>
      <c r="K977" s="145"/>
      <c r="L977" s="146"/>
      <c r="M977" s="145"/>
      <c r="N977" s="145"/>
      <c r="O977" s="145"/>
      <c r="P977" s="146"/>
      <c r="Q977" s="145"/>
      <c r="R977" s="146"/>
      <c r="S977" s="145"/>
      <c r="T977" s="145"/>
    </row>
    <row r="978" spans="2:20" x14ac:dyDescent="0.25">
      <c r="B978" s="145"/>
      <c r="C978" s="145"/>
      <c r="D978" s="145"/>
      <c r="E978" s="145"/>
      <c r="F978" s="145"/>
      <c r="G978" s="145"/>
      <c r="H978" s="145"/>
      <c r="I978" s="145"/>
      <c r="J978" s="146"/>
      <c r="K978" s="145"/>
      <c r="L978" s="146"/>
      <c r="M978" s="145"/>
      <c r="N978" s="145"/>
      <c r="O978" s="145"/>
      <c r="P978" s="146"/>
      <c r="Q978" s="145"/>
      <c r="R978" s="146"/>
      <c r="S978" s="145"/>
      <c r="T978" s="145"/>
    </row>
    <row r="979" spans="2:20" x14ac:dyDescent="0.25">
      <c r="B979" s="145"/>
      <c r="C979" s="145"/>
      <c r="D979" s="145"/>
      <c r="E979" s="145"/>
      <c r="F979" s="145"/>
      <c r="G979" s="145"/>
      <c r="H979" s="145"/>
      <c r="I979" s="145"/>
      <c r="J979" s="146"/>
      <c r="K979" s="145"/>
      <c r="L979" s="146"/>
      <c r="M979" s="145"/>
      <c r="N979" s="145"/>
      <c r="O979" s="145"/>
      <c r="P979" s="146"/>
      <c r="Q979" s="145"/>
      <c r="R979" s="146"/>
      <c r="S979" s="145"/>
      <c r="T979" s="145"/>
    </row>
    <row r="980" spans="2:20" x14ac:dyDescent="0.25">
      <c r="B980" s="145"/>
      <c r="C980" s="145"/>
      <c r="D980" s="145"/>
      <c r="E980" s="145"/>
      <c r="F980" s="145"/>
      <c r="G980" s="145"/>
      <c r="H980" s="145"/>
      <c r="I980" s="145"/>
      <c r="J980" s="146"/>
      <c r="K980" s="145"/>
      <c r="L980" s="146"/>
      <c r="M980" s="145"/>
      <c r="N980" s="145"/>
      <c r="O980" s="145"/>
      <c r="P980" s="146"/>
      <c r="Q980" s="145"/>
      <c r="R980" s="146"/>
      <c r="S980" s="145"/>
      <c r="T980" s="145"/>
    </row>
    <row r="981" spans="2:20" x14ac:dyDescent="0.25">
      <c r="B981" s="145"/>
      <c r="C981" s="145"/>
      <c r="D981" s="145"/>
      <c r="E981" s="145"/>
      <c r="F981" s="145"/>
      <c r="G981" s="145"/>
      <c r="H981" s="145"/>
      <c r="I981" s="145"/>
      <c r="J981" s="146"/>
      <c r="K981" s="145"/>
      <c r="L981" s="146"/>
      <c r="M981" s="145"/>
      <c r="N981" s="145"/>
      <c r="O981" s="145"/>
      <c r="P981" s="146"/>
      <c r="Q981" s="145"/>
      <c r="R981" s="146"/>
      <c r="S981" s="145"/>
      <c r="T981" s="145"/>
    </row>
    <row r="982" spans="2:20" x14ac:dyDescent="0.25">
      <c r="B982" s="145"/>
      <c r="C982" s="145"/>
      <c r="D982" s="145"/>
      <c r="E982" s="145"/>
      <c r="F982" s="145"/>
      <c r="G982" s="145"/>
      <c r="H982" s="145"/>
      <c r="I982" s="145"/>
      <c r="J982" s="146"/>
      <c r="K982" s="145"/>
      <c r="L982" s="146"/>
      <c r="M982" s="145"/>
      <c r="N982" s="145"/>
      <c r="O982" s="145"/>
      <c r="P982" s="146"/>
      <c r="Q982" s="145"/>
      <c r="R982" s="146"/>
      <c r="S982" s="145"/>
      <c r="T982" s="145"/>
    </row>
    <row r="983" spans="2:20" x14ac:dyDescent="0.25">
      <c r="B983" s="145"/>
      <c r="C983" s="145"/>
      <c r="D983" s="145"/>
      <c r="E983" s="145"/>
      <c r="F983" s="145"/>
      <c r="G983" s="145"/>
      <c r="H983" s="145"/>
      <c r="I983" s="145"/>
      <c r="J983" s="146"/>
      <c r="K983" s="145"/>
      <c r="L983" s="146"/>
      <c r="M983" s="145"/>
      <c r="N983" s="145"/>
      <c r="O983" s="145"/>
      <c r="P983" s="146"/>
      <c r="Q983" s="145"/>
      <c r="R983" s="146"/>
      <c r="S983" s="145"/>
      <c r="T983" s="145"/>
    </row>
    <row r="984" spans="2:20" x14ac:dyDescent="0.25">
      <c r="B984" s="145"/>
      <c r="C984" s="145"/>
      <c r="D984" s="145"/>
      <c r="E984" s="145"/>
      <c r="F984" s="145"/>
      <c r="G984" s="145"/>
      <c r="H984" s="145"/>
      <c r="I984" s="145"/>
      <c r="J984" s="146"/>
      <c r="K984" s="145"/>
      <c r="L984" s="146"/>
      <c r="M984" s="145"/>
      <c r="N984" s="145"/>
      <c r="O984" s="145"/>
      <c r="P984" s="146"/>
      <c r="Q984" s="145"/>
      <c r="R984" s="146"/>
      <c r="S984" s="145"/>
      <c r="T984" s="145"/>
    </row>
    <row r="985" spans="2:20" x14ac:dyDescent="0.25">
      <c r="B985" s="145"/>
      <c r="C985" s="145"/>
      <c r="D985" s="145"/>
      <c r="E985" s="145"/>
      <c r="F985" s="145"/>
      <c r="G985" s="145"/>
      <c r="H985" s="145"/>
      <c r="I985" s="145"/>
      <c r="J985" s="146"/>
      <c r="K985" s="145"/>
      <c r="L985" s="146"/>
      <c r="M985" s="145"/>
      <c r="N985" s="145"/>
      <c r="O985" s="145"/>
      <c r="P985" s="146"/>
      <c r="Q985" s="145"/>
      <c r="R985" s="146"/>
      <c r="S985" s="145"/>
      <c r="T985" s="145"/>
    </row>
    <row r="986" spans="2:20" x14ac:dyDescent="0.25">
      <c r="B986" s="145"/>
      <c r="C986" s="145"/>
      <c r="D986" s="145"/>
      <c r="E986" s="145"/>
      <c r="F986" s="145"/>
      <c r="G986" s="145"/>
      <c r="H986" s="145"/>
      <c r="I986" s="145"/>
      <c r="J986" s="146"/>
      <c r="K986" s="145"/>
      <c r="L986" s="146"/>
      <c r="M986" s="145"/>
      <c r="N986" s="145"/>
      <c r="O986" s="145"/>
      <c r="P986" s="146"/>
      <c r="Q986" s="145"/>
      <c r="R986" s="146"/>
      <c r="S986" s="145"/>
      <c r="T986" s="145"/>
    </row>
    <row r="987" spans="2:20" x14ac:dyDescent="0.25">
      <c r="B987" s="145"/>
      <c r="C987" s="145"/>
      <c r="D987" s="145"/>
      <c r="E987" s="145"/>
      <c r="F987" s="145"/>
      <c r="G987" s="145"/>
      <c r="H987" s="145"/>
      <c r="I987" s="145"/>
      <c r="J987" s="146"/>
      <c r="K987" s="145"/>
      <c r="L987" s="146"/>
      <c r="M987" s="145"/>
      <c r="N987" s="145"/>
      <c r="O987" s="145"/>
      <c r="P987" s="146"/>
      <c r="Q987" s="145"/>
      <c r="R987" s="146"/>
      <c r="S987" s="145"/>
      <c r="T987" s="145"/>
    </row>
    <row r="988" spans="2:20" x14ac:dyDescent="0.25">
      <c r="B988" s="145"/>
      <c r="C988" s="145"/>
      <c r="D988" s="145"/>
      <c r="E988" s="145"/>
      <c r="F988" s="145"/>
      <c r="G988" s="145"/>
      <c r="H988" s="145"/>
      <c r="I988" s="145"/>
      <c r="J988" s="146"/>
      <c r="K988" s="145"/>
      <c r="L988" s="146"/>
      <c r="M988" s="145"/>
      <c r="N988" s="145"/>
      <c r="O988" s="145"/>
      <c r="P988" s="146"/>
      <c r="Q988" s="145"/>
      <c r="R988" s="146"/>
      <c r="S988" s="145"/>
      <c r="T988" s="145"/>
    </row>
    <row r="989" spans="2:20" x14ac:dyDescent="0.25">
      <c r="B989" s="145"/>
      <c r="C989" s="145"/>
      <c r="D989" s="145"/>
      <c r="E989" s="145"/>
      <c r="F989" s="145"/>
      <c r="G989" s="145"/>
      <c r="H989" s="145"/>
      <c r="I989" s="145"/>
      <c r="J989" s="146"/>
      <c r="K989" s="145"/>
      <c r="L989" s="146"/>
      <c r="M989" s="145"/>
      <c r="N989" s="145"/>
      <c r="O989" s="145"/>
      <c r="P989" s="146"/>
      <c r="Q989" s="145"/>
      <c r="R989" s="146"/>
      <c r="S989" s="145"/>
      <c r="T989" s="145"/>
    </row>
    <row r="990" spans="2:20" x14ac:dyDescent="0.25">
      <c r="B990" s="145"/>
      <c r="C990" s="145"/>
      <c r="D990" s="145"/>
      <c r="E990" s="145"/>
      <c r="F990" s="145"/>
      <c r="G990" s="145"/>
      <c r="H990" s="145"/>
      <c r="I990" s="145"/>
      <c r="J990" s="146"/>
      <c r="K990" s="145"/>
      <c r="L990" s="146"/>
      <c r="M990" s="145"/>
      <c r="N990" s="145"/>
      <c r="O990" s="145"/>
      <c r="P990" s="146"/>
      <c r="Q990" s="145"/>
      <c r="R990" s="146"/>
      <c r="S990" s="145"/>
      <c r="T990" s="145"/>
    </row>
    <row r="991" spans="2:20" x14ac:dyDescent="0.25">
      <c r="B991" s="145"/>
      <c r="C991" s="145"/>
      <c r="D991" s="145"/>
      <c r="E991" s="145"/>
      <c r="F991" s="145"/>
      <c r="G991" s="145"/>
      <c r="H991" s="145"/>
      <c r="I991" s="145"/>
      <c r="J991" s="146"/>
      <c r="K991" s="145"/>
      <c r="L991" s="146"/>
      <c r="M991" s="145"/>
      <c r="N991" s="145"/>
      <c r="O991" s="145"/>
      <c r="P991" s="146"/>
      <c r="Q991" s="145"/>
      <c r="R991" s="146"/>
      <c r="S991" s="145"/>
      <c r="T991" s="145"/>
    </row>
    <row r="992" spans="2:20" x14ac:dyDescent="0.25">
      <c r="B992" s="145"/>
      <c r="C992" s="145"/>
      <c r="D992" s="145"/>
      <c r="E992" s="145"/>
      <c r="F992" s="145"/>
      <c r="G992" s="145"/>
      <c r="H992" s="145"/>
      <c r="I992" s="145"/>
      <c r="J992" s="146"/>
      <c r="K992" s="145"/>
      <c r="L992" s="146"/>
      <c r="M992" s="145"/>
      <c r="N992" s="145"/>
      <c r="O992" s="145"/>
      <c r="P992" s="146"/>
      <c r="Q992" s="145"/>
      <c r="R992" s="146"/>
      <c r="S992" s="145"/>
      <c r="T992" s="145"/>
    </row>
    <row r="993" spans="2:20" x14ac:dyDescent="0.25">
      <c r="B993" s="145"/>
      <c r="C993" s="145"/>
      <c r="D993" s="145"/>
      <c r="E993" s="145"/>
      <c r="F993" s="145"/>
      <c r="G993" s="145"/>
      <c r="H993" s="145"/>
      <c r="I993" s="145"/>
      <c r="J993" s="146"/>
      <c r="K993" s="145"/>
      <c r="L993" s="146"/>
      <c r="M993" s="145"/>
      <c r="N993" s="145"/>
      <c r="O993" s="145"/>
      <c r="P993" s="146"/>
      <c r="Q993" s="145"/>
      <c r="R993" s="146"/>
      <c r="S993" s="145"/>
      <c r="T993" s="145"/>
    </row>
    <row r="994" spans="2:20" x14ac:dyDescent="0.25">
      <c r="B994" s="145"/>
      <c r="C994" s="145"/>
      <c r="D994" s="145"/>
      <c r="E994" s="145"/>
      <c r="F994" s="145"/>
      <c r="G994" s="145"/>
      <c r="H994" s="145"/>
      <c r="I994" s="145"/>
      <c r="J994" s="146"/>
      <c r="K994" s="145"/>
      <c r="L994" s="146"/>
      <c r="M994" s="145"/>
      <c r="N994" s="145"/>
      <c r="O994" s="145"/>
      <c r="P994" s="146"/>
      <c r="Q994" s="145"/>
      <c r="R994" s="146"/>
      <c r="S994" s="145"/>
      <c r="T994" s="145"/>
    </row>
    <row r="995" spans="2:20" x14ac:dyDescent="0.25">
      <c r="B995" s="145"/>
      <c r="C995" s="145"/>
      <c r="D995" s="145"/>
      <c r="E995" s="145"/>
      <c r="F995" s="145"/>
      <c r="G995" s="145"/>
      <c r="H995" s="145"/>
      <c r="I995" s="145"/>
      <c r="J995" s="146"/>
      <c r="K995" s="145"/>
      <c r="L995" s="146"/>
      <c r="M995" s="145"/>
      <c r="N995" s="145"/>
      <c r="O995" s="145"/>
      <c r="P995" s="146"/>
      <c r="Q995" s="145"/>
      <c r="R995" s="146"/>
      <c r="S995" s="145"/>
      <c r="T995" s="145"/>
    </row>
    <row r="996" spans="2:20" x14ac:dyDescent="0.25">
      <c r="B996" s="145"/>
      <c r="C996" s="145"/>
      <c r="D996" s="145"/>
      <c r="E996" s="145"/>
      <c r="F996" s="145"/>
      <c r="G996" s="145"/>
      <c r="H996" s="145"/>
      <c r="I996" s="145"/>
      <c r="J996" s="146"/>
      <c r="K996" s="145"/>
      <c r="L996" s="146"/>
      <c r="M996" s="145"/>
      <c r="N996" s="145"/>
      <c r="O996" s="145"/>
      <c r="P996" s="146"/>
      <c r="Q996" s="145"/>
      <c r="R996" s="146"/>
      <c r="S996" s="145"/>
      <c r="T996" s="145"/>
    </row>
    <row r="997" spans="2:20" x14ac:dyDescent="0.25">
      <c r="B997" s="145"/>
      <c r="C997" s="145"/>
      <c r="D997" s="145"/>
      <c r="E997" s="145"/>
      <c r="F997" s="145"/>
      <c r="G997" s="145"/>
      <c r="H997" s="145"/>
      <c r="I997" s="145"/>
      <c r="J997" s="146"/>
      <c r="K997" s="145"/>
      <c r="L997" s="146"/>
      <c r="M997" s="145"/>
      <c r="N997" s="145"/>
      <c r="O997" s="145"/>
      <c r="P997" s="146"/>
      <c r="Q997" s="145"/>
      <c r="R997" s="146"/>
      <c r="S997" s="145"/>
      <c r="T997" s="145"/>
    </row>
    <row r="998" spans="2:20" x14ac:dyDescent="0.25">
      <c r="B998" s="145"/>
      <c r="C998" s="145"/>
      <c r="D998" s="145"/>
      <c r="E998" s="145"/>
      <c r="F998" s="145"/>
      <c r="G998" s="145"/>
      <c r="H998" s="145"/>
      <c r="I998" s="145"/>
      <c r="J998" s="146"/>
      <c r="K998" s="145"/>
      <c r="L998" s="146"/>
      <c r="M998" s="145"/>
      <c r="N998" s="145"/>
      <c r="O998" s="145"/>
      <c r="P998" s="146"/>
      <c r="Q998" s="145"/>
      <c r="R998" s="146"/>
      <c r="S998" s="145"/>
      <c r="T998" s="145"/>
    </row>
    <row r="999" spans="2:20" x14ac:dyDescent="0.25">
      <c r="B999" s="145"/>
      <c r="C999" s="145"/>
      <c r="D999" s="145"/>
      <c r="E999" s="145"/>
      <c r="F999" s="145"/>
      <c r="G999" s="145"/>
      <c r="H999" s="145"/>
      <c r="I999" s="145"/>
      <c r="J999" s="146"/>
      <c r="K999" s="145"/>
      <c r="L999" s="146"/>
      <c r="M999" s="145"/>
      <c r="N999" s="145"/>
      <c r="O999" s="145"/>
      <c r="P999" s="146"/>
      <c r="Q999" s="145"/>
      <c r="R999" s="146"/>
      <c r="S999" s="145"/>
      <c r="T999" s="145"/>
    </row>
    <row r="1000" spans="2:20" x14ac:dyDescent="0.25">
      <c r="B1000" s="145"/>
      <c r="C1000" s="145"/>
      <c r="D1000" s="145"/>
      <c r="E1000" s="145"/>
      <c r="F1000" s="145"/>
      <c r="G1000" s="145"/>
      <c r="H1000" s="145"/>
      <c r="I1000" s="145"/>
      <c r="J1000" s="146"/>
      <c r="K1000" s="145"/>
      <c r="L1000" s="146"/>
      <c r="M1000" s="145"/>
      <c r="N1000" s="145"/>
      <c r="O1000" s="145"/>
      <c r="P1000" s="146"/>
      <c r="Q1000" s="145"/>
      <c r="R1000" s="146"/>
      <c r="S1000" s="145"/>
      <c r="T1000" s="145"/>
    </row>
    <row r="1001" spans="2:20" x14ac:dyDescent="0.25">
      <c r="B1001" s="145"/>
      <c r="C1001" s="145"/>
      <c r="D1001" s="145"/>
      <c r="E1001" s="145"/>
      <c r="F1001" s="145"/>
      <c r="G1001" s="145"/>
      <c r="H1001" s="145"/>
      <c r="I1001" s="145"/>
      <c r="J1001" s="146"/>
      <c r="K1001" s="145"/>
      <c r="L1001" s="146"/>
      <c r="M1001" s="145"/>
      <c r="N1001" s="145"/>
      <c r="O1001" s="145"/>
      <c r="P1001" s="146"/>
      <c r="Q1001" s="145"/>
      <c r="R1001" s="146"/>
      <c r="S1001" s="145"/>
      <c r="T1001" s="145"/>
    </row>
    <row r="1002" spans="2:20" x14ac:dyDescent="0.25">
      <c r="B1002" s="145"/>
      <c r="C1002" s="145"/>
      <c r="D1002" s="145"/>
      <c r="E1002" s="145"/>
      <c r="F1002" s="145"/>
      <c r="G1002" s="145"/>
      <c r="H1002" s="145"/>
      <c r="I1002" s="145"/>
      <c r="J1002" s="146"/>
      <c r="K1002" s="145"/>
      <c r="L1002" s="146"/>
      <c r="M1002" s="145"/>
      <c r="N1002" s="145"/>
      <c r="O1002" s="145"/>
      <c r="P1002" s="146"/>
      <c r="Q1002" s="145"/>
      <c r="R1002" s="146"/>
      <c r="S1002" s="145"/>
      <c r="T1002" s="145"/>
    </row>
    <row r="1003" spans="2:20" x14ac:dyDescent="0.25">
      <c r="B1003" s="145"/>
      <c r="C1003" s="145"/>
      <c r="D1003" s="145"/>
      <c r="E1003" s="145"/>
      <c r="F1003" s="145"/>
      <c r="G1003" s="145"/>
      <c r="H1003" s="145"/>
      <c r="I1003" s="145"/>
      <c r="J1003" s="146"/>
      <c r="K1003" s="145"/>
      <c r="L1003" s="146"/>
      <c r="M1003" s="145"/>
      <c r="N1003" s="145"/>
      <c r="O1003" s="145"/>
      <c r="P1003" s="146"/>
      <c r="Q1003" s="145"/>
      <c r="R1003" s="146"/>
      <c r="S1003" s="145"/>
      <c r="T1003" s="145"/>
    </row>
    <row r="1004" spans="2:20" x14ac:dyDescent="0.25">
      <c r="B1004" s="145"/>
      <c r="C1004" s="145"/>
      <c r="D1004" s="145"/>
      <c r="E1004" s="145"/>
      <c r="F1004" s="145"/>
      <c r="G1004" s="145"/>
      <c r="H1004" s="145"/>
      <c r="I1004" s="145"/>
      <c r="J1004" s="146"/>
      <c r="K1004" s="145"/>
      <c r="L1004" s="146"/>
      <c r="M1004" s="145"/>
      <c r="N1004" s="145"/>
      <c r="O1004" s="145"/>
      <c r="P1004" s="146"/>
      <c r="Q1004" s="145"/>
      <c r="R1004" s="146"/>
      <c r="S1004" s="145"/>
      <c r="T1004" s="145"/>
    </row>
    <row r="1005" spans="2:20" x14ac:dyDescent="0.25">
      <c r="B1005" s="145"/>
      <c r="C1005" s="145"/>
      <c r="D1005" s="145"/>
      <c r="E1005" s="145"/>
      <c r="F1005" s="145"/>
      <c r="G1005" s="145"/>
      <c r="H1005" s="145"/>
      <c r="I1005" s="145"/>
      <c r="J1005" s="146"/>
      <c r="K1005" s="145"/>
      <c r="L1005" s="146"/>
      <c r="M1005" s="145"/>
      <c r="N1005" s="145"/>
      <c r="O1005" s="145"/>
      <c r="P1005" s="146"/>
      <c r="Q1005" s="145"/>
      <c r="R1005" s="146"/>
      <c r="S1005" s="145"/>
      <c r="T1005" s="145"/>
    </row>
    <row r="1006" spans="2:20" x14ac:dyDescent="0.25">
      <c r="B1006" s="145"/>
      <c r="C1006" s="145"/>
      <c r="D1006" s="145"/>
      <c r="E1006" s="145"/>
      <c r="F1006" s="145"/>
      <c r="G1006" s="145"/>
      <c r="H1006" s="145"/>
      <c r="I1006" s="145"/>
      <c r="J1006" s="146"/>
      <c r="K1006" s="145"/>
      <c r="L1006" s="146"/>
      <c r="M1006" s="145"/>
      <c r="N1006" s="145"/>
      <c r="O1006" s="145"/>
      <c r="P1006" s="146"/>
      <c r="Q1006" s="145"/>
      <c r="R1006" s="146"/>
      <c r="S1006" s="145"/>
      <c r="T1006" s="145"/>
    </row>
    <row r="1007" spans="2:20" x14ac:dyDescent="0.25">
      <c r="B1007" s="145"/>
      <c r="C1007" s="145"/>
      <c r="D1007" s="145"/>
      <c r="E1007" s="145"/>
      <c r="F1007" s="145"/>
      <c r="G1007" s="145"/>
      <c r="H1007" s="145"/>
      <c r="I1007" s="145"/>
      <c r="J1007" s="146"/>
      <c r="K1007" s="145"/>
      <c r="L1007" s="146"/>
      <c r="M1007" s="145"/>
      <c r="N1007" s="145"/>
      <c r="O1007" s="145"/>
      <c r="P1007" s="146"/>
      <c r="Q1007" s="145"/>
      <c r="R1007" s="146"/>
      <c r="S1007" s="145"/>
      <c r="T1007" s="145"/>
    </row>
    <row r="1008" spans="2:20" x14ac:dyDescent="0.25">
      <c r="B1008" s="145"/>
      <c r="C1008" s="145"/>
      <c r="D1008" s="145"/>
      <c r="E1008" s="145"/>
      <c r="F1008" s="145"/>
      <c r="G1008" s="145"/>
      <c r="H1008" s="145"/>
      <c r="I1008" s="145"/>
      <c r="J1008" s="146"/>
      <c r="K1008" s="145"/>
      <c r="L1008" s="146"/>
      <c r="M1008" s="145"/>
      <c r="N1008" s="145"/>
      <c r="O1008" s="145"/>
      <c r="P1008" s="146"/>
      <c r="Q1008" s="145"/>
      <c r="R1008" s="146"/>
      <c r="S1008" s="145"/>
      <c r="T1008" s="145"/>
    </row>
    <row r="1009" spans="2:20" x14ac:dyDescent="0.25">
      <c r="B1009" s="145"/>
      <c r="C1009" s="145"/>
      <c r="D1009" s="145"/>
      <c r="E1009" s="145"/>
      <c r="F1009" s="145"/>
      <c r="G1009" s="145"/>
      <c r="H1009" s="145"/>
      <c r="I1009" s="145"/>
      <c r="J1009" s="146"/>
      <c r="K1009" s="145"/>
      <c r="L1009" s="146"/>
      <c r="M1009" s="145"/>
      <c r="N1009" s="145"/>
      <c r="O1009" s="145"/>
      <c r="P1009" s="146"/>
      <c r="Q1009" s="145"/>
      <c r="R1009" s="146"/>
      <c r="S1009" s="145"/>
      <c r="T1009" s="145"/>
    </row>
    <row r="1010" spans="2:20" x14ac:dyDescent="0.25">
      <c r="B1010" s="145"/>
      <c r="C1010" s="145"/>
      <c r="D1010" s="145"/>
      <c r="E1010" s="145"/>
      <c r="F1010" s="145"/>
      <c r="G1010" s="145"/>
      <c r="H1010" s="145"/>
      <c r="I1010" s="145"/>
      <c r="J1010" s="146"/>
      <c r="K1010" s="145"/>
      <c r="L1010" s="146"/>
      <c r="M1010" s="145"/>
      <c r="N1010" s="145"/>
      <c r="O1010" s="145"/>
      <c r="P1010" s="146"/>
      <c r="Q1010" s="145"/>
      <c r="R1010" s="146"/>
      <c r="S1010" s="145"/>
      <c r="T1010" s="145"/>
    </row>
    <row r="1011" spans="2:20" x14ac:dyDescent="0.25">
      <c r="B1011" s="145"/>
      <c r="C1011" s="145"/>
      <c r="D1011" s="145"/>
      <c r="E1011" s="145"/>
      <c r="F1011" s="145"/>
      <c r="G1011" s="145"/>
      <c r="H1011" s="145"/>
      <c r="I1011" s="145"/>
      <c r="J1011" s="146"/>
      <c r="K1011" s="145"/>
      <c r="L1011" s="146"/>
      <c r="M1011" s="145"/>
      <c r="N1011" s="145"/>
      <c r="O1011" s="145"/>
      <c r="P1011" s="146"/>
      <c r="Q1011" s="145"/>
      <c r="R1011" s="146"/>
      <c r="S1011" s="145"/>
      <c r="T1011" s="145"/>
    </row>
    <row r="1012" spans="2:20" x14ac:dyDescent="0.25">
      <c r="B1012" s="145"/>
      <c r="C1012" s="145"/>
      <c r="D1012" s="145"/>
      <c r="E1012" s="145"/>
      <c r="F1012" s="145"/>
      <c r="G1012" s="145"/>
      <c r="H1012" s="145"/>
      <c r="I1012" s="145"/>
      <c r="J1012" s="146"/>
      <c r="K1012" s="145"/>
      <c r="L1012" s="146"/>
      <c r="M1012" s="145"/>
      <c r="N1012" s="145"/>
      <c r="O1012" s="145"/>
      <c r="P1012" s="146"/>
      <c r="Q1012" s="145"/>
      <c r="R1012" s="146"/>
      <c r="S1012" s="145"/>
      <c r="T1012" s="145"/>
    </row>
    <row r="1013" spans="2:20" x14ac:dyDescent="0.25">
      <c r="B1013" s="145"/>
      <c r="C1013" s="145"/>
      <c r="D1013" s="145"/>
      <c r="E1013" s="145"/>
      <c r="F1013" s="145"/>
      <c r="G1013" s="145"/>
      <c r="H1013" s="145"/>
      <c r="I1013" s="145"/>
      <c r="J1013" s="146"/>
      <c r="K1013" s="145"/>
      <c r="L1013" s="146"/>
      <c r="M1013" s="145"/>
      <c r="N1013" s="145"/>
      <c r="O1013" s="145"/>
      <c r="P1013" s="146"/>
      <c r="Q1013" s="145"/>
      <c r="R1013" s="146"/>
      <c r="S1013" s="145"/>
      <c r="T1013" s="145"/>
    </row>
    <row r="1014" spans="2:20" x14ac:dyDescent="0.25">
      <c r="B1014" s="145"/>
      <c r="C1014" s="145"/>
      <c r="D1014" s="145"/>
      <c r="E1014" s="145"/>
      <c r="F1014" s="145"/>
      <c r="G1014" s="145"/>
      <c r="H1014" s="145"/>
      <c r="I1014" s="145"/>
      <c r="J1014" s="146"/>
      <c r="K1014" s="145"/>
      <c r="L1014" s="146"/>
      <c r="M1014" s="145"/>
      <c r="N1014" s="145"/>
      <c r="O1014" s="145"/>
      <c r="P1014" s="146"/>
      <c r="Q1014" s="145"/>
      <c r="R1014" s="146"/>
      <c r="S1014" s="145"/>
      <c r="T1014" s="145"/>
    </row>
    <row r="1015" spans="2:20" x14ac:dyDescent="0.25">
      <c r="B1015" s="145"/>
      <c r="C1015" s="145"/>
      <c r="D1015" s="145"/>
      <c r="E1015" s="145"/>
      <c r="F1015" s="145"/>
      <c r="G1015" s="145"/>
      <c r="H1015" s="145"/>
      <c r="I1015" s="145"/>
      <c r="J1015" s="146"/>
      <c r="K1015" s="145"/>
      <c r="L1015" s="146"/>
      <c r="M1015" s="145"/>
      <c r="N1015" s="145"/>
      <c r="O1015" s="145"/>
      <c r="P1015" s="146"/>
      <c r="Q1015" s="145"/>
      <c r="R1015" s="146"/>
      <c r="S1015" s="145"/>
      <c r="T1015" s="145"/>
    </row>
    <row r="1016" spans="2:20" x14ac:dyDescent="0.25">
      <c r="B1016" s="145"/>
      <c r="C1016" s="145"/>
      <c r="D1016" s="145"/>
      <c r="E1016" s="145"/>
      <c r="F1016" s="145"/>
      <c r="G1016" s="145"/>
      <c r="H1016" s="145"/>
      <c r="I1016" s="145"/>
      <c r="J1016" s="146"/>
      <c r="K1016" s="145"/>
      <c r="L1016" s="146"/>
      <c r="M1016" s="145"/>
      <c r="N1016" s="145"/>
      <c r="O1016" s="145"/>
      <c r="P1016" s="146"/>
      <c r="Q1016" s="145"/>
      <c r="R1016" s="146"/>
      <c r="S1016" s="145"/>
      <c r="T1016" s="145"/>
    </row>
    <row r="1017" spans="2:20" x14ac:dyDescent="0.25">
      <c r="B1017" s="145"/>
      <c r="C1017" s="145"/>
      <c r="D1017" s="145"/>
      <c r="E1017" s="145"/>
      <c r="F1017" s="145"/>
      <c r="G1017" s="145"/>
      <c r="H1017" s="145"/>
      <c r="I1017" s="145"/>
      <c r="J1017" s="146"/>
      <c r="K1017" s="145"/>
      <c r="L1017" s="146"/>
      <c r="M1017" s="145"/>
      <c r="N1017" s="145"/>
      <c r="O1017" s="145"/>
      <c r="P1017" s="146"/>
      <c r="Q1017" s="145"/>
      <c r="R1017" s="146"/>
      <c r="S1017" s="145"/>
      <c r="T1017" s="145"/>
    </row>
    <row r="1018" spans="2:20" x14ac:dyDescent="0.25">
      <c r="B1018" s="145"/>
      <c r="C1018" s="145"/>
      <c r="D1018" s="145"/>
      <c r="E1018" s="145"/>
      <c r="F1018" s="145"/>
      <c r="G1018" s="145"/>
      <c r="H1018" s="145"/>
      <c r="I1018" s="145"/>
      <c r="J1018" s="146"/>
      <c r="K1018" s="145"/>
      <c r="L1018" s="146"/>
      <c r="M1018" s="145"/>
      <c r="N1018" s="145"/>
      <c r="O1018" s="145"/>
      <c r="P1018" s="146"/>
      <c r="Q1018" s="145"/>
      <c r="R1018" s="146"/>
      <c r="S1018" s="145"/>
      <c r="T1018" s="145"/>
    </row>
    <row r="1019" spans="2:20" x14ac:dyDescent="0.25">
      <c r="B1019" s="145"/>
      <c r="C1019" s="145"/>
      <c r="D1019" s="145"/>
      <c r="E1019" s="145"/>
      <c r="F1019" s="145"/>
      <c r="G1019" s="145"/>
      <c r="H1019" s="145"/>
      <c r="I1019" s="145"/>
      <c r="J1019" s="146"/>
      <c r="K1019" s="145"/>
      <c r="L1019" s="146"/>
      <c r="M1019" s="145"/>
      <c r="N1019" s="145"/>
      <c r="O1019" s="145"/>
      <c r="P1019" s="146"/>
      <c r="Q1019" s="145"/>
      <c r="R1019" s="146"/>
      <c r="S1019" s="145"/>
      <c r="T1019" s="145"/>
    </row>
    <row r="1020" spans="2:20" x14ac:dyDescent="0.25">
      <c r="B1020" s="145"/>
      <c r="C1020" s="145"/>
      <c r="D1020" s="145"/>
      <c r="E1020" s="145"/>
      <c r="F1020" s="145"/>
      <c r="G1020" s="145"/>
      <c r="H1020" s="145"/>
      <c r="I1020" s="145"/>
      <c r="J1020" s="146"/>
      <c r="K1020" s="145"/>
      <c r="L1020" s="146"/>
      <c r="M1020" s="145"/>
      <c r="N1020" s="145"/>
      <c r="O1020" s="145"/>
      <c r="P1020" s="146"/>
      <c r="Q1020" s="145"/>
      <c r="R1020" s="146"/>
      <c r="S1020" s="145"/>
      <c r="T1020" s="145"/>
    </row>
    <row r="1021" spans="2:20" x14ac:dyDescent="0.25">
      <c r="B1021" s="145"/>
      <c r="C1021" s="145"/>
      <c r="D1021" s="145"/>
      <c r="E1021" s="145"/>
      <c r="F1021" s="145"/>
      <c r="G1021" s="145"/>
      <c r="H1021" s="145"/>
      <c r="I1021" s="145"/>
      <c r="J1021" s="146"/>
      <c r="K1021" s="145"/>
      <c r="L1021" s="146"/>
      <c r="M1021" s="145"/>
      <c r="N1021" s="145"/>
      <c r="O1021" s="145"/>
      <c r="P1021" s="146"/>
      <c r="Q1021" s="145"/>
      <c r="R1021" s="146"/>
      <c r="S1021" s="145"/>
      <c r="T1021" s="145"/>
    </row>
    <row r="1022" spans="2:20" x14ac:dyDescent="0.25">
      <c r="B1022" s="145"/>
      <c r="C1022" s="145"/>
      <c r="D1022" s="145"/>
      <c r="E1022" s="145"/>
      <c r="F1022" s="145"/>
      <c r="G1022" s="145"/>
      <c r="H1022" s="145"/>
      <c r="I1022" s="145"/>
      <c r="J1022" s="146"/>
      <c r="K1022" s="145"/>
      <c r="L1022" s="146"/>
      <c r="M1022" s="145"/>
      <c r="N1022" s="145"/>
      <c r="O1022" s="145"/>
      <c r="P1022" s="146"/>
      <c r="Q1022" s="145"/>
      <c r="R1022" s="146"/>
      <c r="S1022" s="145"/>
      <c r="T1022" s="145"/>
    </row>
    <row r="1023" spans="2:20" x14ac:dyDescent="0.25">
      <c r="B1023" s="145"/>
      <c r="C1023" s="145"/>
      <c r="D1023" s="145"/>
      <c r="E1023" s="145"/>
      <c r="F1023" s="145"/>
      <c r="G1023" s="145"/>
      <c r="H1023" s="145"/>
      <c r="I1023" s="145"/>
      <c r="J1023" s="146"/>
      <c r="K1023" s="145"/>
      <c r="L1023" s="146"/>
      <c r="M1023" s="145"/>
      <c r="N1023" s="145"/>
      <c r="O1023" s="145"/>
      <c r="P1023" s="146"/>
      <c r="Q1023" s="145"/>
      <c r="R1023" s="146"/>
      <c r="S1023" s="145"/>
      <c r="T1023" s="145"/>
    </row>
    <row r="1024" spans="2:20" x14ac:dyDescent="0.25">
      <c r="B1024" s="145"/>
      <c r="C1024" s="145"/>
      <c r="D1024" s="145"/>
      <c r="E1024" s="145"/>
      <c r="F1024" s="145"/>
      <c r="G1024" s="145"/>
      <c r="H1024" s="145"/>
      <c r="I1024" s="145"/>
      <c r="J1024" s="146"/>
      <c r="K1024" s="145"/>
      <c r="L1024" s="146"/>
      <c r="M1024" s="145"/>
      <c r="N1024" s="145"/>
      <c r="O1024" s="145"/>
      <c r="P1024" s="146"/>
      <c r="Q1024" s="145"/>
      <c r="R1024" s="146"/>
      <c r="S1024" s="145"/>
      <c r="T1024" s="145"/>
    </row>
    <row r="1025" spans="2:20" x14ac:dyDescent="0.25">
      <c r="B1025" s="145"/>
      <c r="C1025" s="145"/>
      <c r="D1025" s="145"/>
      <c r="E1025" s="145"/>
      <c r="F1025" s="145"/>
      <c r="G1025" s="145"/>
      <c r="H1025" s="145"/>
      <c r="I1025" s="145"/>
      <c r="J1025" s="146"/>
      <c r="K1025" s="145"/>
      <c r="L1025" s="146"/>
      <c r="M1025" s="145"/>
      <c r="N1025" s="145"/>
      <c r="O1025" s="145"/>
      <c r="P1025" s="146"/>
      <c r="Q1025" s="145"/>
      <c r="R1025" s="146"/>
      <c r="S1025" s="145"/>
      <c r="T1025" s="145"/>
    </row>
    <row r="1026" spans="2:20" x14ac:dyDescent="0.25">
      <c r="B1026" s="145"/>
      <c r="C1026" s="145"/>
      <c r="D1026" s="145"/>
      <c r="E1026" s="145"/>
      <c r="F1026" s="145"/>
      <c r="G1026" s="145"/>
      <c r="H1026" s="145"/>
      <c r="I1026" s="145"/>
      <c r="J1026" s="146"/>
      <c r="K1026" s="145"/>
      <c r="L1026" s="146"/>
      <c r="M1026" s="145"/>
      <c r="N1026" s="145"/>
      <c r="O1026" s="145"/>
      <c r="P1026" s="146"/>
      <c r="Q1026" s="145"/>
      <c r="R1026" s="146"/>
      <c r="S1026" s="145"/>
      <c r="T1026" s="145"/>
    </row>
    <row r="1027" spans="2:20" x14ac:dyDescent="0.25">
      <c r="B1027" s="145"/>
      <c r="C1027" s="145"/>
      <c r="D1027" s="145"/>
      <c r="E1027" s="145"/>
      <c r="F1027" s="145"/>
      <c r="G1027" s="145"/>
      <c r="H1027" s="145"/>
      <c r="I1027" s="145"/>
      <c r="J1027" s="146"/>
      <c r="K1027" s="145"/>
      <c r="L1027" s="146"/>
      <c r="M1027" s="145"/>
      <c r="N1027" s="145"/>
      <c r="O1027" s="145"/>
      <c r="P1027" s="146"/>
      <c r="Q1027" s="145"/>
      <c r="R1027" s="146"/>
      <c r="S1027" s="145"/>
      <c r="T1027" s="145"/>
    </row>
    <row r="1028" spans="2:20" x14ac:dyDescent="0.25">
      <c r="B1028" s="145"/>
      <c r="C1028" s="145"/>
      <c r="D1028" s="145"/>
      <c r="E1028" s="145"/>
      <c r="F1028" s="145"/>
      <c r="G1028" s="145"/>
      <c r="H1028" s="145"/>
      <c r="I1028" s="145"/>
      <c r="J1028" s="146"/>
      <c r="K1028" s="145"/>
      <c r="L1028" s="146"/>
      <c r="M1028" s="145"/>
      <c r="N1028" s="145"/>
      <c r="O1028" s="145"/>
      <c r="P1028" s="146"/>
      <c r="Q1028" s="145"/>
      <c r="R1028" s="146"/>
      <c r="S1028" s="145"/>
      <c r="T1028" s="145"/>
    </row>
    <row r="1029" spans="2:20" x14ac:dyDescent="0.25">
      <c r="B1029" s="145"/>
      <c r="C1029" s="145"/>
      <c r="D1029" s="145"/>
      <c r="E1029" s="145"/>
      <c r="F1029" s="145"/>
      <c r="G1029" s="145"/>
      <c r="H1029" s="145"/>
      <c r="I1029" s="145"/>
      <c r="J1029" s="146"/>
      <c r="K1029" s="145"/>
      <c r="L1029" s="146"/>
      <c r="M1029" s="145"/>
      <c r="N1029" s="145"/>
      <c r="O1029" s="145"/>
      <c r="P1029" s="146"/>
      <c r="Q1029" s="145"/>
      <c r="R1029" s="146"/>
      <c r="S1029" s="145"/>
      <c r="T1029" s="145"/>
    </row>
    <row r="1030" spans="2:20" x14ac:dyDescent="0.25">
      <c r="B1030" s="145"/>
      <c r="C1030" s="145"/>
      <c r="D1030" s="145"/>
      <c r="E1030" s="145"/>
      <c r="F1030" s="145"/>
      <c r="G1030" s="145"/>
      <c r="H1030" s="145"/>
      <c r="I1030" s="145"/>
      <c r="J1030" s="146"/>
      <c r="K1030" s="145"/>
      <c r="L1030" s="146"/>
      <c r="M1030" s="145"/>
      <c r="N1030" s="145"/>
      <c r="O1030" s="145"/>
      <c r="P1030" s="146"/>
      <c r="Q1030" s="145"/>
      <c r="R1030" s="146"/>
      <c r="S1030" s="145"/>
      <c r="T1030" s="145"/>
    </row>
    <row r="1031" spans="2:20" x14ac:dyDescent="0.25">
      <c r="B1031" s="145"/>
      <c r="C1031" s="145"/>
      <c r="D1031" s="145"/>
      <c r="E1031" s="145"/>
      <c r="F1031" s="145"/>
      <c r="G1031" s="145"/>
      <c r="H1031" s="145"/>
      <c r="I1031" s="145"/>
      <c r="J1031" s="146"/>
      <c r="K1031" s="145"/>
      <c r="L1031" s="146"/>
      <c r="M1031" s="145"/>
      <c r="N1031" s="145"/>
      <c r="O1031" s="145"/>
      <c r="P1031" s="146"/>
      <c r="Q1031" s="145"/>
      <c r="R1031" s="146"/>
      <c r="S1031" s="145"/>
      <c r="T1031" s="145"/>
    </row>
    <row r="1032" spans="2:20" x14ac:dyDescent="0.25">
      <c r="B1032" s="145"/>
      <c r="C1032" s="145"/>
      <c r="D1032" s="145"/>
      <c r="E1032" s="145"/>
      <c r="F1032" s="145"/>
      <c r="G1032" s="145"/>
      <c r="H1032" s="145"/>
      <c r="I1032" s="145"/>
      <c r="J1032" s="146"/>
      <c r="K1032" s="145"/>
      <c r="L1032" s="146"/>
      <c r="M1032" s="145"/>
      <c r="N1032" s="145"/>
      <c r="O1032" s="145"/>
      <c r="P1032" s="146"/>
      <c r="Q1032" s="145"/>
      <c r="R1032" s="146"/>
      <c r="S1032" s="145"/>
      <c r="T1032" s="145"/>
    </row>
    <row r="1033" spans="2:20" x14ac:dyDescent="0.25">
      <c r="B1033" s="145"/>
      <c r="C1033" s="145"/>
      <c r="D1033" s="145"/>
      <c r="E1033" s="145"/>
      <c r="F1033" s="145"/>
      <c r="G1033" s="145"/>
      <c r="H1033" s="145"/>
      <c r="I1033" s="145"/>
      <c r="J1033" s="146"/>
      <c r="K1033" s="145"/>
      <c r="L1033" s="146"/>
      <c r="M1033" s="145"/>
      <c r="N1033" s="145"/>
      <c r="O1033" s="145"/>
      <c r="P1033" s="146"/>
      <c r="Q1033" s="145"/>
      <c r="R1033" s="146"/>
      <c r="S1033" s="145"/>
      <c r="T1033" s="145"/>
    </row>
    <row r="1034" spans="2:20" x14ac:dyDescent="0.25">
      <c r="B1034" s="145"/>
      <c r="C1034" s="145"/>
      <c r="D1034" s="145"/>
      <c r="E1034" s="145"/>
      <c r="F1034" s="145"/>
      <c r="G1034" s="145"/>
      <c r="H1034" s="145"/>
      <c r="I1034" s="145"/>
      <c r="J1034" s="146"/>
      <c r="K1034" s="145"/>
      <c r="L1034" s="146"/>
      <c r="M1034" s="145"/>
      <c r="N1034" s="145"/>
      <c r="O1034" s="145"/>
      <c r="P1034" s="146"/>
      <c r="Q1034" s="145"/>
      <c r="R1034" s="146"/>
      <c r="S1034" s="145"/>
      <c r="T1034" s="145"/>
    </row>
    <row r="1035" spans="2:20" x14ac:dyDescent="0.25">
      <c r="B1035" s="145"/>
      <c r="C1035" s="145"/>
      <c r="D1035" s="145"/>
      <c r="E1035" s="145"/>
      <c r="F1035" s="145"/>
      <c r="G1035" s="145"/>
      <c r="H1035" s="145"/>
      <c r="I1035" s="145"/>
      <c r="J1035" s="146"/>
      <c r="K1035" s="145"/>
      <c r="L1035" s="146"/>
      <c r="M1035" s="145"/>
      <c r="N1035" s="145"/>
      <c r="O1035" s="145"/>
      <c r="P1035" s="146"/>
      <c r="Q1035" s="145"/>
      <c r="R1035" s="146"/>
      <c r="S1035" s="145"/>
      <c r="T1035" s="145"/>
    </row>
    <row r="1036" spans="2:20" x14ac:dyDescent="0.25">
      <c r="B1036" s="145"/>
      <c r="C1036" s="145"/>
      <c r="D1036" s="145"/>
      <c r="E1036" s="145"/>
      <c r="F1036" s="145"/>
      <c r="G1036" s="145"/>
      <c r="H1036" s="145"/>
      <c r="I1036" s="145"/>
      <c r="J1036" s="146"/>
      <c r="K1036" s="145"/>
      <c r="L1036" s="146"/>
      <c r="M1036" s="145"/>
      <c r="N1036" s="145"/>
      <c r="O1036" s="145"/>
      <c r="P1036" s="146"/>
      <c r="Q1036" s="145"/>
      <c r="R1036" s="146"/>
      <c r="S1036" s="145"/>
      <c r="T1036" s="145"/>
    </row>
    <row r="1037" spans="2:20" x14ac:dyDescent="0.25">
      <c r="B1037" s="145"/>
      <c r="C1037" s="145"/>
      <c r="D1037" s="145"/>
      <c r="E1037" s="145"/>
      <c r="F1037" s="145"/>
      <c r="G1037" s="145"/>
      <c r="H1037" s="145"/>
      <c r="I1037" s="145"/>
      <c r="J1037" s="146"/>
      <c r="K1037" s="145"/>
      <c r="L1037" s="146"/>
      <c r="M1037" s="145"/>
      <c r="N1037" s="145"/>
      <c r="O1037" s="145"/>
      <c r="P1037" s="146"/>
      <c r="Q1037" s="145"/>
      <c r="R1037" s="146"/>
      <c r="S1037" s="145"/>
      <c r="T1037" s="145"/>
    </row>
    <row r="1038" spans="2:20" x14ac:dyDescent="0.25">
      <c r="B1038" s="145"/>
      <c r="C1038" s="145"/>
      <c r="D1038" s="145"/>
      <c r="E1038" s="145"/>
      <c r="F1038" s="145"/>
      <c r="G1038" s="145"/>
      <c r="H1038" s="145"/>
      <c r="I1038" s="145"/>
      <c r="J1038" s="146"/>
      <c r="K1038" s="145"/>
      <c r="L1038" s="146"/>
      <c r="M1038" s="145"/>
      <c r="N1038" s="145"/>
      <c r="O1038" s="145"/>
      <c r="P1038" s="146"/>
      <c r="Q1038" s="145"/>
      <c r="R1038" s="146"/>
      <c r="S1038" s="145"/>
      <c r="T1038" s="145"/>
    </row>
    <row r="1039" spans="2:20" x14ac:dyDescent="0.25">
      <c r="B1039" s="145"/>
      <c r="C1039" s="145"/>
      <c r="D1039" s="145"/>
      <c r="E1039" s="145"/>
      <c r="F1039" s="145"/>
      <c r="G1039" s="145"/>
      <c r="H1039" s="145"/>
      <c r="I1039" s="145"/>
      <c r="J1039" s="146"/>
      <c r="K1039" s="145"/>
      <c r="L1039" s="146"/>
      <c r="M1039" s="145"/>
      <c r="N1039" s="145"/>
      <c r="O1039" s="145"/>
      <c r="P1039" s="146"/>
      <c r="Q1039" s="145"/>
      <c r="R1039" s="146"/>
      <c r="S1039" s="145"/>
      <c r="T1039" s="145"/>
    </row>
    <row r="1040" spans="2:20" x14ac:dyDescent="0.25">
      <c r="B1040" s="145"/>
      <c r="C1040" s="145"/>
      <c r="D1040" s="145"/>
      <c r="E1040" s="145"/>
      <c r="F1040" s="145"/>
      <c r="G1040" s="145"/>
      <c r="H1040" s="145"/>
      <c r="I1040" s="145"/>
      <c r="J1040" s="146"/>
      <c r="K1040" s="145"/>
      <c r="L1040" s="146"/>
      <c r="M1040" s="145"/>
      <c r="N1040" s="145"/>
      <c r="O1040" s="145"/>
      <c r="P1040" s="146"/>
      <c r="Q1040" s="145"/>
      <c r="R1040" s="146"/>
      <c r="S1040" s="145"/>
      <c r="T1040" s="145"/>
    </row>
    <row r="1041" spans="2:20" x14ac:dyDescent="0.25">
      <c r="B1041" s="145"/>
      <c r="C1041" s="145"/>
      <c r="D1041" s="145"/>
      <c r="E1041" s="145"/>
      <c r="F1041" s="145"/>
      <c r="G1041" s="145"/>
      <c r="H1041" s="145"/>
      <c r="I1041" s="145"/>
      <c r="J1041" s="146"/>
      <c r="K1041" s="145"/>
      <c r="L1041" s="146"/>
      <c r="M1041" s="145"/>
      <c r="N1041" s="145"/>
      <c r="O1041" s="145"/>
      <c r="P1041" s="146"/>
      <c r="Q1041" s="145"/>
      <c r="R1041" s="146"/>
      <c r="S1041" s="145"/>
      <c r="T1041" s="145"/>
    </row>
    <row r="1042" spans="2:20" x14ac:dyDescent="0.25">
      <c r="B1042" s="145"/>
      <c r="C1042" s="145"/>
      <c r="D1042" s="145"/>
      <c r="E1042" s="145"/>
      <c r="F1042" s="145"/>
      <c r="G1042" s="145"/>
      <c r="H1042" s="145"/>
      <c r="I1042" s="145"/>
      <c r="J1042" s="146"/>
      <c r="K1042" s="145"/>
      <c r="L1042" s="146"/>
      <c r="M1042" s="145"/>
      <c r="N1042" s="145"/>
      <c r="O1042" s="145"/>
      <c r="P1042" s="146"/>
      <c r="Q1042" s="145"/>
      <c r="R1042" s="146"/>
      <c r="S1042" s="145"/>
      <c r="T1042" s="145"/>
    </row>
    <row r="1043" spans="2:20" x14ac:dyDescent="0.25">
      <c r="B1043" s="145"/>
      <c r="C1043" s="145"/>
      <c r="D1043" s="145"/>
      <c r="E1043" s="145"/>
      <c r="F1043" s="145"/>
      <c r="G1043" s="145"/>
      <c r="H1043" s="145"/>
      <c r="I1043" s="145"/>
      <c r="J1043" s="146"/>
      <c r="K1043" s="145"/>
      <c r="L1043" s="146"/>
      <c r="M1043" s="145"/>
      <c r="N1043" s="145"/>
      <c r="O1043" s="145"/>
      <c r="P1043" s="146"/>
      <c r="Q1043" s="145"/>
      <c r="R1043" s="146"/>
      <c r="S1043" s="145"/>
      <c r="T1043" s="145"/>
    </row>
    <row r="1044" spans="2:20" x14ac:dyDescent="0.25">
      <c r="B1044" s="145"/>
      <c r="C1044" s="145"/>
      <c r="D1044" s="145"/>
      <c r="E1044" s="145"/>
      <c r="F1044" s="145"/>
      <c r="G1044" s="145"/>
      <c r="H1044" s="145"/>
      <c r="I1044" s="145"/>
      <c r="J1044" s="146"/>
      <c r="K1044" s="145"/>
      <c r="L1044" s="146"/>
      <c r="M1044" s="145"/>
      <c r="N1044" s="145"/>
      <c r="O1044" s="145"/>
      <c r="P1044" s="146"/>
      <c r="Q1044" s="145"/>
      <c r="R1044" s="146"/>
      <c r="S1044" s="145"/>
      <c r="T1044" s="145"/>
    </row>
    <row r="1045" spans="2:20" x14ac:dyDescent="0.25">
      <c r="B1045" s="145"/>
      <c r="C1045" s="145"/>
      <c r="D1045" s="145"/>
      <c r="E1045" s="145"/>
      <c r="F1045" s="145"/>
      <c r="G1045" s="145"/>
      <c r="H1045" s="145"/>
      <c r="I1045" s="145"/>
      <c r="J1045" s="146"/>
      <c r="K1045" s="145"/>
      <c r="L1045" s="146"/>
      <c r="M1045" s="145"/>
      <c r="N1045" s="145"/>
      <c r="O1045" s="145"/>
      <c r="P1045" s="146"/>
      <c r="Q1045" s="145"/>
      <c r="R1045" s="146"/>
      <c r="S1045" s="145"/>
      <c r="T1045" s="145"/>
    </row>
    <row r="1046" spans="2:20" x14ac:dyDescent="0.25">
      <c r="B1046" s="145"/>
      <c r="C1046" s="145"/>
      <c r="D1046" s="145"/>
      <c r="E1046" s="145"/>
      <c r="F1046" s="145"/>
      <c r="G1046" s="145"/>
      <c r="H1046" s="145"/>
      <c r="I1046" s="145"/>
      <c r="J1046" s="146"/>
      <c r="K1046" s="145"/>
      <c r="L1046" s="146"/>
      <c r="M1046" s="145"/>
      <c r="N1046" s="145"/>
      <c r="O1046" s="145"/>
      <c r="P1046" s="146"/>
      <c r="Q1046" s="145"/>
      <c r="R1046" s="146"/>
      <c r="S1046" s="145"/>
      <c r="T1046" s="145"/>
    </row>
    <row r="1047" spans="2:20" x14ac:dyDescent="0.25">
      <c r="B1047" s="145"/>
      <c r="C1047" s="145"/>
      <c r="D1047" s="145"/>
      <c r="E1047" s="145"/>
      <c r="F1047" s="145"/>
      <c r="G1047" s="145"/>
      <c r="H1047" s="145"/>
      <c r="I1047" s="145"/>
      <c r="J1047" s="146"/>
      <c r="K1047" s="145"/>
      <c r="L1047" s="146"/>
      <c r="M1047" s="145"/>
      <c r="N1047" s="145"/>
      <c r="O1047" s="145"/>
      <c r="P1047" s="146"/>
      <c r="Q1047" s="145"/>
      <c r="R1047" s="146"/>
      <c r="S1047" s="145"/>
      <c r="T1047" s="145"/>
    </row>
    <row r="1048" spans="2:20" x14ac:dyDescent="0.25">
      <c r="B1048" s="145"/>
      <c r="C1048" s="145"/>
      <c r="D1048" s="145"/>
      <c r="E1048" s="145"/>
      <c r="F1048" s="145"/>
      <c r="G1048" s="145"/>
      <c r="H1048" s="145"/>
      <c r="I1048" s="145"/>
      <c r="J1048" s="146"/>
      <c r="K1048" s="145"/>
      <c r="L1048" s="146"/>
      <c r="M1048" s="145"/>
      <c r="N1048" s="145"/>
      <c r="O1048" s="145"/>
      <c r="P1048" s="146"/>
      <c r="Q1048" s="145"/>
      <c r="R1048" s="146"/>
      <c r="S1048" s="145"/>
      <c r="T1048" s="145"/>
    </row>
    <row r="1049" spans="2:20" x14ac:dyDescent="0.25">
      <c r="B1049" s="145"/>
      <c r="C1049" s="145"/>
      <c r="D1049" s="145"/>
      <c r="E1049" s="145"/>
      <c r="F1049" s="145"/>
      <c r="G1049" s="145"/>
      <c r="H1049" s="145"/>
      <c r="I1049" s="145"/>
      <c r="J1049" s="146"/>
      <c r="K1049" s="145"/>
      <c r="L1049" s="146"/>
      <c r="M1049" s="145"/>
      <c r="N1049" s="145"/>
      <c r="O1049" s="145"/>
      <c r="P1049" s="146"/>
      <c r="Q1049" s="145"/>
      <c r="R1049" s="146"/>
      <c r="S1049" s="145"/>
      <c r="T1049" s="145"/>
    </row>
    <row r="1050" spans="2:20" x14ac:dyDescent="0.25">
      <c r="B1050" s="145"/>
      <c r="C1050" s="145"/>
      <c r="D1050" s="145"/>
      <c r="E1050" s="145"/>
      <c r="F1050" s="145"/>
      <c r="G1050" s="145"/>
      <c r="H1050" s="145"/>
      <c r="I1050" s="145"/>
      <c r="J1050" s="146"/>
      <c r="K1050" s="145"/>
      <c r="L1050" s="146"/>
      <c r="M1050" s="145"/>
      <c r="N1050" s="145"/>
      <c r="O1050" s="145"/>
      <c r="P1050" s="146"/>
      <c r="Q1050" s="145"/>
      <c r="R1050" s="146"/>
      <c r="S1050" s="145"/>
      <c r="T1050" s="145"/>
    </row>
    <row r="1051" spans="2:20" x14ac:dyDescent="0.25">
      <c r="B1051" s="145"/>
      <c r="C1051" s="145"/>
      <c r="D1051" s="145"/>
      <c r="E1051" s="145"/>
      <c r="F1051" s="145"/>
      <c r="G1051" s="145"/>
      <c r="H1051" s="145"/>
      <c r="I1051" s="145"/>
      <c r="J1051" s="146"/>
      <c r="K1051" s="145"/>
      <c r="L1051" s="146"/>
      <c r="M1051" s="145"/>
      <c r="N1051" s="145"/>
      <c r="O1051" s="145"/>
      <c r="P1051" s="146"/>
      <c r="Q1051" s="145"/>
      <c r="R1051" s="146"/>
      <c r="S1051" s="145"/>
      <c r="T1051" s="145"/>
    </row>
    <row r="1052" spans="2:20" x14ac:dyDescent="0.25">
      <c r="B1052" s="145"/>
      <c r="C1052" s="145"/>
      <c r="D1052" s="145"/>
      <c r="E1052" s="145"/>
      <c r="F1052" s="145"/>
      <c r="G1052" s="145"/>
      <c r="H1052" s="145"/>
      <c r="I1052" s="145"/>
      <c r="J1052" s="146"/>
      <c r="K1052" s="145"/>
      <c r="L1052" s="146"/>
      <c r="M1052" s="145"/>
      <c r="N1052" s="145"/>
      <c r="O1052" s="145"/>
      <c r="P1052" s="146"/>
      <c r="Q1052" s="145"/>
      <c r="R1052" s="146"/>
      <c r="S1052" s="145"/>
      <c r="T1052" s="145"/>
    </row>
    <row r="1053" spans="2:20" x14ac:dyDescent="0.25">
      <c r="B1053" s="145"/>
      <c r="C1053" s="145"/>
      <c r="D1053" s="145"/>
      <c r="E1053" s="145"/>
      <c r="F1053" s="145"/>
      <c r="G1053" s="145"/>
      <c r="H1053" s="145"/>
      <c r="I1053" s="145"/>
      <c r="J1053" s="146"/>
      <c r="K1053" s="145"/>
      <c r="L1053" s="146"/>
      <c r="M1053" s="145"/>
      <c r="N1053" s="145"/>
      <c r="O1053" s="145"/>
      <c r="P1053" s="146"/>
      <c r="Q1053" s="145"/>
      <c r="R1053" s="146"/>
      <c r="S1053" s="145"/>
      <c r="T1053" s="145"/>
    </row>
    <row r="1054" spans="2:20" x14ac:dyDescent="0.25">
      <c r="B1054" s="145"/>
      <c r="C1054" s="145"/>
      <c r="D1054" s="145"/>
      <c r="E1054" s="145"/>
      <c r="F1054" s="145"/>
      <c r="G1054" s="145"/>
      <c r="H1054" s="145"/>
      <c r="I1054" s="145"/>
      <c r="J1054" s="146"/>
      <c r="K1054" s="145"/>
      <c r="L1054" s="146"/>
      <c r="M1054" s="145"/>
      <c r="N1054" s="145"/>
      <c r="O1054" s="145"/>
      <c r="P1054" s="146"/>
      <c r="Q1054" s="145"/>
      <c r="R1054" s="146"/>
      <c r="S1054" s="145"/>
      <c r="T1054" s="145"/>
    </row>
    <row r="1055" spans="2:20" x14ac:dyDescent="0.25">
      <c r="B1055" s="145"/>
      <c r="C1055" s="145"/>
      <c r="D1055" s="145"/>
      <c r="E1055" s="145"/>
      <c r="F1055" s="145"/>
      <c r="G1055" s="145"/>
      <c r="H1055" s="145"/>
      <c r="I1055" s="145"/>
      <c r="J1055" s="146"/>
      <c r="K1055" s="145"/>
      <c r="L1055" s="146"/>
      <c r="M1055" s="145"/>
      <c r="N1055" s="145"/>
      <c r="O1055" s="145"/>
      <c r="P1055" s="146"/>
      <c r="Q1055" s="145"/>
      <c r="R1055" s="146"/>
      <c r="S1055" s="145"/>
      <c r="T1055" s="145"/>
    </row>
    <row r="1056" spans="2:20" x14ac:dyDescent="0.25">
      <c r="B1056" s="145"/>
      <c r="C1056" s="145"/>
      <c r="D1056" s="145"/>
      <c r="E1056" s="145"/>
      <c r="F1056" s="145"/>
      <c r="G1056" s="145"/>
      <c r="H1056" s="145"/>
      <c r="I1056" s="145"/>
      <c r="J1056" s="146"/>
      <c r="K1056" s="145"/>
      <c r="L1056" s="146"/>
      <c r="M1056" s="145"/>
      <c r="N1056" s="145"/>
      <c r="O1056" s="145"/>
      <c r="P1056" s="146"/>
      <c r="Q1056" s="145"/>
      <c r="R1056" s="146"/>
      <c r="S1056" s="145"/>
      <c r="T1056" s="145"/>
    </row>
    <row r="1057" spans="2:20" x14ac:dyDescent="0.25">
      <c r="B1057" s="145"/>
      <c r="C1057" s="145"/>
      <c r="D1057" s="145"/>
      <c r="E1057" s="145"/>
      <c r="F1057" s="145"/>
      <c r="G1057" s="145"/>
      <c r="H1057" s="145"/>
      <c r="I1057" s="145"/>
      <c r="J1057" s="146"/>
      <c r="K1057" s="145"/>
      <c r="L1057" s="146"/>
      <c r="M1057" s="145"/>
      <c r="N1057" s="145"/>
      <c r="O1057" s="145"/>
      <c r="P1057" s="146"/>
      <c r="Q1057" s="145"/>
      <c r="R1057" s="146"/>
      <c r="S1057" s="145"/>
      <c r="T1057" s="145"/>
    </row>
    <row r="1058" spans="2:20" x14ac:dyDescent="0.25">
      <c r="B1058" s="145"/>
      <c r="C1058" s="145"/>
      <c r="D1058" s="145"/>
      <c r="E1058" s="145"/>
      <c r="F1058" s="145"/>
      <c r="G1058" s="145"/>
      <c r="H1058" s="145"/>
      <c r="I1058" s="145"/>
      <c r="J1058" s="146"/>
      <c r="K1058" s="145"/>
      <c r="L1058" s="146"/>
      <c r="M1058" s="145"/>
      <c r="N1058" s="145"/>
      <c r="O1058" s="145"/>
      <c r="P1058" s="146"/>
      <c r="Q1058" s="145"/>
      <c r="R1058" s="146"/>
      <c r="S1058" s="145"/>
      <c r="T1058" s="145"/>
    </row>
    <row r="1059" spans="2:20" x14ac:dyDescent="0.25">
      <c r="B1059" s="145"/>
      <c r="C1059" s="145"/>
      <c r="D1059" s="145"/>
      <c r="E1059" s="145"/>
      <c r="F1059" s="145"/>
      <c r="G1059" s="145"/>
      <c r="H1059" s="145"/>
      <c r="I1059" s="145"/>
      <c r="J1059" s="146"/>
      <c r="K1059" s="145"/>
      <c r="L1059" s="146"/>
      <c r="M1059" s="145"/>
      <c r="N1059" s="145"/>
      <c r="O1059" s="145"/>
      <c r="P1059" s="146"/>
      <c r="Q1059" s="145"/>
      <c r="R1059" s="146"/>
      <c r="S1059" s="145"/>
      <c r="T1059" s="145"/>
    </row>
    <row r="1060" spans="2:20" x14ac:dyDescent="0.25">
      <c r="B1060" s="145"/>
      <c r="C1060" s="145"/>
      <c r="D1060" s="145"/>
      <c r="E1060" s="145"/>
      <c r="F1060" s="145"/>
      <c r="G1060" s="145"/>
      <c r="H1060" s="145"/>
      <c r="I1060" s="145"/>
      <c r="J1060" s="146"/>
      <c r="K1060" s="145"/>
      <c r="L1060" s="146"/>
      <c r="M1060" s="145"/>
      <c r="N1060" s="145"/>
      <c r="O1060" s="145"/>
      <c r="P1060" s="146"/>
      <c r="Q1060" s="145"/>
      <c r="R1060" s="146"/>
      <c r="S1060" s="145"/>
      <c r="T1060" s="145"/>
    </row>
    <row r="1061" spans="2:20" x14ac:dyDescent="0.25">
      <c r="B1061" s="145"/>
      <c r="C1061" s="145"/>
      <c r="D1061" s="145"/>
      <c r="E1061" s="145"/>
      <c r="F1061" s="145"/>
      <c r="G1061" s="145"/>
      <c r="H1061" s="145"/>
      <c r="I1061" s="145"/>
      <c r="J1061" s="146"/>
      <c r="K1061" s="145"/>
      <c r="L1061" s="146"/>
      <c r="M1061" s="145"/>
      <c r="N1061" s="145"/>
      <c r="O1061" s="145"/>
      <c r="P1061" s="146"/>
      <c r="Q1061" s="145"/>
      <c r="R1061" s="146"/>
      <c r="S1061" s="145"/>
      <c r="T1061" s="145"/>
    </row>
    <row r="1062" spans="2:20" x14ac:dyDescent="0.25">
      <c r="B1062" s="145"/>
      <c r="C1062" s="145"/>
      <c r="D1062" s="145"/>
      <c r="E1062" s="145"/>
      <c r="F1062" s="145"/>
      <c r="G1062" s="145"/>
      <c r="H1062" s="145"/>
      <c r="I1062" s="145"/>
      <c r="J1062" s="146"/>
      <c r="K1062" s="145"/>
      <c r="L1062" s="146"/>
      <c r="M1062" s="145"/>
      <c r="N1062" s="145"/>
      <c r="O1062" s="145"/>
      <c r="P1062" s="146"/>
      <c r="Q1062" s="145"/>
      <c r="R1062" s="146"/>
      <c r="S1062" s="145"/>
      <c r="T1062" s="145"/>
    </row>
    <row r="1063" spans="2:20" x14ac:dyDescent="0.25">
      <c r="B1063" s="145"/>
      <c r="C1063" s="145"/>
      <c r="D1063" s="145"/>
      <c r="E1063" s="145"/>
      <c r="F1063" s="145"/>
      <c r="G1063" s="145"/>
      <c r="H1063" s="145"/>
      <c r="I1063" s="145"/>
      <c r="J1063" s="146"/>
      <c r="K1063" s="145"/>
      <c r="L1063" s="146"/>
      <c r="M1063" s="145"/>
      <c r="N1063" s="145"/>
      <c r="O1063" s="145"/>
      <c r="P1063" s="146"/>
      <c r="Q1063" s="145"/>
      <c r="R1063" s="146"/>
      <c r="S1063" s="145"/>
      <c r="T1063" s="145"/>
    </row>
    <row r="1064" spans="2:20" x14ac:dyDescent="0.25">
      <c r="B1064" s="145"/>
      <c r="C1064" s="145"/>
      <c r="D1064" s="145"/>
      <c r="E1064" s="145"/>
      <c r="F1064" s="145"/>
      <c r="G1064" s="145"/>
      <c r="H1064" s="145"/>
      <c r="I1064" s="145"/>
      <c r="J1064" s="146"/>
      <c r="K1064" s="145"/>
      <c r="L1064" s="146"/>
      <c r="M1064" s="145"/>
      <c r="N1064" s="145"/>
      <c r="O1064" s="145"/>
      <c r="P1064" s="146"/>
      <c r="Q1064" s="145"/>
      <c r="R1064" s="146"/>
      <c r="S1064" s="145"/>
      <c r="T1064" s="145"/>
    </row>
    <row r="1065" spans="2:20" x14ac:dyDescent="0.25">
      <c r="B1065" s="145"/>
      <c r="C1065" s="145"/>
      <c r="D1065" s="145"/>
      <c r="E1065" s="145"/>
      <c r="F1065" s="145"/>
      <c r="G1065" s="145"/>
      <c r="H1065" s="145"/>
      <c r="I1065" s="145"/>
      <c r="J1065" s="146"/>
      <c r="K1065" s="145"/>
      <c r="L1065" s="146"/>
      <c r="M1065" s="145"/>
      <c r="N1065" s="145"/>
      <c r="O1065" s="145"/>
      <c r="P1065" s="146"/>
      <c r="Q1065" s="145"/>
      <c r="R1065" s="146"/>
      <c r="S1065" s="145"/>
      <c r="T1065" s="145"/>
    </row>
    <row r="1066" spans="2:20" x14ac:dyDescent="0.25">
      <c r="B1066" s="145"/>
      <c r="C1066" s="145"/>
      <c r="D1066" s="145"/>
      <c r="E1066" s="145"/>
      <c r="F1066" s="145"/>
      <c r="G1066" s="145"/>
      <c r="H1066" s="145"/>
      <c r="I1066" s="145"/>
      <c r="J1066" s="146"/>
      <c r="K1066" s="145"/>
      <c r="L1066" s="146"/>
      <c r="M1066" s="145"/>
      <c r="N1066" s="145"/>
      <c r="O1066" s="145"/>
      <c r="P1066" s="146"/>
      <c r="Q1066" s="145"/>
      <c r="R1066" s="146"/>
      <c r="S1066" s="145"/>
      <c r="T1066" s="145"/>
    </row>
    <row r="1067" spans="2:20" x14ac:dyDescent="0.25">
      <c r="B1067" s="145"/>
      <c r="C1067" s="145"/>
      <c r="D1067" s="145"/>
      <c r="E1067" s="145"/>
      <c r="F1067" s="145"/>
      <c r="G1067" s="145"/>
      <c r="H1067" s="145"/>
      <c r="I1067" s="145"/>
      <c r="J1067" s="146"/>
      <c r="K1067" s="145"/>
      <c r="L1067" s="146"/>
      <c r="M1067" s="145"/>
      <c r="N1067" s="145"/>
      <c r="O1067" s="145"/>
      <c r="P1067" s="146"/>
      <c r="Q1067" s="145"/>
      <c r="R1067" s="146"/>
      <c r="S1067" s="145"/>
      <c r="T1067" s="145"/>
    </row>
    <row r="1068" spans="2:20" x14ac:dyDescent="0.25">
      <c r="B1068" s="145"/>
      <c r="C1068" s="145"/>
      <c r="D1068" s="145"/>
      <c r="E1068" s="145"/>
      <c r="F1068" s="145"/>
      <c r="G1068" s="145"/>
      <c r="H1068" s="145"/>
      <c r="I1068" s="145"/>
      <c r="J1068" s="146"/>
      <c r="K1068" s="145"/>
      <c r="L1068" s="146"/>
      <c r="M1068" s="145"/>
      <c r="N1068" s="145"/>
      <c r="O1068" s="145"/>
      <c r="P1068" s="146"/>
      <c r="Q1068" s="145"/>
      <c r="R1068" s="146"/>
      <c r="S1068" s="145"/>
      <c r="T1068" s="145"/>
    </row>
    <row r="1069" spans="2:20" x14ac:dyDescent="0.25">
      <c r="B1069" s="145"/>
      <c r="C1069" s="145"/>
      <c r="D1069" s="145"/>
      <c r="E1069" s="145"/>
      <c r="F1069" s="145"/>
      <c r="G1069" s="145"/>
      <c r="H1069" s="145"/>
      <c r="I1069" s="145"/>
      <c r="J1069" s="146"/>
      <c r="K1069" s="145"/>
      <c r="L1069" s="146"/>
      <c r="M1069" s="145"/>
      <c r="N1069" s="145"/>
      <c r="O1069" s="145"/>
      <c r="P1069" s="146"/>
      <c r="Q1069" s="145"/>
      <c r="R1069" s="146"/>
      <c r="S1069" s="145"/>
      <c r="T1069" s="145"/>
    </row>
    <row r="1070" spans="2:20" x14ac:dyDescent="0.25">
      <c r="B1070" s="145"/>
      <c r="C1070" s="145"/>
      <c r="D1070" s="145"/>
      <c r="E1070" s="145"/>
      <c r="F1070" s="145"/>
      <c r="G1070" s="145"/>
      <c r="H1070" s="145"/>
      <c r="I1070" s="145"/>
      <c r="J1070" s="146"/>
      <c r="K1070" s="145"/>
      <c r="L1070" s="146"/>
      <c r="M1070" s="145"/>
      <c r="N1070" s="145"/>
      <c r="O1070" s="145"/>
      <c r="P1070" s="146"/>
      <c r="Q1070" s="145"/>
      <c r="R1070" s="146"/>
      <c r="S1070" s="145"/>
      <c r="T1070" s="145"/>
    </row>
    <row r="1071" spans="2:20" x14ac:dyDescent="0.25">
      <c r="B1071" s="145"/>
      <c r="C1071" s="145"/>
      <c r="D1071" s="145"/>
      <c r="E1071" s="145"/>
      <c r="F1071" s="145"/>
      <c r="G1071" s="145"/>
      <c r="H1071" s="145"/>
      <c r="I1071" s="145"/>
      <c r="J1071" s="146"/>
      <c r="K1071" s="145"/>
      <c r="L1071" s="146"/>
      <c r="M1071" s="145"/>
      <c r="N1071" s="145"/>
      <c r="O1071" s="145"/>
      <c r="P1071" s="146"/>
      <c r="Q1071" s="145"/>
      <c r="R1071" s="146"/>
      <c r="S1071" s="145"/>
      <c r="T1071" s="145"/>
    </row>
    <row r="1072" spans="2:20" x14ac:dyDescent="0.25">
      <c r="B1072" s="145"/>
      <c r="C1072" s="145"/>
      <c r="D1072" s="145"/>
      <c r="E1072" s="145"/>
      <c r="F1072" s="145"/>
      <c r="G1072" s="145"/>
      <c r="H1072" s="145"/>
      <c r="I1072" s="145"/>
      <c r="J1072" s="146"/>
      <c r="K1072" s="145"/>
      <c r="L1072" s="146"/>
      <c r="M1072" s="145"/>
      <c r="N1072" s="145"/>
      <c r="O1072" s="145"/>
      <c r="P1072" s="146"/>
      <c r="Q1072" s="145"/>
      <c r="R1072" s="146"/>
      <c r="S1072" s="145"/>
      <c r="T1072" s="145"/>
    </row>
    <row r="1073" spans="2:20" x14ac:dyDescent="0.25">
      <c r="B1073" s="145"/>
      <c r="C1073" s="145"/>
      <c r="D1073" s="145"/>
      <c r="E1073" s="145"/>
      <c r="F1073" s="145"/>
      <c r="G1073" s="145"/>
      <c r="H1073" s="145"/>
      <c r="I1073" s="145"/>
      <c r="J1073" s="146"/>
      <c r="K1073" s="145"/>
      <c r="L1073" s="146"/>
      <c r="M1073" s="145"/>
      <c r="N1073" s="145"/>
      <c r="O1073" s="145"/>
      <c r="P1073" s="146"/>
      <c r="Q1073" s="145"/>
      <c r="R1073" s="146"/>
      <c r="S1073" s="145"/>
      <c r="T1073" s="145"/>
    </row>
    <row r="1074" spans="2:20" x14ac:dyDescent="0.25">
      <c r="B1074" s="145"/>
      <c r="C1074" s="145"/>
      <c r="D1074" s="145"/>
      <c r="E1074" s="145"/>
      <c r="F1074" s="145"/>
      <c r="G1074" s="145"/>
      <c r="H1074" s="145"/>
      <c r="I1074" s="145"/>
      <c r="J1074" s="146"/>
      <c r="K1074" s="145"/>
      <c r="L1074" s="146"/>
      <c r="M1074" s="145"/>
      <c r="N1074" s="145"/>
      <c r="O1074" s="145"/>
      <c r="P1074" s="146"/>
      <c r="Q1074" s="145"/>
      <c r="R1074" s="146"/>
      <c r="S1074" s="145"/>
      <c r="T1074" s="145"/>
    </row>
    <row r="1075" spans="2:20" x14ac:dyDescent="0.25">
      <c r="B1075" s="145"/>
      <c r="C1075" s="145"/>
      <c r="D1075" s="145"/>
      <c r="E1075" s="145"/>
      <c r="F1075" s="145"/>
      <c r="G1075" s="145"/>
      <c r="H1075" s="145"/>
      <c r="I1075" s="145"/>
      <c r="J1075" s="146"/>
      <c r="K1075" s="145"/>
      <c r="L1075" s="146"/>
      <c r="M1075" s="145"/>
      <c r="N1075" s="145"/>
      <c r="O1075" s="145"/>
      <c r="P1075" s="146"/>
      <c r="Q1075" s="145"/>
      <c r="R1075" s="146"/>
      <c r="S1075" s="145"/>
      <c r="T1075" s="145"/>
    </row>
    <row r="1076" spans="2:20" x14ac:dyDescent="0.25">
      <c r="B1076" s="145"/>
      <c r="C1076" s="145"/>
      <c r="D1076" s="145"/>
      <c r="E1076" s="145"/>
      <c r="F1076" s="145"/>
      <c r="G1076" s="145"/>
      <c r="H1076" s="145"/>
      <c r="I1076" s="145"/>
      <c r="J1076" s="146"/>
      <c r="K1076" s="145"/>
      <c r="L1076" s="146"/>
      <c r="M1076" s="145"/>
      <c r="N1076" s="145"/>
      <c r="O1076" s="145"/>
      <c r="P1076" s="146"/>
      <c r="Q1076" s="145"/>
      <c r="R1076" s="146"/>
      <c r="S1076" s="145"/>
      <c r="T1076" s="145"/>
    </row>
    <row r="1077" spans="2:20" x14ac:dyDescent="0.25">
      <c r="B1077" s="145"/>
      <c r="C1077" s="145"/>
      <c r="D1077" s="145"/>
      <c r="E1077" s="145"/>
      <c r="F1077" s="145"/>
      <c r="G1077" s="145"/>
      <c r="H1077" s="145"/>
      <c r="I1077" s="145"/>
      <c r="J1077" s="146"/>
      <c r="K1077" s="145"/>
      <c r="L1077" s="146"/>
      <c r="M1077" s="145"/>
      <c r="N1077" s="145"/>
      <c r="O1077" s="145"/>
      <c r="P1077" s="146"/>
      <c r="Q1077" s="145"/>
      <c r="R1077" s="146"/>
      <c r="S1077" s="145"/>
      <c r="T1077" s="145"/>
    </row>
    <row r="1078" spans="2:20" x14ac:dyDescent="0.25">
      <c r="B1078" s="145"/>
      <c r="C1078" s="145"/>
      <c r="D1078" s="145"/>
      <c r="E1078" s="145"/>
      <c r="F1078" s="145"/>
      <c r="G1078" s="145"/>
      <c r="H1078" s="145"/>
      <c r="I1078" s="145"/>
      <c r="J1078" s="146"/>
      <c r="K1078" s="145"/>
      <c r="L1078" s="146"/>
      <c r="M1078" s="145"/>
      <c r="N1078" s="145"/>
      <c r="O1078" s="145"/>
      <c r="P1078" s="146"/>
      <c r="Q1078" s="145"/>
      <c r="R1078" s="146"/>
      <c r="S1078" s="145"/>
      <c r="T1078" s="145"/>
    </row>
    <row r="1079" spans="2:20" x14ac:dyDescent="0.25">
      <c r="B1079" s="145"/>
      <c r="C1079" s="145"/>
      <c r="D1079" s="145"/>
      <c r="E1079" s="145"/>
      <c r="F1079" s="145"/>
      <c r="G1079" s="145"/>
      <c r="H1079" s="145"/>
      <c r="I1079" s="145"/>
      <c r="J1079" s="146"/>
      <c r="K1079" s="145"/>
      <c r="L1079" s="146"/>
      <c r="M1079" s="145"/>
      <c r="N1079" s="145"/>
      <c r="O1079" s="145"/>
      <c r="P1079" s="146"/>
      <c r="Q1079" s="145"/>
      <c r="R1079" s="146"/>
      <c r="S1079" s="145"/>
      <c r="T1079" s="145"/>
    </row>
    <row r="1080" spans="2:20" x14ac:dyDescent="0.25">
      <c r="B1080" s="145"/>
      <c r="C1080" s="145"/>
      <c r="D1080" s="145"/>
      <c r="E1080" s="145"/>
      <c r="F1080" s="145"/>
      <c r="G1080" s="145"/>
      <c r="H1080" s="145"/>
      <c r="I1080" s="145"/>
      <c r="J1080" s="146"/>
      <c r="K1080" s="145"/>
      <c r="L1080" s="146"/>
      <c r="M1080" s="145"/>
      <c r="N1080" s="145"/>
      <c r="O1080" s="145"/>
      <c r="P1080" s="146"/>
      <c r="Q1080" s="145"/>
      <c r="R1080" s="146"/>
      <c r="S1080" s="145"/>
      <c r="T1080" s="145"/>
    </row>
    <row r="1081" spans="2:20" x14ac:dyDescent="0.25">
      <c r="B1081" s="145"/>
      <c r="C1081" s="145"/>
      <c r="D1081" s="145"/>
      <c r="E1081" s="145"/>
      <c r="F1081" s="145"/>
      <c r="G1081" s="145"/>
      <c r="H1081" s="145"/>
      <c r="I1081" s="145"/>
      <c r="J1081" s="146"/>
      <c r="K1081" s="145"/>
      <c r="L1081" s="146"/>
      <c r="M1081" s="145"/>
      <c r="N1081" s="145"/>
      <c r="O1081" s="145"/>
      <c r="P1081" s="146"/>
      <c r="Q1081" s="145"/>
      <c r="R1081" s="146"/>
      <c r="S1081" s="145"/>
      <c r="T1081" s="145"/>
    </row>
    <row r="1082" spans="2:20" x14ac:dyDescent="0.25">
      <c r="B1082" s="145"/>
      <c r="C1082" s="145"/>
      <c r="D1082" s="145"/>
      <c r="E1082" s="145"/>
      <c r="F1082" s="145"/>
      <c r="G1082" s="145"/>
      <c r="H1082" s="145"/>
      <c r="I1082" s="145"/>
      <c r="J1082" s="146"/>
      <c r="K1082" s="145"/>
      <c r="L1082" s="146"/>
      <c r="M1082" s="145"/>
      <c r="N1082" s="145"/>
      <c r="O1082" s="145"/>
      <c r="P1082" s="146"/>
      <c r="Q1082" s="145"/>
      <c r="R1082" s="146"/>
      <c r="S1082" s="145"/>
      <c r="T1082" s="145"/>
    </row>
    <row r="1083" spans="2:20" x14ac:dyDescent="0.25">
      <c r="B1083" s="145"/>
      <c r="C1083" s="145"/>
      <c r="D1083" s="145"/>
      <c r="E1083" s="145"/>
      <c r="F1083" s="145"/>
      <c r="G1083" s="145"/>
      <c r="H1083" s="145"/>
      <c r="I1083" s="145"/>
      <c r="J1083" s="146"/>
      <c r="K1083" s="145"/>
      <c r="L1083" s="146"/>
      <c r="M1083" s="145"/>
      <c r="N1083" s="145"/>
      <c r="O1083" s="145"/>
      <c r="P1083" s="146"/>
      <c r="Q1083" s="145"/>
      <c r="R1083" s="146"/>
      <c r="S1083" s="145"/>
      <c r="T1083" s="145"/>
    </row>
    <row r="1084" spans="2:20" x14ac:dyDescent="0.25">
      <c r="B1084" s="145"/>
      <c r="C1084" s="145"/>
      <c r="D1084" s="145"/>
      <c r="E1084" s="145"/>
      <c r="F1084" s="145"/>
      <c r="G1084" s="145"/>
      <c r="H1084" s="145"/>
      <c r="I1084" s="145"/>
      <c r="J1084" s="146"/>
      <c r="K1084" s="145"/>
      <c r="L1084" s="146"/>
      <c r="M1084" s="145"/>
      <c r="N1084" s="145"/>
      <c r="O1084" s="145"/>
      <c r="P1084" s="146"/>
      <c r="Q1084" s="145"/>
      <c r="R1084" s="146"/>
      <c r="S1084" s="145"/>
      <c r="T1084" s="145"/>
    </row>
    <row r="1085" spans="2:20" x14ac:dyDescent="0.25">
      <c r="B1085" s="145"/>
      <c r="C1085" s="145"/>
      <c r="D1085" s="145"/>
      <c r="E1085" s="145"/>
      <c r="F1085" s="145"/>
      <c r="G1085" s="145"/>
      <c r="H1085" s="145"/>
      <c r="I1085" s="145"/>
      <c r="J1085" s="146"/>
      <c r="K1085" s="145"/>
      <c r="L1085" s="146"/>
      <c r="M1085" s="145"/>
      <c r="N1085" s="145"/>
      <c r="O1085" s="145"/>
      <c r="P1085" s="146"/>
      <c r="Q1085" s="145"/>
      <c r="R1085" s="146"/>
      <c r="S1085" s="145"/>
      <c r="T1085" s="145"/>
    </row>
    <row r="1086" spans="2:20" x14ac:dyDescent="0.25">
      <c r="B1086" s="145"/>
      <c r="C1086" s="145"/>
      <c r="D1086" s="145"/>
      <c r="E1086" s="145"/>
      <c r="F1086" s="145"/>
      <c r="G1086" s="145"/>
      <c r="H1086" s="145"/>
      <c r="I1086" s="145"/>
      <c r="J1086" s="146"/>
      <c r="K1086" s="145"/>
      <c r="L1086" s="146"/>
      <c r="M1086" s="145"/>
      <c r="N1086" s="145"/>
      <c r="O1086" s="145"/>
      <c r="P1086" s="146"/>
      <c r="Q1086" s="145"/>
      <c r="R1086" s="146"/>
      <c r="S1086" s="145"/>
      <c r="T1086" s="145"/>
    </row>
    <row r="1087" spans="2:20" x14ac:dyDescent="0.25">
      <c r="B1087" s="145"/>
      <c r="C1087" s="145"/>
      <c r="D1087" s="145"/>
      <c r="E1087" s="145"/>
      <c r="F1087" s="145"/>
      <c r="G1087" s="145"/>
      <c r="H1087" s="145"/>
      <c r="I1087" s="145"/>
      <c r="J1087" s="146"/>
      <c r="K1087" s="145"/>
      <c r="L1087" s="146"/>
      <c r="M1087" s="145"/>
      <c r="N1087" s="145"/>
      <c r="O1087" s="145"/>
      <c r="P1087" s="146"/>
      <c r="Q1087" s="145"/>
      <c r="R1087" s="146"/>
      <c r="S1087" s="145"/>
      <c r="T1087" s="145"/>
    </row>
    <row r="1088" spans="2:20" x14ac:dyDescent="0.25">
      <c r="B1088" s="145"/>
      <c r="C1088" s="145"/>
      <c r="D1088" s="145"/>
      <c r="E1088" s="145"/>
      <c r="F1088" s="145"/>
      <c r="G1088" s="145"/>
      <c r="H1088" s="145"/>
      <c r="I1088" s="145"/>
      <c r="J1088" s="146"/>
      <c r="K1088" s="145"/>
      <c r="L1088" s="146"/>
      <c r="M1088" s="145"/>
      <c r="N1088" s="145"/>
      <c r="O1088" s="145"/>
      <c r="P1088" s="146"/>
      <c r="Q1088" s="145"/>
      <c r="R1088" s="146"/>
      <c r="S1088" s="145"/>
      <c r="T1088" s="145"/>
    </row>
    <row r="1089" spans="2:20" x14ac:dyDescent="0.25">
      <c r="B1089" s="145"/>
      <c r="C1089" s="145"/>
      <c r="D1089" s="145"/>
      <c r="E1089" s="145"/>
      <c r="F1089" s="145"/>
      <c r="G1089" s="145"/>
      <c r="H1089" s="145"/>
      <c r="I1089" s="145"/>
      <c r="J1089" s="146"/>
      <c r="K1089" s="145"/>
      <c r="L1089" s="146"/>
      <c r="M1089" s="145"/>
      <c r="N1089" s="145"/>
      <c r="O1089" s="145"/>
      <c r="P1089" s="146"/>
      <c r="Q1089" s="145"/>
      <c r="R1089" s="146"/>
      <c r="S1089" s="145"/>
      <c r="T1089" s="145"/>
    </row>
    <row r="1090" spans="2:20" x14ac:dyDescent="0.25">
      <c r="B1090" s="145"/>
      <c r="C1090" s="145"/>
      <c r="D1090" s="145"/>
      <c r="E1090" s="145"/>
      <c r="F1090" s="145"/>
      <c r="G1090" s="145"/>
      <c r="H1090" s="145"/>
      <c r="I1090" s="145"/>
      <c r="J1090" s="146"/>
      <c r="K1090" s="145"/>
      <c r="L1090" s="146"/>
      <c r="M1090" s="145"/>
      <c r="N1090" s="145"/>
      <c r="O1090" s="145"/>
      <c r="P1090" s="146"/>
      <c r="Q1090" s="145"/>
      <c r="R1090" s="146"/>
      <c r="S1090" s="145"/>
      <c r="T1090" s="145"/>
    </row>
    <row r="1091" spans="2:20" x14ac:dyDescent="0.25">
      <c r="B1091" s="145"/>
      <c r="C1091" s="145"/>
      <c r="D1091" s="145"/>
      <c r="E1091" s="145"/>
      <c r="F1091" s="145"/>
      <c r="G1091" s="145"/>
      <c r="H1091" s="145"/>
      <c r="I1091" s="145"/>
      <c r="J1091" s="146"/>
      <c r="K1091" s="145"/>
      <c r="L1091" s="146"/>
      <c r="M1091" s="145"/>
      <c r="N1091" s="145"/>
      <c r="O1091" s="145"/>
      <c r="P1091" s="146"/>
      <c r="Q1091" s="145"/>
      <c r="R1091" s="146"/>
      <c r="S1091" s="145"/>
      <c r="T1091" s="145"/>
    </row>
    <row r="1092" spans="2:20" x14ac:dyDescent="0.25">
      <c r="B1092" s="145"/>
      <c r="C1092" s="145"/>
      <c r="D1092" s="145"/>
      <c r="E1092" s="145"/>
      <c r="F1092" s="145"/>
      <c r="G1092" s="145"/>
      <c r="H1092" s="145"/>
      <c r="I1092" s="145"/>
      <c r="J1092" s="146"/>
      <c r="K1092" s="145"/>
      <c r="L1092" s="146"/>
      <c r="M1092" s="145"/>
      <c r="N1092" s="145"/>
      <c r="O1092" s="145"/>
      <c r="P1092" s="146"/>
      <c r="Q1092" s="145"/>
      <c r="R1092" s="146"/>
      <c r="S1092" s="145"/>
      <c r="T1092" s="145"/>
    </row>
    <row r="1093" spans="2:20" x14ac:dyDescent="0.25">
      <c r="B1093" s="145"/>
      <c r="C1093" s="145"/>
      <c r="D1093" s="145"/>
      <c r="E1093" s="145"/>
      <c r="F1093" s="145"/>
      <c r="G1093" s="145"/>
      <c r="H1093" s="145"/>
      <c r="I1093" s="145"/>
      <c r="J1093" s="146"/>
      <c r="K1093" s="145"/>
      <c r="L1093" s="146"/>
      <c r="M1093" s="145"/>
      <c r="N1093" s="145"/>
      <c r="O1093" s="145"/>
      <c r="P1093" s="146"/>
      <c r="Q1093" s="145"/>
      <c r="R1093" s="146"/>
      <c r="S1093" s="145"/>
      <c r="T1093" s="145"/>
    </row>
    <row r="1094" spans="2:20" x14ac:dyDescent="0.25">
      <c r="B1094" s="145"/>
      <c r="C1094" s="145"/>
      <c r="D1094" s="145"/>
      <c r="E1094" s="145"/>
      <c r="F1094" s="145"/>
      <c r="G1094" s="145"/>
      <c r="H1094" s="145"/>
      <c r="I1094" s="145"/>
      <c r="J1094" s="146"/>
      <c r="K1094" s="145"/>
      <c r="L1094" s="146"/>
      <c r="M1094" s="145"/>
      <c r="N1094" s="145"/>
      <c r="O1094" s="145"/>
      <c r="P1094" s="146"/>
      <c r="Q1094" s="145"/>
      <c r="R1094" s="146"/>
      <c r="S1094" s="145"/>
      <c r="T1094" s="145"/>
    </row>
    <row r="1095" spans="2:20" x14ac:dyDescent="0.25">
      <c r="B1095" s="145"/>
      <c r="C1095" s="145"/>
      <c r="D1095" s="145"/>
      <c r="E1095" s="145"/>
      <c r="F1095" s="145"/>
      <c r="G1095" s="145"/>
      <c r="H1095" s="145"/>
      <c r="I1095" s="145"/>
      <c r="J1095" s="146"/>
      <c r="K1095" s="145"/>
      <c r="L1095" s="146"/>
      <c r="M1095" s="145"/>
      <c r="N1095" s="145"/>
      <c r="O1095" s="145"/>
      <c r="P1095" s="146"/>
      <c r="Q1095" s="145"/>
      <c r="R1095" s="146"/>
      <c r="S1095" s="145"/>
      <c r="T1095" s="145"/>
    </row>
    <row r="1096" spans="2:20" x14ac:dyDescent="0.25">
      <c r="B1096" s="145"/>
      <c r="C1096" s="145"/>
      <c r="D1096" s="145"/>
      <c r="E1096" s="145"/>
      <c r="F1096" s="145"/>
      <c r="G1096" s="145"/>
      <c r="H1096" s="145"/>
      <c r="I1096" s="145"/>
      <c r="J1096" s="146"/>
      <c r="K1096" s="145"/>
      <c r="L1096" s="146"/>
      <c r="M1096" s="145"/>
      <c r="N1096" s="145"/>
      <c r="O1096" s="145"/>
      <c r="P1096" s="146"/>
      <c r="Q1096" s="145"/>
      <c r="R1096" s="146"/>
      <c r="S1096" s="145"/>
      <c r="T1096" s="145"/>
    </row>
    <row r="1097" spans="2:20" x14ac:dyDescent="0.25">
      <c r="B1097" s="145"/>
      <c r="C1097" s="145"/>
      <c r="D1097" s="145"/>
      <c r="E1097" s="145"/>
      <c r="F1097" s="145"/>
      <c r="G1097" s="145"/>
      <c r="H1097" s="145"/>
      <c r="I1097" s="145"/>
      <c r="J1097" s="146"/>
      <c r="K1097" s="145"/>
      <c r="L1097" s="146"/>
      <c r="M1097" s="145"/>
      <c r="N1097" s="145"/>
      <c r="O1097" s="145"/>
      <c r="P1097" s="146"/>
      <c r="Q1097" s="145"/>
      <c r="R1097" s="146"/>
      <c r="S1097" s="145"/>
      <c r="T1097" s="145"/>
    </row>
    <row r="1098" spans="2:20" x14ac:dyDescent="0.25">
      <c r="B1098" s="145"/>
      <c r="C1098" s="145"/>
      <c r="D1098" s="145"/>
      <c r="E1098" s="145"/>
      <c r="F1098" s="145"/>
      <c r="G1098" s="145"/>
      <c r="H1098" s="145"/>
      <c r="I1098" s="145"/>
      <c r="J1098" s="146"/>
      <c r="K1098" s="145"/>
      <c r="L1098" s="146"/>
      <c r="M1098" s="145"/>
      <c r="N1098" s="145"/>
      <c r="O1098" s="145"/>
      <c r="P1098" s="146"/>
      <c r="Q1098" s="145"/>
      <c r="R1098" s="146"/>
      <c r="S1098" s="145"/>
      <c r="T1098" s="145"/>
    </row>
    <row r="1099" spans="2:20" x14ac:dyDescent="0.25">
      <c r="B1099" s="145"/>
      <c r="C1099" s="145"/>
      <c r="D1099" s="145"/>
      <c r="E1099" s="145"/>
      <c r="F1099" s="145"/>
      <c r="G1099" s="145"/>
      <c r="H1099" s="145"/>
      <c r="I1099" s="145"/>
      <c r="J1099" s="146"/>
      <c r="K1099" s="145"/>
      <c r="L1099" s="146"/>
      <c r="M1099" s="145"/>
      <c r="N1099" s="145"/>
      <c r="O1099" s="145"/>
      <c r="P1099" s="146"/>
      <c r="Q1099" s="145"/>
      <c r="R1099" s="146"/>
      <c r="S1099" s="145"/>
      <c r="T1099" s="145"/>
    </row>
    <row r="1100" spans="2:20" x14ac:dyDescent="0.25">
      <c r="B1100" s="145"/>
      <c r="C1100" s="145"/>
      <c r="D1100" s="145"/>
      <c r="E1100" s="145"/>
      <c r="F1100" s="145"/>
      <c r="G1100" s="145"/>
      <c r="H1100" s="145"/>
      <c r="I1100" s="145"/>
      <c r="J1100" s="146"/>
      <c r="K1100" s="145"/>
      <c r="L1100" s="146"/>
      <c r="M1100" s="145"/>
      <c r="N1100" s="145"/>
      <c r="O1100" s="145"/>
      <c r="P1100" s="146"/>
      <c r="Q1100" s="145"/>
      <c r="R1100" s="146"/>
      <c r="S1100" s="145"/>
      <c r="T1100" s="145"/>
    </row>
    <row r="1101" spans="2:20" x14ac:dyDescent="0.25">
      <c r="B1101" s="145"/>
      <c r="C1101" s="145"/>
      <c r="D1101" s="145"/>
      <c r="E1101" s="145"/>
      <c r="F1101" s="145"/>
      <c r="G1101" s="145"/>
      <c r="H1101" s="145"/>
      <c r="I1101" s="145"/>
      <c r="J1101" s="146"/>
      <c r="K1101" s="145"/>
      <c r="L1101" s="146"/>
      <c r="M1101" s="145"/>
      <c r="N1101" s="145"/>
      <c r="O1101" s="145"/>
      <c r="P1101" s="146"/>
      <c r="Q1101" s="145"/>
      <c r="R1101" s="146"/>
      <c r="S1101" s="145"/>
      <c r="T1101" s="145"/>
    </row>
    <row r="1102" spans="2:20" x14ac:dyDescent="0.25">
      <c r="B1102" s="145"/>
      <c r="C1102" s="145"/>
      <c r="D1102" s="145"/>
      <c r="E1102" s="145"/>
      <c r="F1102" s="145"/>
      <c r="G1102" s="145"/>
      <c r="H1102" s="145"/>
      <c r="I1102" s="145"/>
      <c r="J1102" s="146"/>
      <c r="K1102" s="145"/>
      <c r="L1102" s="146"/>
      <c r="M1102" s="145"/>
      <c r="N1102" s="145"/>
      <c r="O1102" s="145"/>
      <c r="P1102" s="146"/>
      <c r="Q1102" s="145"/>
      <c r="R1102" s="146"/>
      <c r="S1102" s="145"/>
      <c r="T1102" s="145"/>
    </row>
    <row r="1103" spans="2:20" x14ac:dyDescent="0.25">
      <c r="B1103" s="145"/>
      <c r="C1103" s="145"/>
      <c r="D1103" s="145"/>
      <c r="E1103" s="145"/>
      <c r="F1103" s="145"/>
      <c r="G1103" s="145"/>
      <c r="H1103" s="145"/>
      <c r="I1103" s="145"/>
      <c r="J1103" s="146"/>
      <c r="K1103" s="145"/>
      <c r="L1103" s="146"/>
      <c r="M1103" s="145"/>
      <c r="N1103" s="145"/>
      <c r="O1103" s="145"/>
      <c r="P1103" s="146"/>
      <c r="Q1103" s="145"/>
      <c r="R1103" s="146"/>
      <c r="S1103" s="145"/>
      <c r="T1103" s="145"/>
    </row>
  </sheetData>
  <dataConsolidate/>
  <mergeCells count="16">
    <mergeCell ref="B2:T2"/>
    <mergeCell ref="B3:T3"/>
    <mergeCell ref="F5:G5"/>
    <mergeCell ref="R5:S5"/>
    <mergeCell ref="D5:E5"/>
    <mergeCell ref="H5:I5"/>
    <mergeCell ref="B50:C50"/>
    <mergeCell ref="T4:T6"/>
    <mergeCell ref="B4:B6"/>
    <mergeCell ref="C4:C6"/>
    <mergeCell ref="D4:S4"/>
    <mergeCell ref="J5:K5"/>
    <mergeCell ref="L5:M5"/>
    <mergeCell ref="B48:C48"/>
    <mergeCell ref="N5:O5"/>
    <mergeCell ref="P5:Q5"/>
  </mergeCells>
  <printOptions horizontalCentered="1"/>
  <pageMargins left="0.70866141732283472" right="0.70866141732283472" top="0.74803149606299213" bottom="0.74803149606299213" header="0.31496062992125984" footer="0.31496062992125984"/>
  <pageSetup paperSize="9" scale="3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V553"/>
  <sheetViews>
    <sheetView topLeftCell="D16" zoomScaleNormal="100" workbookViewId="0">
      <selection activeCell="R7" sqref="R7:T29"/>
    </sheetView>
  </sheetViews>
  <sheetFormatPr defaultRowHeight="15" x14ac:dyDescent="0.25"/>
  <cols>
    <col min="1" max="1" width="2.7109375" style="145" customWidth="1"/>
    <col min="2" max="2" width="7.7109375" style="101" customWidth="1"/>
    <col min="3" max="3" width="90.42578125" style="101" customWidth="1"/>
    <col min="4" max="20" width="10.7109375" style="101" customWidth="1"/>
    <col min="21" max="21" width="90.28515625" style="145" customWidth="1"/>
    <col min="22" max="16384" width="9.140625" style="145"/>
  </cols>
  <sheetData>
    <row r="1" spans="2:22" ht="15.75" thickBot="1" x14ac:dyDescent="0.3">
      <c r="B1" s="145"/>
      <c r="C1" s="145"/>
      <c r="D1" s="145"/>
      <c r="E1" s="145"/>
      <c r="F1" s="145"/>
      <c r="G1" s="145"/>
      <c r="H1" s="145"/>
      <c r="I1" s="145"/>
      <c r="J1" s="145"/>
      <c r="K1" s="145"/>
      <c r="L1" s="145"/>
      <c r="M1" s="145"/>
      <c r="N1" s="145"/>
      <c r="O1" s="145"/>
      <c r="P1" s="145"/>
      <c r="Q1" s="145"/>
      <c r="R1" s="145"/>
      <c r="S1" s="145"/>
      <c r="T1" s="145"/>
    </row>
    <row r="2" spans="2:22" ht="22.15" customHeight="1" thickTop="1" thickBot="1" x14ac:dyDescent="0.3">
      <c r="B2" s="481" t="s">
        <v>561</v>
      </c>
      <c r="C2" s="482"/>
      <c r="D2" s="482"/>
      <c r="E2" s="482"/>
      <c r="F2" s="482"/>
      <c r="G2" s="482"/>
      <c r="H2" s="482"/>
      <c r="I2" s="482"/>
      <c r="J2" s="482"/>
      <c r="K2" s="482"/>
      <c r="L2" s="482"/>
      <c r="M2" s="482"/>
      <c r="N2" s="482"/>
      <c r="O2" s="482"/>
      <c r="P2" s="482"/>
      <c r="Q2" s="482"/>
      <c r="R2" s="482"/>
      <c r="S2" s="482"/>
      <c r="T2" s="542"/>
    </row>
    <row r="3" spans="2:22" ht="22.15" customHeight="1" thickTop="1" thickBot="1" x14ac:dyDescent="0.3">
      <c r="B3" s="484" t="s">
        <v>718</v>
      </c>
      <c r="C3" s="485"/>
      <c r="D3" s="485"/>
      <c r="E3" s="485"/>
      <c r="F3" s="485"/>
      <c r="G3" s="485"/>
      <c r="H3" s="485"/>
      <c r="I3" s="485"/>
      <c r="J3" s="485"/>
      <c r="K3" s="485"/>
      <c r="L3" s="485"/>
      <c r="M3" s="485"/>
      <c r="N3" s="485"/>
      <c r="O3" s="485"/>
      <c r="P3" s="485"/>
      <c r="Q3" s="485"/>
      <c r="R3" s="485"/>
      <c r="S3" s="485"/>
      <c r="T3" s="492"/>
    </row>
    <row r="4" spans="2:22" ht="22.15" customHeight="1" thickTop="1" x14ac:dyDescent="0.25">
      <c r="B4" s="468" t="s">
        <v>536</v>
      </c>
      <c r="C4" s="471" t="s">
        <v>562</v>
      </c>
      <c r="D4" s="499">
        <v>2014</v>
      </c>
      <c r="E4" s="547"/>
      <c r="F4" s="548">
        <v>2015</v>
      </c>
      <c r="G4" s="547"/>
      <c r="H4" s="548">
        <v>2016</v>
      </c>
      <c r="I4" s="547"/>
      <c r="J4" s="518">
        <v>2017</v>
      </c>
      <c r="K4" s="518"/>
      <c r="L4" s="548">
        <v>2018</v>
      </c>
      <c r="M4" s="547"/>
      <c r="N4" s="518">
        <v>2019</v>
      </c>
      <c r="O4" s="518"/>
      <c r="P4" s="548">
        <v>2020</v>
      </c>
      <c r="Q4" s="518"/>
      <c r="R4" s="548">
        <v>2021</v>
      </c>
      <c r="S4" s="471"/>
      <c r="T4" s="510" t="s">
        <v>702</v>
      </c>
    </row>
    <row r="5" spans="2:22" ht="22.15" customHeight="1" thickBot="1" x14ac:dyDescent="0.3">
      <c r="B5" s="469"/>
      <c r="C5" s="472"/>
      <c r="D5" s="587"/>
      <c r="E5" s="588"/>
      <c r="F5" s="589"/>
      <c r="G5" s="588"/>
      <c r="H5" s="589"/>
      <c r="I5" s="588"/>
      <c r="J5" s="520"/>
      <c r="K5" s="520"/>
      <c r="L5" s="589"/>
      <c r="M5" s="588"/>
      <c r="N5" s="520"/>
      <c r="O5" s="520"/>
      <c r="P5" s="589"/>
      <c r="Q5" s="520"/>
      <c r="R5" s="589"/>
      <c r="S5" s="473"/>
      <c r="T5" s="511"/>
    </row>
    <row r="6" spans="2:22" ht="22.15" customHeight="1" thickTop="1" thickBot="1" x14ac:dyDescent="0.3">
      <c r="B6" s="470"/>
      <c r="C6" s="473"/>
      <c r="D6" s="200" t="s">
        <v>398</v>
      </c>
      <c r="E6" s="370" t="s">
        <v>3</v>
      </c>
      <c r="F6" s="176" t="s">
        <v>398</v>
      </c>
      <c r="G6" s="370" t="s">
        <v>3</v>
      </c>
      <c r="H6" s="176" t="s">
        <v>398</v>
      </c>
      <c r="I6" s="370" t="s">
        <v>3</v>
      </c>
      <c r="J6" s="176" t="s">
        <v>398</v>
      </c>
      <c r="K6" s="432" t="s">
        <v>3</v>
      </c>
      <c r="L6" s="176" t="s">
        <v>398</v>
      </c>
      <c r="M6" s="433" t="s">
        <v>3</v>
      </c>
      <c r="N6" s="176" t="s">
        <v>398</v>
      </c>
      <c r="O6" s="434" t="s">
        <v>3</v>
      </c>
      <c r="P6" s="176" t="s">
        <v>398</v>
      </c>
      <c r="Q6" s="438" t="s">
        <v>3</v>
      </c>
      <c r="R6" s="176" t="s">
        <v>398</v>
      </c>
      <c r="S6" s="369" t="s">
        <v>3</v>
      </c>
      <c r="T6" s="517"/>
      <c r="U6" s="147"/>
    </row>
    <row r="7" spans="2:22" ht="22.15" customHeight="1" thickTop="1" x14ac:dyDescent="0.25">
      <c r="B7" s="234" t="s">
        <v>132</v>
      </c>
      <c r="C7" s="159" t="s">
        <v>539</v>
      </c>
      <c r="D7" s="342">
        <v>4220</v>
      </c>
      <c r="E7" s="166">
        <v>0.1140756359311221</v>
      </c>
      <c r="F7" s="328">
        <v>3925</v>
      </c>
      <c r="G7" s="166">
        <v>0.10762860590106395</v>
      </c>
      <c r="H7" s="328">
        <v>4124</v>
      </c>
      <c r="I7" s="166">
        <v>0.10977135404189624</v>
      </c>
      <c r="J7" s="328">
        <v>4212</v>
      </c>
      <c r="K7" s="301">
        <v>0.11404126279309038</v>
      </c>
      <c r="L7" s="328">
        <v>4815</v>
      </c>
      <c r="M7" s="301">
        <v>0.12992795272403465</v>
      </c>
      <c r="N7" s="328">
        <v>4550</v>
      </c>
      <c r="O7" s="301">
        <v>0.12409654984317468</v>
      </c>
      <c r="P7" s="328">
        <v>2853</v>
      </c>
      <c r="Q7" s="301">
        <v>0.10577636067032478</v>
      </c>
      <c r="R7" s="328">
        <v>3042</v>
      </c>
      <c r="S7" s="301">
        <v>0.10186518434182767</v>
      </c>
      <c r="T7" s="303">
        <v>6.6246056782334389E-2</v>
      </c>
      <c r="U7" s="147"/>
      <c r="V7" s="147"/>
    </row>
    <row r="8" spans="2:22" ht="22.15" customHeight="1" x14ac:dyDescent="0.25">
      <c r="B8" s="234" t="s">
        <v>134</v>
      </c>
      <c r="C8" s="159" t="s">
        <v>540</v>
      </c>
      <c r="D8" s="342">
        <v>5867</v>
      </c>
      <c r="E8" s="166">
        <v>0.15859757251371881</v>
      </c>
      <c r="F8" s="328">
        <v>5803</v>
      </c>
      <c r="G8" s="166">
        <v>0.15912580892837555</v>
      </c>
      <c r="H8" s="328">
        <v>5666</v>
      </c>
      <c r="I8" s="166">
        <v>0.1508158322020815</v>
      </c>
      <c r="J8" s="328">
        <v>5469</v>
      </c>
      <c r="K8" s="301">
        <v>0.14807494449558672</v>
      </c>
      <c r="L8" s="328">
        <v>5372</v>
      </c>
      <c r="M8" s="301">
        <v>0.14495803988234976</v>
      </c>
      <c r="N8" s="328">
        <v>5434</v>
      </c>
      <c r="O8" s="301">
        <v>0.14820673666984863</v>
      </c>
      <c r="P8" s="328">
        <v>4193</v>
      </c>
      <c r="Q8" s="301">
        <v>0.15545751149340056</v>
      </c>
      <c r="R8" s="328">
        <v>4605</v>
      </c>
      <c r="S8" s="301">
        <v>0.15420419917623815</v>
      </c>
      <c r="T8" s="303">
        <v>9.8259003100405432E-2</v>
      </c>
      <c r="U8" s="147"/>
      <c r="V8" s="147"/>
    </row>
    <row r="9" spans="2:22" ht="22.15" customHeight="1" x14ac:dyDescent="0.25">
      <c r="B9" s="234" t="s">
        <v>136</v>
      </c>
      <c r="C9" s="159" t="s">
        <v>541</v>
      </c>
      <c r="D9" s="342">
        <v>1945</v>
      </c>
      <c r="E9" s="166">
        <v>5.2577514664936612E-2</v>
      </c>
      <c r="F9" s="328">
        <v>2008</v>
      </c>
      <c r="G9" s="166">
        <v>5.5061972139958316E-2</v>
      </c>
      <c r="H9" s="328">
        <v>2031</v>
      </c>
      <c r="I9" s="166">
        <v>5.4060528627325723E-2</v>
      </c>
      <c r="J9" s="328">
        <v>1886</v>
      </c>
      <c r="K9" s="301">
        <v>5.1064060215519576E-2</v>
      </c>
      <c r="L9" s="328">
        <v>1662</v>
      </c>
      <c r="M9" s="301">
        <v>4.4847405488545294E-2</v>
      </c>
      <c r="N9" s="328">
        <v>1753</v>
      </c>
      <c r="O9" s="301">
        <v>4.7811264148370378E-2</v>
      </c>
      <c r="P9" s="328">
        <v>1409</v>
      </c>
      <c r="Q9" s="301">
        <v>5.2239359335607298E-2</v>
      </c>
      <c r="R9" s="328">
        <v>1691</v>
      </c>
      <c r="S9" s="301">
        <v>5.6625255332685934E-2</v>
      </c>
      <c r="T9" s="303">
        <v>0.20014194464158977</v>
      </c>
      <c r="U9" s="147"/>
      <c r="V9" s="147"/>
    </row>
    <row r="10" spans="2:22" ht="22.15" customHeight="1" x14ac:dyDescent="0.25">
      <c r="B10" s="234" t="s">
        <v>138</v>
      </c>
      <c r="C10" s="159" t="s">
        <v>542</v>
      </c>
      <c r="D10" s="342">
        <v>253</v>
      </c>
      <c r="E10" s="166">
        <v>6.839131727624145E-3</v>
      </c>
      <c r="F10" s="328">
        <v>238</v>
      </c>
      <c r="G10" s="166">
        <v>6.5262696062301194E-3</v>
      </c>
      <c r="H10" s="328">
        <v>220</v>
      </c>
      <c r="I10" s="166">
        <v>5.8558918257073647E-3</v>
      </c>
      <c r="J10" s="328">
        <v>224</v>
      </c>
      <c r="K10" s="301">
        <v>6.0648724752260788E-3</v>
      </c>
      <c r="L10" s="328">
        <v>196</v>
      </c>
      <c r="M10" s="301">
        <v>5.2888637038236326E-3</v>
      </c>
      <c r="N10" s="328">
        <v>153</v>
      </c>
      <c r="O10" s="301">
        <v>4.1729169507704897E-3</v>
      </c>
      <c r="P10" s="328">
        <v>162</v>
      </c>
      <c r="Q10" s="301">
        <v>6.0062286815957293E-3</v>
      </c>
      <c r="R10" s="328">
        <v>142</v>
      </c>
      <c r="S10" s="301">
        <v>4.7550480527743366E-3</v>
      </c>
      <c r="T10" s="303">
        <v>-0.12345679012345678</v>
      </c>
      <c r="U10" s="147"/>
      <c r="V10" s="147"/>
    </row>
    <row r="11" spans="2:22" ht="22.15" customHeight="1" x14ac:dyDescent="0.25">
      <c r="B11" s="234" t="s">
        <v>140</v>
      </c>
      <c r="C11" s="159" t="s">
        <v>543</v>
      </c>
      <c r="D11" s="342">
        <v>257</v>
      </c>
      <c r="E11" s="166">
        <v>6.9472602924877678E-3</v>
      </c>
      <c r="F11" s="328">
        <v>220</v>
      </c>
      <c r="G11" s="166">
        <v>6.0326861906328834E-3</v>
      </c>
      <c r="H11" s="328">
        <v>223</v>
      </c>
      <c r="I11" s="166">
        <v>5.9357448960579203E-3</v>
      </c>
      <c r="J11" s="328">
        <v>208</v>
      </c>
      <c r="K11" s="301">
        <v>5.6316672984242158E-3</v>
      </c>
      <c r="L11" s="328">
        <v>214</v>
      </c>
      <c r="M11" s="301">
        <v>5.7745756766237619E-3</v>
      </c>
      <c r="N11" s="328">
        <v>203</v>
      </c>
      <c r="O11" s="301">
        <v>5.5366153006954858E-3</v>
      </c>
      <c r="P11" s="328">
        <v>213</v>
      </c>
      <c r="Q11" s="301">
        <v>7.8970784517277178E-3</v>
      </c>
      <c r="R11" s="328">
        <v>181</v>
      </c>
      <c r="S11" s="301">
        <v>6.06101195459264E-3</v>
      </c>
      <c r="T11" s="303">
        <v>-0.15023474178403756</v>
      </c>
      <c r="U11" s="147"/>
      <c r="V11" s="147"/>
    </row>
    <row r="12" spans="2:22" ht="22.15" customHeight="1" x14ac:dyDescent="0.25">
      <c r="B12" s="234" t="s">
        <v>142</v>
      </c>
      <c r="C12" s="159" t="s">
        <v>544</v>
      </c>
      <c r="D12" s="342">
        <v>70</v>
      </c>
      <c r="E12" s="166">
        <v>1.8922498851133998E-3</v>
      </c>
      <c r="F12" s="328">
        <v>54</v>
      </c>
      <c r="G12" s="166">
        <v>1.4807502467917078E-3</v>
      </c>
      <c r="H12" s="328">
        <v>77</v>
      </c>
      <c r="I12" s="166">
        <v>2.0495621389975778E-3</v>
      </c>
      <c r="J12" s="328">
        <v>67</v>
      </c>
      <c r="K12" s="301">
        <v>1.8140466778578004E-3</v>
      </c>
      <c r="L12" s="328">
        <v>61</v>
      </c>
      <c r="M12" s="301">
        <v>1.6460239078226612E-3</v>
      </c>
      <c r="N12" s="328">
        <v>63</v>
      </c>
      <c r="O12" s="301">
        <v>1.7182599209054957E-3</v>
      </c>
      <c r="P12" s="328">
        <v>52</v>
      </c>
      <c r="Q12" s="301">
        <v>1.9279252558208513E-3</v>
      </c>
      <c r="R12" s="328">
        <v>54</v>
      </c>
      <c r="S12" s="301">
        <v>1.8082577102099587E-3</v>
      </c>
      <c r="T12" s="303">
        <v>3.8461538461538464E-2</v>
      </c>
      <c r="U12" s="147"/>
      <c r="V12" s="147"/>
    </row>
    <row r="13" spans="2:22" ht="22.15" customHeight="1" x14ac:dyDescent="0.25">
      <c r="B13" s="234" t="s">
        <v>144</v>
      </c>
      <c r="C13" s="159" t="s">
        <v>545</v>
      </c>
      <c r="D13" s="342">
        <v>2695</v>
      </c>
      <c r="E13" s="166">
        <v>7.2851620576865894E-2</v>
      </c>
      <c r="F13" s="328">
        <v>2593</v>
      </c>
      <c r="G13" s="166">
        <v>7.1103433146868483E-2</v>
      </c>
      <c r="H13" s="328">
        <v>2453</v>
      </c>
      <c r="I13" s="166">
        <v>6.5293193856637122E-2</v>
      </c>
      <c r="J13" s="328">
        <v>2438</v>
      </c>
      <c r="K13" s="301">
        <v>6.6009638815183846E-2</v>
      </c>
      <c r="L13" s="328">
        <v>2347</v>
      </c>
      <c r="M13" s="301">
        <v>6.3331444453439106E-2</v>
      </c>
      <c r="N13" s="328">
        <v>2277</v>
      </c>
      <c r="O13" s="301">
        <v>6.2102822855584341E-2</v>
      </c>
      <c r="P13" s="328">
        <v>1946</v>
      </c>
      <c r="Q13" s="301">
        <v>7.2148895150526471E-2</v>
      </c>
      <c r="R13" s="328">
        <v>1930</v>
      </c>
      <c r="S13" s="301">
        <v>6.4628470013059644E-2</v>
      </c>
      <c r="T13" s="303">
        <v>-8.2219938335046251E-3</v>
      </c>
      <c r="U13" s="147"/>
      <c r="V13" s="147"/>
    </row>
    <row r="14" spans="2:22" ht="22.15" customHeight="1" x14ac:dyDescent="0.25">
      <c r="B14" s="234" t="s">
        <v>146</v>
      </c>
      <c r="C14" s="159" t="s">
        <v>546</v>
      </c>
      <c r="D14" s="342">
        <v>695</v>
      </c>
      <c r="E14" s="166">
        <v>1.8787338145054469E-2</v>
      </c>
      <c r="F14" s="328">
        <v>585</v>
      </c>
      <c r="G14" s="166">
        <v>1.6041461006910167E-2</v>
      </c>
      <c r="H14" s="328">
        <v>593</v>
      </c>
      <c r="I14" s="166">
        <v>1.5784290239293033E-2</v>
      </c>
      <c r="J14" s="328">
        <v>567</v>
      </c>
      <c r="K14" s="301">
        <v>1.5351708452916012E-2</v>
      </c>
      <c r="L14" s="328">
        <v>631</v>
      </c>
      <c r="M14" s="301">
        <v>1.702690304649343E-2</v>
      </c>
      <c r="N14" s="328">
        <v>562</v>
      </c>
      <c r="O14" s="301">
        <v>1.5327969453156962E-2</v>
      </c>
      <c r="P14" s="328">
        <v>468</v>
      </c>
      <c r="Q14" s="301">
        <v>1.735132730238766E-2</v>
      </c>
      <c r="R14" s="328">
        <v>500</v>
      </c>
      <c r="S14" s="301">
        <v>1.6743126946388506E-2</v>
      </c>
      <c r="T14" s="303">
        <v>6.8376068376068383E-2</v>
      </c>
      <c r="U14" s="147"/>
      <c r="V14" s="147"/>
    </row>
    <row r="15" spans="2:22" ht="22.15" customHeight="1" x14ac:dyDescent="0.25">
      <c r="B15" s="234" t="s">
        <v>148</v>
      </c>
      <c r="C15" s="159" t="s">
        <v>547</v>
      </c>
      <c r="D15" s="342">
        <v>189</v>
      </c>
      <c r="E15" s="166">
        <v>5.10907468980618E-3</v>
      </c>
      <c r="F15" s="328">
        <v>225</v>
      </c>
      <c r="G15" s="166">
        <v>6.1697926949654492E-3</v>
      </c>
      <c r="H15" s="328">
        <v>216</v>
      </c>
      <c r="I15" s="166">
        <v>5.7494210652399586E-3</v>
      </c>
      <c r="J15" s="328">
        <v>208</v>
      </c>
      <c r="K15" s="301">
        <v>5.6316672984242158E-3</v>
      </c>
      <c r="L15" s="328">
        <v>191</v>
      </c>
      <c r="M15" s="301">
        <v>5.153943711379152E-3</v>
      </c>
      <c r="N15" s="328">
        <v>193</v>
      </c>
      <c r="O15" s="301">
        <v>5.2638756307104868E-3</v>
      </c>
      <c r="P15" s="328">
        <v>170</v>
      </c>
      <c r="Q15" s="301">
        <v>6.3028325671066294E-3</v>
      </c>
      <c r="R15" s="328">
        <v>166</v>
      </c>
      <c r="S15" s="301">
        <v>5.5587181462009843E-3</v>
      </c>
      <c r="T15" s="303">
        <v>-2.3529411764705882E-2</v>
      </c>
      <c r="U15" s="147"/>
      <c r="V15" s="147"/>
    </row>
    <row r="16" spans="2:22" ht="22.15" customHeight="1" x14ac:dyDescent="0.25">
      <c r="B16" s="234" t="s">
        <v>150</v>
      </c>
      <c r="C16" s="159" t="s">
        <v>548</v>
      </c>
      <c r="D16" s="342">
        <v>483</v>
      </c>
      <c r="E16" s="166">
        <v>1.3056524207282458E-2</v>
      </c>
      <c r="F16" s="328">
        <v>518</v>
      </c>
      <c r="G16" s="166">
        <v>1.4204233848853789E-2</v>
      </c>
      <c r="H16" s="328">
        <v>500</v>
      </c>
      <c r="I16" s="166">
        <v>1.330884505842583E-2</v>
      </c>
      <c r="J16" s="328">
        <v>503</v>
      </c>
      <c r="K16" s="301">
        <v>1.3618887745708561E-2</v>
      </c>
      <c r="L16" s="328">
        <v>510</v>
      </c>
      <c r="M16" s="301">
        <v>1.3761839229337004E-2</v>
      </c>
      <c r="N16" s="328">
        <v>475</v>
      </c>
      <c r="O16" s="301">
        <v>1.2955134324287467E-2</v>
      </c>
      <c r="P16" s="328">
        <v>393</v>
      </c>
      <c r="Q16" s="301">
        <v>1.4570665875722972E-2</v>
      </c>
      <c r="R16" s="328">
        <v>417</v>
      </c>
      <c r="S16" s="301">
        <v>1.3963767873288015E-2</v>
      </c>
      <c r="T16" s="303">
        <v>6.1068702290076333E-2</v>
      </c>
      <c r="U16" s="147"/>
      <c r="V16" s="147"/>
    </row>
    <row r="17" spans="2:22" ht="22.15" customHeight="1" x14ac:dyDescent="0.25">
      <c r="B17" s="234" t="s">
        <v>152</v>
      </c>
      <c r="C17" s="159" t="s">
        <v>549</v>
      </c>
      <c r="D17" s="342">
        <v>251</v>
      </c>
      <c r="E17" s="166">
        <v>6.785067445192334E-3</v>
      </c>
      <c r="F17" s="328">
        <v>241</v>
      </c>
      <c r="G17" s="166">
        <v>6.6085335088296587E-3</v>
      </c>
      <c r="H17" s="328">
        <v>222</v>
      </c>
      <c r="I17" s="166">
        <v>5.9091272059410681E-3</v>
      </c>
      <c r="J17" s="328">
        <v>226</v>
      </c>
      <c r="K17" s="301">
        <v>6.1190231223263118E-3</v>
      </c>
      <c r="L17" s="328">
        <v>176</v>
      </c>
      <c r="M17" s="301">
        <v>4.7491837340457111E-3</v>
      </c>
      <c r="N17" s="328">
        <v>197</v>
      </c>
      <c r="O17" s="301">
        <v>5.3729714987044864E-3</v>
      </c>
      <c r="P17" s="328">
        <v>155</v>
      </c>
      <c r="Q17" s="301">
        <v>5.7467002817736916E-3</v>
      </c>
      <c r="R17" s="328">
        <v>170</v>
      </c>
      <c r="S17" s="301">
        <v>5.6926631617720928E-3</v>
      </c>
      <c r="T17" s="303">
        <v>9.6774193548387094E-2</v>
      </c>
      <c r="U17" s="147"/>
      <c r="V17" s="147"/>
    </row>
    <row r="18" spans="2:22" ht="22.15" customHeight="1" x14ac:dyDescent="0.25">
      <c r="B18" s="234" t="s">
        <v>154</v>
      </c>
      <c r="C18" s="159" t="s">
        <v>550</v>
      </c>
      <c r="D18" s="342">
        <v>1158</v>
      </c>
      <c r="E18" s="166">
        <v>3.1303219528018816E-2</v>
      </c>
      <c r="F18" s="328">
        <v>1152</v>
      </c>
      <c r="G18" s="166">
        <v>3.1589338598223098E-2</v>
      </c>
      <c r="H18" s="328">
        <v>1138</v>
      </c>
      <c r="I18" s="166">
        <v>3.0290931352977189E-2</v>
      </c>
      <c r="J18" s="328">
        <v>1108</v>
      </c>
      <c r="K18" s="301">
        <v>2.9999458493528999E-2</v>
      </c>
      <c r="L18" s="328">
        <v>1107</v>
      </c>
      <c r="M18" s="301">
        <v>2.9871286327207966E-2</v>
      </c>
      <c r="N18" s="328">
        <v>1030</v>
      </c>
      <c r="O18" s="301">
        <v>2.8092186008454929E-2</v>
      </c>
      <c r="P18" s="328">
        <v>840</v>
      </c>
      <c r="Q18" s="301">
        <v>3.1143407978644521E-2</v>
      </c>
      <c r="R18" s="328">
        <v>899</v>
      </c>
      <c r="S18" s="301">
        <v>3.0104142249606537E-2</v>
      </c>
      <c r="T18" s="303">
        <v>7.0238095238095238E-2</v>
      </c>
      <c r="U18" s="147"/>
      <c r="V18" s="147"/>
    </row>
    <row r="19" spans="2:22" ht="22.15" customHeight="1" x14ac:dyDescent="0.25">
      <c r="B19" s="234" t="s">
        <v>156</v>
      </c>
      <c r="C19" s="159" t="s">
        <v>551</v>
      </c>
      <c r="D19" s="342">
        <v>2248</v>
      </c>
      <c r="E19" s="166">
        <v>6.0768253453356041E-2</v>
      </c>
      <c r="F19" s="328">
        <v>2502</v>
      </c>
      <c r="G19" s="166">
        <v>6.8608094768015798E-2</v>
      </c>
      <c r="H19" s="328">
        <v>2307</v>
      </c>
      <c r="I19" s="166">
        <v>6.1407011099576782E-2</v>
      </c>
      <c r="J19" s="328">
        <v>2412</v>
      </c>
      <c r="K19" s="301">
        <v>6.5305680402880817E-2</v>
      </c>
      <c r="L19" s="328">
        <v>2196</v>
      </c>
      <c r="M19" s="301">
        <v>5.92568606816158E-2</v>
      </c>
      <c r="N19" s="328">
        <v>2322</v>
      </c>
      <c r="O19" s="301">
        <v>6.3330151370516841E-2</v>
      </c>
      <c r="P19" s="328">
        <v>1767</v>
      </c>
      <c r="Q19" s="301">
        <v>6.5512383212220082E-2</v>
      </c>
      <c r="R19" s="328">
        <v>1889</v>
      </c>
      <c r="S19" s="301">
        <v>6.3255533603455788E-2</v>
      </c>
      <c r="T19" s="303">
        <v>6.9043576683644595E-2</v>
      </c>
      <c r="U19" s="147"/>
      <c r="V19" s="147"/>
    </row>
    <row r="20" spans="2:22" ht="22.15" customHeight="1" x14ac:dyDescent="0.25">
      <c r="B20" s="234" t="s">
        <v>158</v>
      </c>
      <c r="C20" s="159" t="s">
        <v>552</v>
      </c>
      <c r="D20" s="342">
        <v>552</v>
      </c>
      <c r="E20" s="166">
        <v>1.4921741951179953E-2</v>
      </c>
      <c r="F20" s="328">
        <v>501</v>
      </c>
      <c r="G20" s="166">
        <v>1.3738071734123067E-2</v>
      </c>
      <c r="H20" s="328">
        <v>484</v>
      </c>
      <c r="I20" s="166">
        <v>1.2882962016556204E-2</v>
      </c>
      <c r="J20" s="328">
        <v>550</v>
      </c>
      <c r="K20" s="301">
        <v>1.4891427952564033E-2</v>
      </c>
      <c r="L20" s="328">
        <v>583</v>
      </c>
      <c r="M20" s="301">
        <v>1.5731671119026416E-2</v>
      </c>
      <c r="N20" s="328">
        <v>485</v>
      </c>
      <c r="O20" s="301">
        <v>1.3227873994272468E-2</v>
      </c>
      <c r="P20" s="328">
        <v>315</v>
      </c>
      <c r="Q20" s="301">
        <v>1.1678777991991695E-2</v>
      </c>
      <c r="R20" s="328">
        <v>412</v>
      </c>
      <c r="S20" s="301">
        <v>1.3796336603824131E-2</v>
      </c>
      <c r="T20" s="303">
        <v>0.30793650793650795</v>
      </c>
      <c r="U20" s="147"/>
      <c r="V20" s="147"/>
    </row>
    <row r="21" spans="2:22" ht="22.15" customHeight="1" x14ac:dyDescent="0.25">
      <c r="B21" s="234" t="s">
        <v>160</v>
      </c>
      <c r="C21" s="159" t="s">
        <v>553</v>
      </c>
      <c r="D21" s="342">
        <v>2406</v>
      </c>
      <c r="E21" s="166">
        <v>6.5039331765469138E-2</v>
      </c>
      <c r="F21" s="328">
        <v>2245</v>
      </c>
      <c r="G21" s="166">
        <v>6.1560820445321927E-2</v>
      </c>
      <c r="H21" s="328">
        <v>2428</v>
      </c>
      <c r="I21" s="166">
        <v>6.4627751603715825E-2</v>
      </c>
      <c r="J21" s="328">
        <v>2355</v>
      </c>
      <c r="K21" s="301">
        <v>6.3762386960524178E-2</v>
      </c>
      <c r="L21" s="328">
        <v>2198</v>
      </c>
      <c r="M21" s="301">
        <v>5.9310828678593594E-2</v>
      </c>
      <c r="N21" s="328">
        <v>2151</v>
      </c>
      <c r="O21" s="301">
        <v>5.8666303013773353E-2</v>
      </c>
      <c r="P21" s="328">
        <v>1584</v>
      </c>
      <c r="Q21" s="301">
        <v>5.872756933115824E-2</v>
      </c>
      <c r="R21" s="328">
        <v>1573</v>
      </c>
      <c r="S21" s="301">
        <v>5.2673877373338243E-2</v>
      </c>
      <c r="T21" s="303">
        <v>-6.9444444444444441E-3</v>
      </c>
      <c r="U21" s="147"/>
      <c r="V21" s="147"/>
    </row>
    <row r="22" spans="2:22" ht="22.15" customHeight="1" x14ac:dyDescent="0.25">
      <c r="B22" s="234" t="s">
        <v>162</v>
      </c>
      <c r="C22" s="159" t="s">
        <v>554</v>
      </c>
      <c r="D22" s="342">
        <v>582</v>
      </c>
      <c r="E22" s="166">
        <v>1.5732706187657125E-2</v>
      </c>
      <c r="F22" s="328">
        <v>579</v>
      </c>
      <c r="G22" s="166">
        <v>1.5876933201711088E-2</v>
      </c>
      <c r="H22" s="328">
        <v>738</v>
      </c>
      <c r="I22" s="166">
        <v>1.9643855306236524E-2</v>
      </c>
      <c r="J22" s="328">
        <v>556</v>
      </c>
      <c r="K22" s="301">
        <v>1.5053879893864731E-2</v>
      </c>
      <c r="L22" s="328">
        <v>603</v>
      </c>
      <c r="M22" s="301">
        <v>1.6271351088804339E-2</v>
      </c>
      <c r="N22" s="328">
        <v>563</v>
      </c>
      <c r="O22" s="301">
        <v>1.5355243420155462E-2</v>
      </c>
      <c r="P22" s="328">
        <v>443</v>
      </c>
      <c r="Q22" s="301">
        <v>1.6424440160166098E-2</v>
      </c>
      <c r="R22" s="328">
        <v>447</v>
      </c>
      <c r="S22" s="301">
        <v>1.4968355490071326E-2</v>
      </c>
      <c r="T22" s="303">
        <v>9.0293453724604959E-3</v>
      </c>
      <c r="U22" s="147"/>
      <c r="V22" s="147"/>
    </row>
    <row r="23" spans="2:22" ht="22.15" customHeight="1" x14ac:dyDescent="0.25">
      <c r="B23" s="234" t="s">
        <v>164</v>
      </c>
      <c r="C23" s="159" t="s">
        <v>555</v>
      </c>
      <c r="D23" s="342">
        <v>241</v>
      </c>
      <c r="E23" s="166">
        <v>6.5147460330332767E-3</v>
      </c>
      <c r="F23" s="328">
        <v>257</v>
      </c>
      <c r="G23" s="166">
        <v>7.0472743226938682E-3</v>
      </c>
      <c r="H23" s="328">
        <v>293</v>
      </c>
      <c r="I23" s="166">
        <v>7.7989832042375364E-3</v>
      </c>
      <c r="J23" s="328">
        <v>233</v>
      </c>
      <c r="K23" s="301">
        <v>6.3085503871771267E-3</v>
      </c>
      <c r="L23" s="328">
        <v>252</v>
      </c>
      <c r="M23" s="301">
        <v>6.7999676192018136E-3</v>
      </c>
      <c r="N23" s="328">
        <v>247</v>
      </c>
      <c r="O23" s="301">
        <v>6.7366698486294833E-3</v>
      </c>
      <c r="P23" s="328">
        <v>210</v>
      </c>
      <c r="Q23" s="301">
        <v>7.7858519946611303E-3</v>
      </c>
      <c r="R23" s="328">
        <v>207</v>
      </c>
      <c r="S23" s="301">
        <v>6.931654555804842E-3</v>
      </c>
      <c r="T23" s="303">
        <v>-1.4285714285714285E-2</v>
      </c>
      <c r="U23" s="147"/>
      <c r="V23" s="147"/>
    </row>
    <row r="24" spans="2:22" ht="22.15" customHeight="1" x14ac:dyDescent="0.25">
      <c r="B24" s="234" t="s">
        <v>166</v>
      </c>
      <c r="C24" s="159" t="s">
        <v>556</v>
      </c>
      <c r="D24" s="342">
        <v>4388</v>
      </c>
      <c r="E24" s="166">
        <v>0.11861703565539426</v>
      </c>
      <c r="F24" s="328">
        <v>4383</v>
      </c>
      <c r="G24" s="166">
        <v>0.12018756169792695</v>
      </c>
      <c r="H24" s="328">
        <v>4750</v>
      </c>
      <c r="I24" s="166">
        <v>0.12643402805504539</v>
      </c>
      <c r="J24" s="328">
        <v>4448</v>
      </c>
      <c r="K24" s="301">
        <v>0.12043103915091785</v>
      </c>
      <c r="L24" s="328">
        <v>4376</v>
      </c>
      <c r="M24" s="301">
        <v>0.11808197738740926</v>
      </c>
      <c r="N24" s="328">
        <v>4288</v>
      </c>
      <c r="O24" s="301">
        <v>0.1169507704895677</v>
      </c>
      <c r="P24" s="328">
        <v>2758</v>
      </c>
      <c r="Q24" s="301">
        <v>0.10225418952988284</v>
      </c>
      <c r="R24" s="328">
        <v>3348</v>
      </c>
      <c r="S24" s="301">
        <v>0.11211197803301745</v>
      </c>
      <c r="T24" s="303">
        <v>0.2139231327048586</v>
      </c>
      <c r="U24" s="147"/>
      <c r="V24" s="147"/>
    </row>
    <row r="25" spans="2:22" ht="22.15" customHeight="1" x14ac:dyDescent="0.25">
      <c r="B25" s="234" t="s">
        <v>168</v>
      </c>
      <c r="C25" s="159" t="s">
        <v>557</v>
      </c>
      <c r="D25" s="342">
        <v>6400</v>
      </c>
      <c r="E25" s="166">
        <v>0.17300570378179655</v>
      </c>
      <c r="F25" s="328">
        <v>6285</v>
      </c>
      <c r="G25" s="166">
        <v>0.17234287594603487</v>
      </c>
      <c r="H25" s="328">
        <v>6728</v>
      </c>
      <c r="I25" s="166">
        <v>0.17908381910617796</v>
      </c>
      <c r="J25" s="328">
        <v>6909</v>
      </c>
      <c r="K25" s="301">
        <v>0.18706341040775437</v>
      </c>
      <c r="L25" s="328">
        <v>6921</v>
      </c>
      <c r="M25" s="301">
        <v>0.18675625354164979</v>
      </c>
      <c r="N25" s="328">
        <v>7089</v>
      </c>
      <c r="O25" s="301">
        <v>0.19334515205236602</v>
      </c>
      <c r="P25" s="328">
        <v>5400</v>
      </c>
      <c r="Q25" s="301">
        <v>0.20020762271985762</v>
      </c>
      <c r="R25" s="328">
        <v>6026</v>
      </c>
      <c r="S25" s="301">
        <v>0.2017881659578743</v>
      </c>
      <c r="T25" s="303">
        <v>0.11592592592592593</v>
      </c>
      <c r="U25" s="147"/>
      <c r="V25" s="147"/>
    </row>
    <row r="26" spans="2:22" ht="22.15" customHeight="1" x14ac:dyDescent="0.25">
      <c r="B26" s="234" t="s">
        <v>170</v>
      </c>
      <c r="C26" s="159" t="s">
        <v>558</v>
      </c>
      <c r="D26" s="342">
        <v>385</v>
      </c>
      <c r="E26" s="166">
        <v>1.0407374368123699E-2</v>
      </c>
      <c r="F26" s="328">
        <v>392</v>
      </c>
      <c r="G26" s="166">
        <v>1.0749149939673137E-2</v>
      </c>
      <c r="H26" s="328">
        <v>415</v>
      </c>
      <c r="I26" s="166">
        <v>1.1046341398493439E-2</v>
      </c>
      <c r="J26" s="328">
        <v>410</v>
      </c>
      <c r="K26" s="301">
        <v>1.1100882655547734E-2</v>
      </c>
      <c r="L26" s="328">
        <v>390</v>
      </c>
      <c r="M26" s="301">
        <v>1.0523759410669473E-2</v>
      </c>
      <c r="N26" s="328">
        <v>452</v>
      </c>
      <c r="O26" s="301">
        <v>1.2327833083321969E-2</v>
      </c>
      <c r="P26" s="328">
        <v>406</v>
      </c>
      <c r="Q26" s="301">
        <v>1.5052647189678185E-2</v>
      </c>
      <c r="R26" s="328">
        <v>451</v>
      </c>
      <c r="S26" s="301">
        <v>1.5102300505642433E-2</v>
      </c>
      <c r="T26" s="303">
        <v>0.11083743842364532</v>
      </c>
      <c r="U26" s="147"/>
      <c r="V26" s="147"/>
    </row>
    <row r="27" spans="2:22" ht="22.15" customHeight="1" x14ac:dyDescent="0.25">
      <c r="B27" s="234" t="s">
        <v>172</v>
      </c>
      <c r="C27" s="159" t="s">
        <v>559</v>
      </c>
      <c r="D27" s="342">
        <v>362</v>
      </c>
      <c r="E27" s="166">
        <v>9.7856351201578672E-3</v>
      </c>
      <c r="F27" s="328">
        <v>427</v>
      </c>
      <c r="G27" s="166">
        <v>1.1708895470001097E-2</v>
      </c>
      <c r="H27" s="328">
        <v>443</v>
      </c>
      <c r="I27" s="166">
        <v>1.1791636721765286E-2</v>
      </c>
      <c r="J27" s="328">
        <v>498</v>
      </c>
      <c r="K27" s="301">
        <v>1.3483511127957979E-2</v>
      </c>
      <c r="L27" s="328">
        <v>501</v>
      </c>
      <c r="M27" s="301">
        <v>1.3518983242936938E-2</v>
      </c>
      <c r="N27" s="328">
        <v>597</v>
      </c>
      <c r="O27" s="301">
        <v>1.628255829810446E-2</v>
      </c>
      <c r="P27" s="328">
        <v>301</v>
      </c>
      <c r="Q27" s="301">
        <v>1.115972119234762E-2</v>
      </c>
      <c r="R27" s="328">
        <v>598</v>
      </c>
      <c r="S27" s="301">
        <v>2.0024779827880656E-2</v>
      </c>
      <c r="T27" s="303">
        <v>0.98671096345514953</v>
      </c>
      <c r="U27" s="147"/>
      <c r="V27" s="147"/>
    </row>
    <row r="28" spans="2:22" ht="22.15" customHeight="1" thickBot="1" x14ac:dyDescent="0.3">
      <c r="B28" s="268" t="s">
        <v>174</v>
      </c>
      <c r="C28" s="159" t="s">
        <v>560</v>
      </c>
      <c r="D28" s="342">
        <v>1346</v>
      </c>
      <c r="E28" s="166">
        <v>3.6385262076609089E-2</v>
      </c>
      <c r="F28" s="328">
        <v>1335</v>
      </c>
      <c r="G28" s="166">
        <v>3.6607436656795E-2</v>
      </c>
      <c r="H28" s="328">
        <v>1520</v>
      </c>
      <c r="I28" s="166">
        <v>4.0458888977614522E-2</v>
      </c>
      <c r="J28" s="328">
        <v>1447</v>
      </c>
      <c r="K28" s="301">
        <v>3.9177993177018464E-2</v>
      </c>
      <c r="L28" s="328">
        <v>1757</v>
      </c>
      <c r="M28" s="301">
        <v>4.7410885344990418E-2</v>
      </c>
      <c r="N28" s="328">
        <v>1581</v>
      </c>
      <c r="O28" s="301">
        <v>4.3120141824628394E-2</v>
      </c>
      <c r="P28" s="328">
        <v>934</v>
      </c>
      <c r="Q28" s="301">
        <v>3.4628503633397596E-2</v>
      </c>
      <c r="R28" s="328">
        <v>1115</v>
      </c>
      <c r="S28" s="301">
        <v>3.7337173090446374E-2</v>
      </c>
      <c r="T28" s="303">
        <v>0.19379014989293361</v>
      </c>
      <c r="U28" s="147"/>
      <c r="V28" s="147"/>
    </row>
    <row r="29" spans="2:22" ht="22.15" customHeight="1" thickTop="1" thickBot="1" x14ac:dyDescent="0.3">
      <c r="B29" s="463" t="s">
        <v>395</v>
      </c>
      <c r="C29" s="521"/>
      <c r="D29" s="269">
        <v>36993</v>
      </c>
      <c r="E29" s="202">
        <v>0.99999999999999989</v>
      </c>
      <c r="F29" s="270">
        <v>36468</v>
      </c>
      <c r="G29" s="202">
        <v>1</v>
      </c>
      <c r="H29" s="270">
        <v>37569</v>
      </c>
      <c r="I29" s="202">
        <v>1.0000000000000002</v>
      </c>
      <c r="J29" s="270">
        <v>36934</v>
      </c>
      <c r="K29" s="198">
        <v>1.0000000000000002</v>
      </c>
      <c r="L29" s="270">
        <v>37059</v>
      </c>
      <c r="M29" s="198">
        <v>1</v>
      </c>
      <c r="N29" s="270">
        <v>36665</v>
      </c>
      <c r="O29" s="198">
        <v>1.0000000000000002</v>
      </c>
      <c r="P29" s="270">
        <v>26972</v>
      </c>
      <c r="Q29" s="198">
        <v>0.99999999999999989</v>
      </c>
      <c r="R29" s="270">
        <v>29863</v>
      </c>
      <c r="S29" s="198">
        <v>1</v>
      </c>
      <c r="T29" s="304">
        <v>0.10718522912650155</v>
      </c>
      <c r="U29" s="147"/>
    </row>
    <row r="30" spans="2:22" ht="15.75" thickTop="1" x14ac:dyDescent="0.25">
      <c r="B30" s="145"/>
      <c r="C30" s="145"/>
      <c r="D30" s="145"/>
      <c r="E30" s="145"/>
      <c r="F30" s="145"/>
      <c r="G30" s="145"/>
      <c r="H30" s="145"/>
      <c r="I30" s="145"/>
      <c r="J30" s="146"/>
      <c r="K30" s="145"/>
      <c r="L30" s="146"/>
      <c r="M30" s="145"/>
      <c r="N30" s="145"/>
      <c r="O30" s="145"/>
      <c r="P30" s="146"/>
      <c r="Q30" s="145"/>
      <c r="R30" s="146"/>
      <c r="S30" s="145"/>
      <c r="T30" s="145"/>
    </row>
    <row r="31" spans="2:22" x14ac:dyDescent="0.25">
      <c r="B31" s="145"/>
      <c r="C31" s="145"/>
      <c r="D31" s="146"/>
      <c r="E31" s="145"/>
      <c r="F31" s="146"/>
      <c r="G31" s="145"/>
      <c r="H31" s="146"/>
      <c r="I31" s="145"/>
      <c r="J31" s="146"/>
      <c r="K31" s="145"/>
      <c r="L31" s="146"/>
      <c r="M31" s="145"/>
      <c r="N31" s="145"/>
      <c r="O31" s="145"/>
      <c r="P31" s="146"/>
      <c r="Q31" s="145"/>
      <c r="R31" s="146"/>
      <c r="S31" s="145"/>
      <c r="T31" s="145"/>
    </row>
    <row r="32" spans="2:22" x14ac:dyDescent="0.25">
      <c r="B32" s="145"/>
      <c r="C32" s="145"/>
      <c r="D32" s="145"/>
      <c r="E32" s="145"/>
      <c r="F32" s="145"/>
      <c r="G32" s="145"/>
      <c r="H32" s="145"/>
      <c r="I32" s="145"/>
      <c r="J32" s="145"/>
      <c r="K32" s="145"/>
      <c r="L32" s="145"/>
      <c r="M32" s="145"/>
      <c r="N32" s="145"/>
      <c r="O32" s="145"/>
      <c r="P32" s="145"/>
      <c r="Q32" s="145"/>
      <c r="R32" s="145"/>
      <c r="S32" s="145"/>
      <c r="T32" s="145"/>
    </row>
    <row r="33" spans="2:20" x14ac:dyDescent="0.25">
      <c r="B33" s="145"/>
      <c r="C33" s="145"/>
      <c r="D33" s="145"/>
      <c r="E33" s="145"/>
      <c r="F33" s="145"/>
      <c r="G33" s="145"/>
      <c r="H33" s="145"/>
      <c r="I33" s="145"/>
      <c r="J33" s="145"/>
      <c r="K33" s="145"/>
      <c r="L33" s="145"/>
      <c r="M33" s="145"/>
      <c r="N33" s="145"/>
      <c r="O33" s="145"/>
      <c r="P33" s="145"/>
      <c r="Q33" s="145"/>
      <c r="R33" s="145"/>
      <c r="S33" s="145"/>
      <c r="T33" s="145"/>
    </row>
    <row r="34" spans="2:20" x14ac:dyDescent="0.25">
      <c r="B34" s="145"/>
      <c r="C34" s="145"/>
      <c r="D34" s="145"/>
      <c r="E34" s="145"/>
      <c r="F34" s="145"/>
      <c r="G34" s="145"/>
      <c r="H34" s="145"/>
      <c r="I34" s="145"/>
      <c r="J34" s="145"/>
      <c r="K34" s="145"/>
      <c r="L34" s="145"/>
      <c r="M34" s="145"/>
      <c r="N34" s="145"/>
      <c r="O34" s="145"/>
      <c r="P34" s="145"/>
      <c r="Q34" s="145"/>
      <c r="R34" s="145"/>
      <c r="S34" s="145"/>
      <c r="T34" s="145"/>
    </row>
    <row r="35" spans="2:20" x14ac:dyDescent="0.25">
      <c r="B35" s="145"/>
      <c r="C35" s="145"/>
      <c r="D35" s="145"/>
      <c r="E35" s="145"/>
      <c r="F35" s="145"/>
      <c r="G35" s="145"/>
      <c r="H35" s="145"/>
      <c r="I35" s="145"/>
      <c r="J35" s="145"/>
      <c r="K35" s="145"/>
      <c r="L35" s="145"/>
      <c r="M35" s="145"/>
      <c r="N35" s="145"/>
      <c r="O35" s="145"/>
      <c r="P35" s="145"/>
      <c r="Q35" s="145"/>
      <c r="R35" s="145"/>
      <c r="S35" s="145"/>
      <c r="T35" s="145"/>
    </row>
    <row r="36" spans="2:20" x14ac:dyDescent="0.25">
      <c r="B36" s="145"/>
      <c r="C36" s="145"/>
      <c r="D36" s="145"/>
      <c r="E36" s="145"/>
      <c r="F36" s="145"/>
      <c r="G36" s="145"/>
      <c r="H36" s="145"/>
      <c r="I36" s="145"/>
      <c r="J36" s="145"/>
      <c r="K36" s="145"/>
      <c r="L36" s="145"/>
      <c r="M36" s="145"/>
      <c r="N36" s="145"/>
      <c r="O36" s="145"/>
      <c r="P36" s="145"/>
      <c r="Q36" s="145"/>
      <c r="R36" s="145"/>
      <c r="S36" s="145"/>
      <c r="T36" s="145"/>
    </row>
    <row r="37" spans="2:20" x14ac:dyDescent="0.25">
      <c r="B37" s="145"/>
      <c r="C37" s="145"/>
      <c r="D37" s="145"/>
      <c r="E37" s="145"/>
      <c r="F37" s="145"/>
      <c r="G37" s="145"/>
      <c r="H37" s="145"/>
      <c r="I37" s="145"/>
      <c r="J37" s="145"/>
      <c r="K37" s="145"/>
      <c r="L37" s="145"/>
      <c r="M37" s="145"/>
      <c r="N37" s="145"/>
      <c r="O37" s="145"/>
      <c r="P37" s="145"/>
      <c r="Q37" s="145"/>
      <c r="R37" s="145"/>
      <c r="S37" s="145"/>
      <c r="T37" s="145"/>
    </row>
    <row r="38" spans="2:20" x14ac:dyDescent="0.25">
      <c r="B38" s="145"/>
      <c r="C38" s="145"/>
      <c r="D38" s="145"/>
      <c r="E38" s="145"/>
      <c r="F38" s="145"/>
      <c r="G38" s="145"/>
      <c r="H38" s="145"/>
      <c r="I38" s="145"/>
      <c r="J38" s="145"/>
      <c r="K38" s="145"/>
      <c r="L38" s="145"/>
      <c r="M38" s="145"/>
      <c r="N38" s="145"/>
      <c r="O38" s="145"/>
      <c r="P38" s="145"/>
      <c r="Q38" s="145"/>
      <c r="R38" s="145"/>
      <c r="S38" s="145"/>
      <c r="T38" s="145"/>
    </row>
    <row r="39" spans="2:20" x14ac:dyDescent="0.25">
      <c r="B39" s="145"/>
      <c r="C39" s="145"/>
      <c r="D39" s="145"/>
      <c r="E39" s="145"/>
      <c r="F39" s="145"/>
      <c r="G39" s="145"/>
      <c r="H39" s="145"/>
      <c r="I39" s="145"/>
      <c r="J39" s="145"/>
      <c r="K39" s="145"/>
      <c r="L39" s="145"/>
      <c r="M39" s="145"/>
      <c r="N39" s="145"/>
      <c r="O39" s="145"/>
      <c r="P39" s="145"/>
      <c r="Q39" s="145"/>
      <c r="R39" s="145"/>
      <c r="S39" s="145"/>
      <c r="T39" s="145"/>
    </row>
    <row r="40" spans="2:20" x14ac:dyDescent="0.25">
      <c r="B40" s="145"/>
      <c r="C40" s="145"/>
      <c r="D40" s="145"/>
      <c r="E40" s="145"/>
      <c r="F40" s="145"/>
      <c r="G40" s="145"/>
      <c r="H40" s="145"/>
      <c r="I40" s="145"/>
      <c r="J40" s="145"/>
      <c r="K40" s="145"/>
      <c r="L40" s="145"/>
      <c r="M40" s="145"/>
      <c r="N40" s="145"/>
      <c r="O40" s="145"/>
      <c r="P40" s="145"/>
      <c r="Q40" s="145"/>
      <c r="R40" s="145"/>
      <c r="S40" s="145"/>
      <c r="T40" s="145"/>
    </row>
    <row r="41" spans="2:20" x14ac:dyDescent="0.25">
      <c r="B41" s="145"/>
      <c r="C41" s="145"/>
      <c r="D41" s="145"/>
      <c r="E41" s="145"/>
      <c r="F41" s="145"/>
      <c r="G41" s="145"/>
      <c r="H41" s="145"/>
      <c r="I41" s="145"/>
      <c r="J41" s="145"/>
      <c r="K41" s="145"/>
      <c r="L41" s="145"/>
      <c r="M41" s="145"/>
      <c r="N41" s="145"/>
      <c r="O41" s="145"/>
      <c r="P41" s="145"/>
      <c r="Q41" s="145"/>
      <c r="R41" s="145"/>
      <c r="S41" s="145"/>
      <c r="T41" s="145"/>
    </row>
    <row r="42" spans="2:20" x14ac:dyDescent="0.25">
      <c r="B42" s="145"/>
      <c r="C42" s="145"/>
      <c r="D42" s="145"/>
      <c r="E42" s="145"/>
      <c r="F42" s="145"/>
      <c r="G42" s="145"/>
      <c r="H42" s="145"/>
      <c r="I42" s="145"/>
      <c r="J42" s="145"/>
      <c r="K42" s="145"/>
      <c r="L42" s="145"/>
      <c r="M42" s="145"/>
      <c r="N42" s="145"/>
      <c r="O42" s="145"/>
      <c r="P42" s="145"/>
      <c r="Q42" s="145"/>
      <c r="R42" s="145"/>
      <c r="S42" s="145"/>
      <c r="T42" s="145"/>
    </row>
    <row r="43" spans="2:20" x14ac:dyDescent="0.25">
      <c r="B43" s="145"/>
      <c r="C43" s="145"/>
      <c r="D43" s="145"/>
      <c r="E43" s="145"/>
      <c r="F43" s="145"/>
      <c r="G43" s="145"/>
      <c r="H43" s="145"/>
      <c r="I43" s="145"/>
      <c r="J43" s="145"/>
      <c r="K43" s="145"/>
      <c r="L43" s="145"/>
      <c r="M43" s="145"/>
      <c r="N43" s="145"/>
      <c r="O43" s="145"/>
      <c r="P43" s="145"/>
      <c r="Q43" s="145"/>
      <c r="R43" s="145"/>
      <c r="S43" s="145"/>
      <c r="T43" s="145"/>
    </row>
    <row r="44" spans="2:20" x14ac:dyDescent="0.25">
      <c r="B44" s="145"/>
      <c r="C44" s="145"/>
      <c r="D44" s="145"/>
      <c r="E44" s="145"/>
      <c r="F44" s="145"/>
      <c r="G44" s="145"/>
      <c r="H44" s="145"/>
      <c r="I44" s="145"/>
      <c r="J44" s="145"/>
      <c r="K44" s="145"/>
      <c r="L44" s="145"/>
      <c r="M44" s="145"/>
      <c r="N44" s="145"/>
      <c r="O44" s="145"/>
      <c r="P44" s="145"/>
      <c r="Q44" s="145"/>
      <c r="R44" s="145"/>
      <c r="S44" s="145"/>
      <c r="T44" s="145"/>
    </row>
    <row r="45" spans="2:20" x14ac:dyDescent="0.25">
      <c r="B45" s="145"/>
      <c r="C45" s="145"/>
      <c r="D45" s="145"/>
      <c r="E45" s="145"/>
      <c r="F45" s="145"/>
      <c r="G45" s="145"/>
      <c r="H45" s="145"/>
      <c r="I45" s="145"/>
      <c r="J45" s="145"/>
      <c r="K45" s="145"/>
      <c r="L45" s="145"/>
      <c r="M45" s="145"/>
      <c r="N45" s="145"/>
      <c r="O45" s="145"/>
      <c r="P45" s="145"/>
      <c r="Q45" s="145"/>
      <c r="R45" s="145"/>
      <c r="S45" s="145"/>
      <c r="T45" s="145"/>
    </row>
    <row r="46" spans="2:20" x14ac:dyDescent="0.25">
      <c r="B46" s="145"/>
      <c r="C46" s="145"/>
      <c r="D46" s="145"/>
      <c r="E46" s="145"/>
      <c r="F46" s="145"/>
      <c r="G46" s="145"/>
      <c r="H46" s="145"/>
      <c r="I46" s="145"/>
      <c r="J46" s="145"/>
      <c r="K46" s="145"/>
      <c r="L46" s="145"/>
      <c r="M46" s="145"/>
      <c r="N46" s="145"/>
      <c r="O46" s="145"/>
      <c r="P46" s="145"/>
      <c r="Q46" s="145"/>
      <c r="R46" s="145"/>
      <c r="S46" s="145"/>
      <c r="T46" s="145"/>
    </row>
    <row r="47" spans="2:20" x14ac:dyDescent="0.25">
      <c r="B47" s="145"/>
      <c r="C47" s="145"/>
      <c r="D47" s="145"/>
      <c r="E47" s="145"/>
      <c r="F47" s="145"/>
      <c r="G47" s="145"/>
      <c r="H47" s="145"/>
      <c r="I47" s="145"/>
      <c r="J47" s="145"/>
      <c r="K47" s="145"/>
      <c r="L47" s="145"/>
      <c r="M47" s="145"/>
      <c r="N47" s="145"/>
      <c r="O47" s="145"/>
      <c r="P47" s="145"/>
      <c r="Q47" s="145"/>
      <c r="R47" s="145"/>
      <c r="S47" s="145"/>
      <c r="T47" s="145"/>
    </row>
    <row r="48" spans="2:20" x14ac:dyDescent="0.25">
      <c r="B48" s="145"/>
      <c r="C48" s="145"/>
      <c r="D48" s="145"/>
      <c r="E48" s="145"/>
      <c r="F48" s="145"/>
      <c r="G48" s="145"/>
      <c r="H48" s="145"/>
      <c r="I48" s="145"/>
      <c r="J48" s="145"/>
      <c r="K48" s="145"/>
      <c r="L48" s="145"/>
      <c r="M48" s="145"/>
      <c r="N48" s="145"/>
      <c r="O48" s="145"/>
      <c r="P48" s="145"/>
      <c r="Q48" s="145"/>
      <c r="R48" s="145"/>
      <c r="S48" s="145"/>
      <c r="T48" s="145"/>
    </row>
    <row r="49" spans="2:20" x14ac:dyDescent="0.25">
      <c r="B49" s="145"/>
      <c r="C49" s="145"/>
      <c r="D49" s="145"/>
      <c r="E49" s="145"/>
      <c r="F49" s="145"/>
      <c r="G49" s="145"/>
      <c r="H49" s="145"/>
      <c r="I49" s="145"/>
      <c r="J49" s="145"/>
      <c r="K49" s="145"/>
      <c r="L49" s="145"/>
      <c r="M49" s="145"/>
      <c r="N49" s="145"/>
      <c r="O49" s="145"/>
      <c r="P49" s="145"/>
      <c r="Q49" s="145"/>
      <c r="R49" s="145"/>
      <c r="S49" s="145"/>
      <c r="T49" s="145"/>
    </row>
    <row r="50" spans="2:20" x14ac:dyDescent="0.25">
      <c r="B50" s="145"/>
      <c r="C50" s="145"/>
      <c r="D50" s="145"/>
      <c r="E50" s="145"/>
      <c r="F50" s="145"/>
      <c r="G50" s="145"/>
      <c r="H50" s="145"/>
      <c r="I50" s="145"/>
      <c r="J50" s="145"/>
      <c r="K50" s="145"/>
      <c r="L50" s="145"/>
      <c r="M50" s="145"/>
      <c r="N50" s="145"/>
      <c r="O50" s="145"/>
      <c r="P50" s="145"/>
      <c r="Q50" s="145"/>
      <c r="R50" s="145"/>
      <c r="S50" s="145"/>
      <c r="T50" s="145"/>
    </row>
    <row r="51" spans="2:20" x14ac:dyDescent="0.25">
      <c r="B51" s="145"/>
      <c r="C51" s="145"/>
      <c r="D51" s="145"/>
      <c r="E51" s="145"/>
      <c r="F51" s="145"/>
      <c r="G51" s="145"/>
      <c r="H51" s="145"/>
      <c r="I51" s="145"/>
      <c r="J51" s="145"/>
      <c r="K51" s="145"/>
      <c r="L51" s="145"/>
      <c r="M51" s="145"/>
      <c r="N51" s="145"/>
      <c r="O51" s="145"/>
      <c r="P51" s="145"/>
      <c r="Q51" s="145"/>
      <c r="R51" s="145"/>
      <c r="S51" s="145"/>
      <c r="T51" s="145"/>
    </row>
    <row r="52" spans="2:20" x14ac:dyDescent="0.25">
      <c r="B52" s="145"/>
      <c r="C52" s="145"/>
      <c r="D52" s="145"/>
      <c r="E52" s="145"/>
      <c r="F52" s="145"/>
      <c r="G52" s="145"/>
      <c r="H52" s="145"/>
      <c r="I52" s="145"/>
      <c r="J52" s="145"/>
      <c r="K52" s="145"/>
      <c r="L52" s="145"/>
      <c r="M52" s="145"/>
      <c r="N52" s="145"/>
      <c r="O52" s="145"/>
      <c r="P52" s="145"/>
      <c r="Q52" s="145"/>
      <c r="R52" s="145"/>
      <c r="S52" s="145"/>
      <c r="T52" s="145"/>
    </row>
    <row r="53" spans="2:20" x14ac:dyDescent="0.25">
      <c r="B53" s="145"/>
      <c r="C53" s="145"/>
      <c r="D53" s="145"/>
      <c r="E53" s="145"/>
      <c r="F53" s="145"/>
      <c r="G53" s="145"/>
      <c r="H53" s="145"/>
      <c r="I53" s="145"/>
      <c r="J53" s="145"/>
      <c r="K53" s="145"/>
      <c r="L53" s="145"/>
      <c r="M53" s="145"/>
      <c r="N53" s="145"/>
      <c r="O53" s="145"/>
      <c r="P53" s="145"/>
      <c r="Q53" s="145"/>
      <c r="R53" s="145"/>
      <c r="S53" s="145"/>
      <c r="T53" s="145"/>
    </row>
    <row r="54" spans="2:20" x14ac:dyDescent="0.25">
      <c r="B54" s="145"/>
      <c r="C54" s="145"/>
      <c r="D54" s="145"/>
      <c r="E54" s="145"/>
      <c r="F54" s="145"/>
      <c r="G54" s="145"/>
      <c r="H54" s="145"/>
      <c r="I54" s="145"/>
      <c r="J54" s="145"/>
      <c r="K54" s="145"/>
      <c r="L54" s="145"/>
      <c r="M54" s="145"/>
      <c r="N54" s="145"/>
      <c r="O54" s="145"/>
      <c r="P54" s="145"/>
      <c r="Q54" s="145"/>
      <c r="R54" s="145"/>
      <c r="S54" s="145"/>
      <c r="T54" s="145"/>
    </row>
    <row r="55" spans="2:20" x14ac:dyDescent="0.25">
      <c r="B55" s="145"/>
      <c r="C55" s="145"/>
      <c r="D55" s="145"/>
      <c r="E55" s="145"/>
      <c r="F55" s="145"/>
      <c r="G55" s="145"/>
      <c r="H55" s="145"/>
      <c r="I55" s="145"/>
      <c r="J55" s="145"/>
      <c r="K55" s="145"/>
      <c r="L55" s="145"/>
      <c r="M55" s="145"/>
      <c r="N55" s="145"/>
      <c r="O55" s="145"/>
      <c r="P55" s="145"/>
      <c r="Q55" s="145"/>
      <c r="R55" s="145"/>
      <c r="S55" s="145"/>
      <c r="T55" s="145"/>
    </row>
    <row r="56" spans="2:20" x14ac:dyDescent="0.25">
      <c r="B56" s="145"/>
      <c r="C56" s="145"/>
      <c r="D56" s="145"/>
      <c r="E56" s="145"/>
      <c r="F56" s="145"/>
      <c r="G56" s="145"/>
      <c r="H56" s="145"/>
      <c r="I56" s="145"/>
      <c r="J56" s="145"/>
      <c r="K56" s="145"/>
      <c r="L56" s="145"/>
      <c r="M56" s="145"/>
      <c r="N56" s="145"/>
      <c r="O56" s="145"/>
      <c r="P56" s="145"/>
      <c r="Q56" s="145"/>
      <c r="R56" s="145"/>
      <c r="S56" s="145"/>
      <c r="T56" s="145"/>
    </row>
    <row r="57" spans="2:20" x14ac:dyDescent="0.25">
      <c r="B57" s="145"/>
      <c r="C57" s="145"/>
      <c r="D57" s="145"/>
      <c r="E57" s="145"/>
      <c r="F57" s="145"/>
      <c r="G57" s="145"/>
      <c r="H57" s="145"/>
      <c r="I57" s="145"/>
      <c r="J57" s="145"/>
      <c r="K57" s="145"/>
      <c r="L57" s="145"/>
      <c r="M57" s="145"/>
      <c r="N57" s="145"/>
      <c r="O57" s="145"/>
      <c r="P57" s="145"/>
      <c r="Q57" s="145"/>
      <c r="R57" s="145"/>
      <c r="S57" s="145"/>
      <c r="T57" s="145"/>
    </row>
    <row r="58" spans="2:20" x14ac:dyDescent="0.25">
      <c r="B58" s="145"/>
      <c r="C58" s="145"/>
      <c r="D58" s="145"/>
      <c r="E58" s="145"/>
      <c r="F58" s="145"/>
      <c r="G58" s="145"/>
      <c r="H58" s="145"/>
      <c r="I58" s="145"/>
      <c r="J58" s="145"/>
      <c r="K58" s="145"/>
      <c r="L58" s="145"/>
      <c r="M58" s="145"/>
      <c r="N58" s="145"/>
      <c r="O58" s="145"/>
      <c r="P58" s="145"/>
      <c r="Q58" s="145"/>
      <c r="R58" s="145"/>
      <c r="S58" s="145"/>
      <c r="T58" s="145"/>
    </row>
    <row r="59" spans="2:20" x14ac:dyDescent="0.25">
      <c r="B59" s="145"/>
      <c r="C59" s="145"/>
      <c r="D59" s="145"/>
      <c r="E59" s="145"/>
      <c r="F59" s="145"/>
      <c r="G59" s="145"/>
      <c r="H59" s="145"/>
      <c r="I59" s="145"/>
      <c r="J59" s="145"/>
      <c r="K59" s="145"/>
      <c r="L59" s="145"/>
      <c r="M59" s="145"/>
      <c r="N59" s="145"/>
      <c r="O59" s="145"/>
      <c r="P59" s="145"/>
      <c r="Q59" s="145"/>
      <c r="R59" s="145"/>
      <c r="S59" s="145"/>
      <c r="T59" s="145"/>
    </row>
    <row r="60" spans="2:20" x14ac:dyDescent="0.25">
      <c r="B60" s="145"/>
      <c r="C60" s="145"/>
      <c r="D60" s="145"/>
      <c r="E60" s="145"/>
      <c r="F60" s="145"/>
      <c r="G60" s="145"/>
      <c r="H60" s="145"/>
      <c r="I60" s="145"/>
      <c r="J60" s="145"/>
      <c r="K60" s="145"/>
      <c r="L60" s="145"/>
      <c r="M60" s="145"/>
      <c r="N60" s="145"/>
      <c r="O60" s="145"/>
      <c r="P60" s="145"/>
      <c r="Q60" s="145"/>
      <c r="R60" s="145"/>
      <c r="S60" s="145"/>
      <c r="T60" s="145"/>
    </row>
    <row r="61" spans="2:20" x14ac:dyDescent="0.25">
      <c r="B61" s="145"/>
      <c r="C61" s="145"/>
      <c r="D61" s="145"/>
      <c r="E61" s="145"/>
      <c r="F61" s="145"/>
      <c r="G61" s="145"/>
      <c r="H61" s="145"/>
      <c r="I61" s="145"/>
      <c r="J61" s="145"/>
      <c r="K61" s="145"/>
      <c r="L61" s="145"/>
      <c r="M61" s="145"/>
      <c r="N61" s="145"/>
      <c r="O61" s="145"/>
      <c r="P61" s="145"/>
      <c r="Q61" s="145"/>
      <c r="R61" s="145"/>
      <c r="S61" s="145"/>
      <c r="T61" s="145"/>
    </row>
    <row r="62" spans="2:20" x14ac:dyDescent="0.25">
      <c r="B62" s="145"/>
      <c r="C62" s="145"/>
      <c r="D62" s="145"/>
      <c r="E62" s="145"/>
      <c r="F62" s="145"/>
      <c r="G62" s="145"/>
      <c r="H62" s="145"/>
      <c r="I62" s="145"/>
      <c r="J62" s="145"/>
      <c r="K62" s="145"/>
      <c r="L62" s="145"/>
      <c r="M62" s="145"/>
      <c r="N62" s="145"/>
      <c r="O62" s="145"/>
      <c r="P62" s="145"/>
      <c r="Q62" s="145"/>
      <c r="R62" s="145"/>
      <c r="S62" s="145"/>
      <c r="T62" s="145"/>
    </row>
    <row r="63" spans="2:20" x14ac:dyDescent="0.25">
      <c r="B63" s="145"/>
      <c r="C63" s="145"/>
      <c r="D63" s="145"/>
      <c r="E63" s="145"/>
      <c r="F63" s="145"/>
      <c r="G63" s="145"/>
      <c r="H63" s="145"/>
      <c r="I63" s="145"/>
      <c r="J63" s="145"/>
      <c r="K63" s="145"/>
      <c r="L63" s="145"/>
      <c r="M63" s="145"/>
      <c r="N63" s="145"/>
      <c r="O63" s="145"/>
      <c r="P63" s="145"/>
      <c r="Q63" s="145"/>
      <c r="R63" s="145"/>
      <c r="S63" s="145"/>
      <c r="T63" s="145"/>
    </row>
    <row r="64" spans="2:20" x14ac:dyDescent="0.25">
      <c r="B64" s="145"/>
      <c r="C64" s="145"/>
      <c r="D64" s="145"/>
      <c r="E64" s="145"/>
      <c r="F64" s="145"/>
      <c r="G64" s="145"/>
      <c r="H64" s="145"/>
      <c r="I64" s="145"/>
      <c r="J64" s="145"/>
      <c r="K64" s="145"/>
      <c r="L64" s="145"/>
      <c r="M64" s="145"/>
      <c r="N64" s="145"/>
      <c r="O64" s="145"/>
      <c r="P64" s="145"/>
      <c r="Q64" s="145"/>
      <c r="R64" s="145"/>
      <c r="S64" s="145"/>
      <c r="T64" s="145"/>
    </row>
    <row r="65" spans="2:20" x14ac:dyDescent="0.25">
      <c r="B65" s="145"/>
      <c r="C65" s="145"/>
      <c r="D65" s="145"/>
      <c r="E65" s="145"/>
      <c r="F65" s="145"/>
      <c r="G65" s="145"/>
      <c r="H65" s="145"/>
      <c r="I65" s="145"/>
      <c r="J65" s="145"/>
      <c r="K65" s="145"/>
      <c r="L65" s="145"/>
      <c r="M65" s="145"/>
      <c r="N65" s="145"/>
      <c r="O65" s="145"/>
      <c r="P65" s="145"/>
      <c r="Q65" s="145"/>
      <c r="R65" s="145"/>
      <c r="S65" s="145"/>
      <c r="T65" s="145"/>
    </row>
    <row r="66" spans="2:20" x14ac:dyDescent="0.25">
      <c r="B66" s="145"/>
      <c r="C66" s="145"/>
      <c r="D66" s="145"/>
      <c r="E66" s="145"/>
      <c r="F66" s="145"/>
      <c r="G66" s="145"/>
      <c r="H66" s="145"/>
      <c r="I66" s="145"/>
      <c r="J66" s="145"/>
      <c r="K66" s="145"/>
      <c r="L66" s="145"/>
      <c r="M66" s="145"/>
      <c r="N66" s="145"/>
      <c r="O66" s="145"/>
      <c r="P66" s="145"/>
      <c r="Q66" s="145"/>
      <c r="R66" s="145"/>
      <c r="S66" s="145"/>
      <c r="T66" s="145"/>
    </row>
    <row r="67" spans="2:20" x14ac:dyDescent="0.25">
      <c r="B67" s="145"/>
      <c r="C67" s="145"/>
      <c r="D67" s="145"/>
      <c r="E67" s="145"/>
      <c r="F67" s="145"/>
      <c r="G67" s="145"/>
      <c r="H67" s="145"/>
      <c r="I67" s="145"/>
      <c r="J67" s="145"/>
      <c r="K67" s="145"/>
      <c r="L67" s="145"/>
      <c r="M67" s="145"/>
      <c r="N67" s="145"/>
      <c r="O67" s="145"/>
      <c r="P67" s="145"/>
      <c r="Q67" s="145"/>
      <c r="R67" s="145"/>
      <c r="S67" s="145"/>
      <c r="T67" s="145"/>
    </row>
    <row r="68" spans="2:20" x14ac:dyDescent="0.25">
      <c r="B68" s="145"/>
      <c r="C68" s="145"/>
      <c r="D68" s="145"/>
      <c r="E68" s="145"/>
      <c r="F68" s="145"/>
      <c r="G68" s="145"/>
      <c r="H68" s="145"/>
      <c r="I68" s="145"/>
      <c r="J68" s="145"/>
      <c r="K68" s="145"/>
      <c r="L68" s="145"/>
      <c r="M68" s="145"/>
      <c r="N68" s="145"/>
      <c r="O68" s="145"/>
      <c r="P68" s="145"/>
      <c r="Q68" s="145"/>
      <c r="R68" s="145"/>
      <c r="S68" s="145"/>
      <c r="T68" s="145"/>
    </row>
    <row r="69" spans="2:20" x14ac:dyDescent="0.25">
      <c r="B69" s="145"/>
      <c r="C69" s="145"/>
      <c r="D69" s="145"/>
      <c r="E69" s="145"/>
      <c r="F69" s="145"/>
      <c r="G69" s="145"/>
      <c r="H69" s="145"/>
      <c r="I69" s="145"/>
      <c r="J69" s="145"/>
      <c r="K69" s="145"/>
      <c r="L69" s="145"/>
      <c r="M69" s="145"/>
      <c r="N69" s="145"/>
      <c r="O69" s="145"/>
      <c r="P69" s="145"/>
      <c r="Q69" s="145"/>
      <c r="R69" s="145"/>
      <c r="S69" s="145"/>
      <c r="T69" s="145"/>
    </row>
    <row r="70" spans="2:20" x14ac:dyDescent="0.25">
      <c r="B70" s="145"/>
      <c r="C70" s="145"/>
      <c r="D70" s="145"/>
      <c r="E70" s="145"/>
      <c r="F70" s="145"/>
      <c r="G70" s="145"/>
      <c r="H70" s="145"/>
      <c r="I70" s="145"/>
      <c r="J70" s="145"/>
      <c r="K70" s="145"/>
      <c r="L70" s="145"/>
      <c r="M70" s="145"/>
      <c r="N70" s="145"/>
      <c r="O70" s="145"/>
      <c r="P70" s="145"/>
      <c r="Q70" s="145"/>
      <c r="R70" s="145"/>
      <c r="S70" s="145"/>
      <c r="T70" s="145"/>
    </row>
    <row r="71" spans="2:20" x14ac:dyDescent="0.25">
      <c r="B71" s="145"/>
      <c r="C71" s="145"/>
      <c r="D71" s="145"/>
      <c r="E71" s="145"/>
      <c r="F71" s="145"/>
      <c r="G71" s="145"/>
      <c r="H71" s="145"/>
      <c r="I71" s="145"/>
      <c r="J71" s="145"/>
      <c r="K71" s="145"/>
      <c r="L71" s="145"/>
      <c r="M71" s="145"/>
      <c r="N71" s="145"/>
      <c r="O71" s="145"/>
      <c r="P71" s="145"/>
      <c r="Q71" s="145"/>
      <c r="R71" s="145"/>
      <c r="S71" s="145"/>
      <c r="T71" s="145"/>
    </row>
    <row r="72" spans="2:20" x14ac:dyDescent="0.25">
      <c r="B72" s="145"/>
      <c r="C72" s="145"/>
      <c r="D72" s="145"/>
      <c r="E72" s="145"/>
      <c r="F72" s="145"/>
      <c r="G72" s="145"/>
      <c r="H72" s="145"/>
      <c r="I72" s="145"/>
      <c r="J72" s="145"/>
      <c r="K72" s="145"/>
      <c r="L72" s="145"/>
      <c r="M72" s="145"/>
      <c r="N72" s="145"/>
      <c r="O72" s="145"/>
      <c r="P72" s="145"/>
      <c r="Q72" s="145"/>
      <c r="R72" s="145"/>
      <c r="S72" s="145"/>
      <c r="T72" s="145"/>
    </row>
    <row r="73" spans="2:20" x14ac:dyDescent="0.25">
      <c r="B73" s="145"/>
      <c r="C73" s="145"/>
      <c r="D73" s="145"/>
      <c r="E73" s="145"/>
      <c r="F73" s="145"/>
      <c r="G73" s="145"/>
      <c r="H73" s="145"/>
      <c r="I73" s="145"/>
      <c r="J73" s="145"/>
      <c r="K73" s="145"/>
      <c r="L73" s="145"/>
      <c r="M73" s="145"/>
      <c r="N73" s="145"/>
      <c r="O73" s="145"/>
      <c r="P73" s="145"/>
      <c r="Q73" s="145"/>
      <c r="R73" s="145"/>
      <c r="S73" s="145"/>
      <c r="T73" s="145"/>
    </row>
    <row r="74" spans="2:20" x14ac:dyDescent="0.25">
      <c r="B74" s="145"/>
      <c r="C74" s="145"/>
      <c r="D74" s="145"/>
      <c r="E74" s="145"/>
      <c r="F74" s="145"/>
      <c r="G74" s="145"/>
      <c r="H74" s="145"/>
      <c r="I74" s="145"/>
      <c r="J74" s="145"/>
      <c r="K74" s="145"/>
      <c r="L74" s="145"/>
      <c r="M74" s="145"/>
      <c r="N74" s="145"/>
      <c r="O74" s="145"/>
      <c r="P74" s="145"/>
      <c r="Q74" s="145"/>
      <c r="R74" s="145"/>
      <c r="S74" s="145"/>
      <c r="T74" s="145"/>
    </row>
    <row r="75" spans="2:20" x14ac:dyDescent="0.25">
      <c r="B75" s="145"/>
      <c r="C75" s="145"/>
      <c r="D75" s="145"/>
      <c r="E75" s="145"/>
      <c r="F75" s="145"/>
      <c r="G75" s="145"/>
      <c r="H75" s="145"/>
      <c r="I75" s="145"/>
      <c r="J75" s="145"/>
      <c r="K75" s="145"/>
      <c r="L75" s="145"/>
      <c r="M75" s="145"/>
      <c r="N75" s="145"/>
      <c r="O75" s="145"/>
      <c r="P75" s="145"/>
      <c r="Q75" s="145"/>
      <c r="R75" s="145"/>
      <c r="S75" s="145"/>
      <c r="T75" s="145"/>
    </row>
    <row r="76" spans="2:20" x14ac:dyDescent="0.25">
      <c r="B76" s="145"/>
      <c r="C76" s="145"/>
      <c r="D76" s="145"/>
      <c r="E76" s="145"/>
      <c r="F76" s="145"/>
      <c r="G76" s="145"/>
      <c r="H76" s="145"/>
      <c r="I76" s="145"/>
      <c r="J76" s="145"/>
      <c r="K76" s="145"/>
      <c r="L76" s="145"/>
      <c r="M76" s="145"/>
      <c r="N76" s="145"/>
      <c r="O76" s="145"/>
      <c r="P76" s="145"/>
      <c r="Q76" s="145"/>
      <c r="R76" s="145"/>
      <c r="S76" s="145"/>
      <c r="T76" s="145"/>
    </row>
    <row r="77" spans="2:20" x14ac:dyDescent="0.25">
      <c r="B77" s="145"/>
      <c r="C77" s="145"/>
      <c r="D77" s="145"/>
      <c r="E77" s="145"/>
      <c r="F77" s="145"/>
      <c r="G77" s="145"/>
      <c r="H77" s="145"/>
      <c r="I77" s="145"/>
      <c r="J77" s="145"/>
      <c r="K77" s="145"/>
      <c r="L77" s="145"/>
      <c r="M77" s="145"/>
      <c r="N77" s="145"/>
      <c r="O77" s="145"/>
      <c r="P77" s="145"/>
      <c r="Q77" s="145"/>
      <c r="R77" s="145"/>
      <c r="S77" s="145"/>
      <c r="T77" s="145"/>
    </row>
    <row r="78" spans="2:20" x14ac:dyDescent="0.25">
      <c r="B78" s="145"/>
      <c r="C78" s="145"/>
      <c r="D78" s="145"/>
      <c r="E78" s="145"/>
      <c r="F78" s="145"/>
      <c r="G78" s="145"/>
      <c r="H78" s="145"/>
      <c r="I78" s="145"/>
      <c r="J78" s="145"/>
      <c r="K78" s="145"/>
      <c r="L78" s="145"/>
      <c r="M78" s="145"/>
      <c r="N78" s="145"/>
      <c r="O78" s="145"/>
      <c r="P78" s="145"/>
      <c r="Q78" s="145"/>
      <c r="R78" s="145"/>
      <c r="S78" s="145"/>
      <c r="T78" s="145"/>
    </row>
    <row r="79" spans="2:20" x14ac:dyDescent="0.25">
      <c r="B79" s="145"/>
      <c r="C79" s="145"/>
      <c r="D79" s="145"/>
      <c r="E79" s="145"/>
      <c r="F79" s="145"/>
      <c r="G79" s="145"/>
      <c r="H79" s="145"/>
      <c r="I79" s="145"/>
      <c r="J79" s="145"/>
      <c r="K79" s="145"/>
      <c r="L79" s="145"/>
      <c r="M79" s="145"/>
      <c r="N79" s="145"/>
      <c r="O79" s="145"/>
      <c r="P79" s="145"/>
      <c r="Q79" s="145"/>
      <c r="R79" s="145"/>
      <c r="S79" s="145"/>
      <c r="T79" s="145"/>
    </row>
    <row r="80" spans="2:20" x14ac:dyDescent="0.25">
      <c r="B80" s="145"/>
      <c r="C80" s="145"/>
      <c r="D80" s="145"/>
      <c r="E80" s="145"/>
      <c r="F80" s="145"/>
      <c r="G80" s="145"/>
      <c r="H80" s="145"/>
      <c r="I80" s="145"/>
      <c r="J80" s="145"/>
      <c r="K80" s="145"/>
      <c r="L80" s="145"/>
      <c r="M80" s="145"/>
      <c r="N80" s="145"/>
      <c r="O80" s="145"/>
      <c r="P80" s="145"/>
      <c r="Q80" s="145"/>
      <c r="R80" s="145"/>
      <c r="S80" s="145"/>
      <c r="T80" s="145"/>
    </row>
    <row r="81" spans="2:20" x14ac:dyDescent="0.25">
      <c r="B81" s="145"/>
      <c r="C81" s="145"/>
      <c r="D81" s="145"/>
      <c r="E81" s="145"/>
      <c r="F81" s="145"/>
      <c r="G81" s="145"/>
      <c r="H81" s="145"/>
      <c r="I81" s="145"/>
      <c r="J81" s="145"/>
      <c r="K81" s="145"/>
      <c r="L81" s="145"/>
      <c r="M81" s="145"/>
      <c r="N81" s="145"/>
      <c r="O81" s="145"/>
      <c r="P81" s="145"/>
      <c r="Q81" s="145"/>
      <c r="R81" s="145"/>
      <c r="S81" s="145"/>
      <c r="T81" s="145"/>
    </row>
    <row r="82" spans="2:20" x14ac:dyDescent="0.25">
      <c r="B82" s="145"/>
      <c r="C82" s="145"/>
      <c r="D82" s="145"/>
      <c r="E82" s="145"/>
      <c r="F82" s="145"/>
      <c r="G82" s="145"/>
      <c r="H82" s="145"/>
      <c r="I82" s="145"/>
      <c r="J82" s="145"/>
      <c r="K82" s="145"/>
      <c r="L82" s="145"/>
      <c r="M82" s="145"/>
      <c r="N82" s="145"/>
      <c r="O82" s="145"/>
      <c r="P82" s="145"/>
      <c r="Q82" s="145"/>
      <c r="R82" s="145"/>
      <c r="S82" s="145"/>
      <c r="T82" s="145"/>
    </row>
    <row r="83" spans="2:20" x14ac:dyDescent="0.25">
      <c r="B83" s="145"/>
      <c r="C83" s="145"/>
      <c r="D83" s="145"/>
      <c r="E83" s="145"/>
      <c r="F83" s="145"/>
      <c r="G83" s="145"/>
      <c r="H83" s="145"/>
      <c r="I83" s="145"/>
      <c r="J83" s="145"/>
      <c r="K83" s="145"/>
      <c r="L83" s="145"/>
      <c r="M83" s="145"/>
      <c r="N83" s="145"/>
      <c r="O83" s="145"/>
      <c r="P83" s="145"/>
      <c r="Q83" s="145"/>
      <c r="R83" s="145"/>
      <c r="S83" s="145"/>
      <c r="T83" s="145"/>
    </row>
    <row r="84" spans="2:20" x14ac:dyDescent="0.25">
      <c r="B84" s="145"/>
      <c r="C84" s="145"/>
      <c r="D84" s="145"/>
      <c r="E84" s="145"/>
      <c r="F84" s="145"/>
      <c r="G84" s="145"/>
      <c r="H84" s="145"/>
      <c r="I84" s="145"/>
      <c r="J84" s="145"/>
      <c r="K84" s="145"/>
      <c r="L84" s="145"/>
      <c r="M84" s="145"/>
      <c r="N84" s="145"/>
      <c r="O84" s="145"/>
      <c r="P84" s="145"/>
      <c r="Q84" s="145"/>
      <c r="R84" s="145"/>
      <c r="S84" s="145"/>
      <c r="T84" s="145"/>
    </row>
    <row r="85" spans="2:20" x14ac:dyDescent="0.25">
      <c r="B85" s="145"/>
      <c r="C85" s="145"/>
      <c r="D85" s="145"/>
      <c r="E85" s="145"/>
      <c r="F85" s="145"/>
      <c r="G85" s="145"/>
      <c r="H85" s="145"/>
      <c r="I85" s="145"/>
      <c r="J85" s="145"/>
      <c r="K85" s="145"/>
      <c r="L85" s="145"/>
      <c r="M85" s="145"/>
      <c r="N85" s="145"/>
      <c r="O85" s="145"/>
      <c r="P85" s="145"/>
      <c r="Q85" s="145"/>
      <c r="R85" s="145"/>
      <c r="S85" s="145"/>
      <c r="T85" s="145"/>
    </row>
    <row r="86" spans="2:20" x14ac:dyDescent="0.25">
      <c r="B86" s="145"/>
      <c r="C86" s="145"/>
      <c r="D86" s="145"/>
      <c r="E86" s="145"/>
      <c r="F86" s="145"/>
      <c r="G86" s="145"/>
      <c r="H86" s="145"/>
      <c r="I86" s="145"/>
      <c r="J86" s="145"/>
      <c r="K86" s="145"/>
      <c r="L86" s="145"/>
      <c r="M86" s="145"/>
      <c r="N86" s="145"/>
      <c r="O86" s="145"/>
      <c r="P86" s="145"/>
      <c r="Q86" s="145"/>
      <c r="R86" s="145"/>
      <c r="S86" s="145"/>
      <c r="T86" s="145"/>
    </row>
    <row r="87" spans="2:20" x14ac:dyDescent="0.25">
      <c r="B87" s="145"/>
      <c r="C87" s="145"/>
      <c r="D87" s="145"/>
      <c r="E87" s="145"/>
      <c r="F87" s="145"/>
      <c r="G87" s="145"/>
      <c r="H87" s="145"/>
      <c r="I87" s="145"/>
      <c r="J87" s="145"/>
      <c r="K87" s="145"/>
      <c r="L87" s="145"/>
      <c r="M87" s="145"/>
      <c r="N87" s="145"/>
      <c r="O87" s="145"/>
      <c r="P87" s="145"/>
      <c r="Q87" s="145"/>
      <c r="R87" s="145"/>
      <c r="S87" s="145"/>
      <c r="T87" s="145"/>
    </row>
    <row r="88" spans="2:20" x14ac:dyDescent="0.25">
      <c r="B88" s="145"/>
      <c r="C88" s="145"/>
      <c r="D88" s="145"/>
      <c r="E88" s="145"/>
      <c r="F88" s="145"/>
      <c r="G88" s="145"/>
      <c r="H88" s="145"/>
      <c r="I88" s="145"/>
      <c r="J88" s="145"/>
      <c r="K88" s="145"/>
      <c r="L88" s="145"/>
      <c r="M88" s="145"/>
      <c r="N88" s="145"/>
      <c r="O88" s="145"/>
      <c r="P88" s="145"/>
      <c r="Q88" s="145"/>
      <c r="R88" s="145"/>
      <c r="S88" s="145"/>
      <c r="T88" s="145"/>
    </row>
    <row r="89" spans="2:20" x14ac:dyDescent="0.25">
      <c r="B89" s="145"/>
      <c r="C89" s="145"/>
      <c r="D89" s="145"/>
      <c r="E89" s="145"/>
      <c r="F89" s="145"/>
      <c r="G89" s="145"/>
      <c r="H89" s="145"/>
      <c r="I89" s="145"/>
      <c r="J89" s="145"/>
      <c r="K89" s="145"/>
      <c r="L89" s="145"/>
      <c r="M89" s="145"/>
      <c r="N89" s="145"/>
      <c r="O89" s="145"/>
      <c r="P89" s="145"/>
      <c r="Q89" s="145"/>
      <c r="R89" s="145"/>
      <c r="S89" s="145"/>
      <c r="T89" s="145"/>
    </row>
    <row r="90" spans="2:20" x14ac:dyDescent="0.25">
      <c r="B90" s="145"/>
      <c r="C90" s="145"/>
      <c r="D90" s="145"/>
      <c r="E90" s="145"/>
      <c r="F90" s="145"/>
      <c r="G90" s="145"/>
      <c r="H90" s="145"/>
      <c r="I90" s="145"/>
      <c r="J90" s="145"/>
      <c r="K90" s="145"/>
      <c r="L90" s="145"/>
      <c r="M90" s="145"/>
      <c r="N90" s="145"/>
      <c r="O90" s="145"/>
      <c r="P90" s="145"/>
      <c r="Q90" s="145"/>
      <c r="R90" s="145"/>
      <c r="S90" s="145"/>
      <c r="T90" s="145"/>
    </row>
    <row r="91" spans="2:20" x14ac:dyDescent="0.25">
      <c r="B91" s="145"/>
      <c r="C91" s="145"/>
      <c r="D91" s="145"/>
      <c r="E91" s="145"/>
      <c r="F91" s="145"/>
      <c r="G91" s="145"/>
      <c r="H91" s="145"/>
      <c r="I91" s="145"/>
      <c r="J91" s="145"/>
      <c r="K91" s="145"/>
      <c r="L91" s="145"/>
      <c r="M91" s="145"/>
      <c r="N91" s="145"/>
      <c r="O91" s="145"/>
      <c r="P91" s="145"/>
      <c r="Q91" s="145"/>
      <c r="R91" s="145"/>
      <c r="S91" s="145"/>
      <c r="T91" s="145"/>
    </row>
    <row r="92" spans="2:20" x14ac:dyDescent="0.25">
      <c r="B92" s="145"/>
      <c r="C92" s="145"/>
      <c r="D92" s="145"/>
      <c r="E92" s="145"/>
      <c r="F92" s="145"/>
      <c r="G92" s="145"/>
      <c r="H92" s="145"/>
      <c r="I92" s="145"/>
      <c r="J92" s="145"/>
      <c r="K92" s="145"/>
      <c r="L92" s="145"/>
      <c r="M92" s="145"/>
      <c r="N92" s="145"/>
      <c r="O92" s="145"/>
      <c r="P92" s="145"/>
      <c r="Q92" s="145"/>
      <c r="R92" s="145"/>
      <c r="S92" s="145"/>
      <c r="T92" s="145"/>
    </row>
    <row r="93" spans="2:20" x14ac:dyDescent="0.25">
      <c r="B93" s="145"/>
      <c r="C93" s="145"/>
      <c r="D93" s="145"/>
      <c r="E93" s="145"/>
      <c r="F93" s="145"/>
      <c r="G93" s="145"/>
      <c r="H93" s="145"/>
      <c r="I93" s="145"/>
      <c r="J93" s="145"/>
      <c r="K93" s="145"/>
      <c r="L93" s="145"/>
      <c r="M93" s="145"/>
      <c r="N93" s="145"/>
      <c r="O93" s="145"/>
      <c r="P93" s="145"/>
      <c r="Q93" s="145"/>
      <c r="R93" s="145"/>
      <c r="S93" s="145"/>
      <c r="T93" s="145"/>
    </row>
    <row r="94" spans="2:20" x14ac:dyDescent="0.25">
      <c r="B94" s="145"/>
      <c r="C94" s="145"/>
      <c r="D94" s="145"/>
      <c r="E94" s="145"/>
      <c r="F94" s="145"/>
      <c r="G94" s="145"/>
      <c r="H94" s="145"/>
      <c r="I94" s="145"/>
      <c r="J94" s="145"/>
      <c r="K94" s="145"/>
      <c r="L94" s="145"/>
      <c r="M94" s="145"/>
      <c r="N94" s="145"/>
      <c r="O94" s="145"/>
      <c r="P94" s="145"/>
      <c r="Q94" s="145"/>
      <c r="R94" s="145"/>
      <c r="S94" s="145"/>
      <c r="T94" s="145"/>
    </row>
    <row r="95" spans="2:20" x14ac:dyDescent="0.25">
      <c r="B95" s="145"/>
      <c r="C95" s="145"/>
      <c r="D95" s="145"/>
      <c r="E95" s="145"/>
      <c r="F95" s="145"/>
      <c r="G95" s="145"/>
      <c r="H95" s="145"/>
      <c r="I95" s="145"/>
      <c r="J95" s="145"/>
      <c r="K95" s="145"/>
      <c r="L95" s="145"/>
      <c r="M95" s="145"/>
      <c r="N95" s="145"/>
      <c r="O95" s="145"/>
      <c r="P95" s="145"/>
      <c r="Q95" s="145"/>
      <c r="R95" s="145"/>
      <c r="S95" s="145"/>
      <c r="T95" s="145"/>
    </row>
    <row r="96" spans="2:20" x14ac:dyDescent="0.25">
      <c r="B96" s="145"/>
      <c r="C96" s="145"/>
      <c r="D96" s="145"/>
      <c r="E96" s="145"/>
      <c r="F96" s="145"/>
      <c r="G96" s="145"/>
      <c r="H96" s="145"/>
      <c r="I96" s="145"/>
      <c r="J96" s="145"/>
      <c r="K96" s="145"/>
      <c r="L96" s="145"/>
      <c r="M96" s="145"/>
      <c r="N96" s="145"/>
      <c r="O96" s="145"/>
      <c r="P96" s="145"/>
      <c r="Q96" s="145"/>
      <c r="R96" s="145"/>
      <c r="S96" s="145"/>
      <c r="T96" s="145"/>
    </row>
    <row r="97" spans="2:20" x14ac:dyDescent="0.25">
      <c r="B97" s="145"/>
      <c r="C97" s="145"/>
      <c r="D97" s="145"/>
      <c r="E97" s="145"/>
      <c r="F97" s="145"/>
      <c r="G97" s="145"/>
      <c r="H97" s="145"/>
      <c r="I97" s="145"/>
      <c r="J97" s="145"/>
      <c r="K97" s="145"/>
      <c r="L97" s="145"/>
      <c r="M97" s="145"/>
      <c r="N97" s="145"/>
      <c r="O97" s="145"/>
      <c r="P97" s="145"/>
      <c r="Q97" s="145"/>
      <c r="R97" s="145"/>
      <c r="S97" s="145"/>
      <c r="T97" s="145"/>
    </row>
    <row r="98" spans="2:20" x14ac:dyDescent="0.25">
      <c r="B98" s="145"/>
      <c r="C98" s="145"/>
      <c r="D98" s="145"/>
      <c r="E98" s="145"/>
      <c r="F98" s="145"/>
      <c r="G98" s="145"/>
      <c r="H98" s="145"/>
      <c r="I98" s="145"/>
      <c r="J98" s="145"/>
      <c r="K98" s="145"/>
      <c r="L98" s="145"/>
      <c r="M98" s="145"/>
      <c r="N98" s="145"/>
      <c r="O98" s="145"/>
      <c r="P98" s="145"/>
      <c r="Q98" s="145"/>
      <c r="R98" s="145"/>
      <c r="S98" s="145"/>
      <c r="T98" s="145"/>
    </row>
    <row r="99" spans="2:20" x14ac:dyDescent="0.25">
      <c r="B99" s="145"/>
      <c r="C99" s="145"/>
      <c r="D99" s="145"/>
      <c r="E99" s="145"/>
      <c r="F99" s="145"/>
      <c r="G99" s="145"/>
      <c r="H99" s="145"/>
      <c r="I99" s="145"/>
      <c r="J99" s="145"/>
      <c r="K99" s="145"/>
      <c r="L99" s="145"/>
      <c r="M99" s="145"/>
      <c r="N99" s="145"/>
      <c r="O99" s="145"/>
      <c r="P99" s="145"/>
      <c r="Q99" s="145"/>
      <c r="R99" s="145"/>
      <c r="S99" s="145"/>
      <c r="T99" s="145"/>
    </row>
    <row r="100" spans="2:20" x14ac:dyDescent="0.25">
      <c r="B100" s="145"/>
      <c r="C100" s="145"/>
      <c r="D100" s="145"/>
      <c r="E100" s="145"/>
      <c r="F100" s="145"/>
      <c r="G100" s="145"/>
      <c r="H100" s="145"/>
      <c r="I100" s="145"/>
      <c r="J100" s="145"/>
      <c r="K100" s="145"/>
      <c r="L100" s="145"/>
      <c r="M100" s="145"/>
      <c r="N100" s="145"/>
      <c r="O100" s="145"/>
      <c r="P100" s="145"/>
      <c r="Q100" s="145"/>
      <c r="R100" s="145"/>
      <c r="S100" s="145"/>
      <c r="T100" s="145"/>
    </row>
    <row r="101" spans="2:20" x14ac:dyDescent="0.25">
      <c r="B101" s="145"/>
      <c r="C101" s="145"/>
      <c r="D101" s="145"/>
      <c r="E101" s="145"/>
      <c r="F101" s="145"/>
      <c r="G101" s="145"/>
      <c r="H101" s="145"/>
      <c r="I101" s="145"/>
      <c r="J101" s="145"/>
      <c r="K101" s="145"/>
      <c r="L101" s="145"/>
      <c r="M101" s="145"/>
      <c r="N101" s="145"/>
      <c r="O101" s="145"/>
      <c r="P101" s="145"/>
      <c r="Q101" s="145"/>
      <c r="R101" s="145"/>
      <c r="S101" s="145"/>
      <c r="T101" s="145"/>
    </row>
    <row r="102" spans="2:20" x14ac:dyDescent="0.25">
      <c r="B102" s="145"/>
      <c r="C102" s="145"/>
      <c r="D102" s="145"/>
      <c r="E102" s="145"/>
      <c r="F102" s="145"/>
      <c r="G102" s="145"/>
      <c r="H102" s="145"/>
      <c r="I102" s="145"/>
      <c r="J102" s="145"/>
      <c r="K102" s="145"/>
      <c r="L102" s="145"/>
      <c r="M102" s="145"/>
      <c r="N102" s="145"/>
      <c r="O102" s="145"/>
      <c r="P102" s="145"/>
      <c r="Q102" s="145"/>
      <c r="R102" s="145"/>
      <c r="S102" s="145"/>
      <c r="T102" s="145"/>
    </row>
    <row r="103" spans="2:20" x14ac:dyDescent="0.25">
      <c r="B103" s="145"/>
      <c r="C103" s="145"/>
      <c r="D103" s="145"/>
      <c r="E103" s="145"/>
      <c r="F103" s="145"/>
      <c r="G103" s="145"/>
      <c r="H103" s="145"/>
      <c r="I103" s="145"/>
      <c r="J103" s="145"/>
      <c r="K103" s="145"/>
      <c r="L103" s="145"/>
      <c r="M103" s="145"/>
      <c r="N103" s="145"/>
      <c r="O103" s="145"/>
      <c r="P103" s="145"/>
      <c r="Q103" s="145"/>
      <c r="R103" s="145"/>
      <c r="S103" s="145"/>
      <c r="T103" s="145"/>
    </row>
    <row r="104" spans="2:20" x14ac:dyDescent="0.25">
      <c r="B104" s="145"/>
      <c r="C104" s="145"/>
      <c r="D104" s="145"/>
      <c r="E104" s="145"/>
      <c r="F104" s="145"/>
      <c r="G104" s="145"/>
      <c r="H104" s="145"/>
      <c r="I104" s="145"/>
      <c r="J104" s="145"/>
      <c r="K104" s="145"/>
      <c r="L104" s="145"/>
      <c r="M104" s="145"/>
      <c r="N104" s="145"/>
      <c r="O104" s="145"/>
      <c r="P104" s="145"/>
      <c r="Q104" s="145"/>
      <c r="R104" s="145"/>
      <c r="S104" s="145"/>
      <c r="T104" s="145"/>
    </row>
    <row r="105" spans="2:20" x14ac:dyDescent="0.25">
      <c r="B105" s="145"/>
      <c r="C105" s="145"/>
      <c r="D105" s="145"/>
      <c r="E105" s="145"/>
      <c r="F105" s="145"/>
      <c r="G105" s="145"/>
      <c r="H105" s="145"/>
      <c r="I105" s="145"/>
      <c r="J105" s="145"/>
      <c r="K105" s="145"/>
      <c r="L105" s="145"/>
      <c r="M105" s="145"/>
      <c r="N105" s="145"/>
      <c r="O105" s="145"/>
      <c r="P105" s="145"/>
      <c r="Q105" s="145"/>
      <c r="R105" s="145"/>
      <c r="S105" s="145"/>
      <c r="T105" s="145"/>
    </row>
    <row r="106" spans="2:20" x14ac:dyDescent="0.25">
      <c r="B106" s="145"/>
      <c r="C106" s="145"/>
      <c r="D106" s="145"/>
      <c r="E106" s="145"/>
      <c r="F106" s="145"/>
      <c r="G106" s="145"/>
      <c r="H106" s="145"/>
      <c r="I106" s="145"/>
      <c r="J106" s="145"/>
      <c r="K106" s="145"/>
      <c r="L106" s="145"/>
      <c r="M106" s="145"/>
      <c r="N106" s="145"/>
      <c r="O106" s="145"/>
      <c r="P106" s="145"/>
      <c r="Q106" s="145"/>
      <c r="R106" s="145"/>
      <c r="S106" s="145"/>
      <c r="T106" s="145"/>
    </row>
    <row r="107" spans="2:20" x14ac:dyDescent="0.25">
      <c r="B107" s="145"/>
      <c r="C107" s="145"/>
      <c r="D107" s="145"/>
      <c r="E107" s="145"/>
      <c r="F107" s="145"/>
      <c r="G107" s="145"/>
      <c r="H107" s="145"/>
      <c r="I107" s="145"/>
      <c r="J107" s="145"/>
      <c r="K107" s="145"/>
      <c r="L107" s="145"/>
      <c r="M107" s="145"/>
      <c r="N107" s="145"/>
      <c r="O107" s="145"/>
      <c r="P107" s="145"/>
      <c r="Q107" s="145"/>
      <c r="R107" s="145"/>
      <c r="S107" s="145"/>
      <c r="T107" s="145"/>
    </row>
    <row r="108" spans="2:20" x14ac:dyDescent="0.25">
      <c r="B108" s="145"/>
      <c r="C108" s="145"/>
      <c r="D108" s="145"/>
      <c r="E108" s="145"/>
      <c r="F108" s="145"/>
      <c r="G108" s="145"/>
      <c r="H108" s="145"/>
      <c r="I108" s="145"/>
      <c r="J108" s="145"/>
      <c r="K108" s="145"/>
      <c r="L108" s="145"/>
      <c r="M108" s="145"/>
      <c r="N108" s="145"/>
      <c r="O108" s="145"/>
      <c r="P108" s="145"/>
      <c r="Q108" s="145"/>
      <c r="R108" s="145"/>
      <c r="S108" s="145"/>
      <c r="T108" s="145"/>
    </row>
    <row r="109" spans="2:20" x14ac:dyDescent="0.25">
      <c r="B109" s="145"/>
      <c r="C109" s="145"/>
      <c r="D109" s="145"/>
      <c r="E109" s="145"/>
      <c r="F109" s="145"/>
      <c r="G109" s="145"/>
      <c r="H109" s="145"/>
      <c r="I109" s="145"/>
      <c r="J109" s="145"/>
      <c r="K109" s="145"/>
      <c r="L109" s="145"/>
      <c r="M109" s="145"/>
      <c r="N109" s="145"/>
      <c r="O109" s="145"/>
      <c r="P109" s="145"/>
      <c r="Q109" s="145"/>
      <c r="R109" s="145"/>
      <c r="S109" s="145"/>
      <c r="T109" s="145"/>
    </row>
    <row r="110" spans="2:20" x14ac:dyDescent="0.25">
      <c r="B110" s="145"/>
      <c r="C110" s="145"/>
      <c r="D110" s="145"/>
      <c r="E110" s="145"/>
      <c r="F110" s="145"/>
      <c r="G110" s="145"/>
      <c r="H110" s="145"/>
      <c r="I110" s="145"/>
      <c r="J110" s="145"/>
      <c r="K110" s="145"/>
      <c r="L110" s="145"/>
      <c r="M110" s="145"/>
      <c r="N110" s="145"/>
      <c r="O110" s="145"/>
      <c r="P110" s="145"/>
      <c r="Q110" s="145"/>
      <c r="R110" s="145"/>
      <c r="S110" s="145"/>
      <c r="T110" s="145"/>
    </row>
    <row r="111" spans="2:20" x14ac:dyDescent="0.25">
      <c r="B111" s="145"/>
      <c r="C111" s="145"/>
      <c r="D111" s="145"/>
      <c r="E111" s="145"/>
      <c r="F111" s="145"/>
      <c r="G111" s="145"/>
      <c r="H111" s="145"/>
      <c r="I111" s="145"/>
      <c r="J111" s="145"/>
      <c r="K111" s="145"/>
      <c r="L111" s="145"/>
      <c r="M111" s="145"/>
      <c r="N111" s="145"/>
      <c r="O111" s="145"/>
      <c r="P111" s="145"/>
      <c r="Q111" s="145"/>
      <c r="R111" s="145"/>
      <c r="S111" s="145"/>
      <c r="T111" s="145"/>
    </row>
    <row r="112" spans="2:20" x14ac:dyDescent="0.25">
      <c r="B112" s="145"/>
      <c r="C112" s="145"/>
      <c r="D112" s="145"/>
      <c r="E112" s="145"/>
      <c r="F112" s="145"/>
      <c r="G112" s="145"/>
      <c r="H112" s="145"/>
      <c r="I112" s="145"/>
      <c r="J112" s="145"/>
      <c r="K112" s="145"/>
      <c r="L112" s="145"/>
      <c r="M112" s="145"/>
      <c r="N112" s="145"/>
      <c r="O112" s="145"/>
      <c r="P112" s="145"/>
      <c r="Q112" s="145"/>
      <c r="R112" s="145"/>
      <c r="S112" s="145"/>
      <c r="T112" s="145"/>
    </row>
    <row r="113" spans="2:20" x14ac:dyDescent="0.25">
      <c r="B113" s="145"/>
      <c r="C113" s="145"/>
      <c r="D113" s="145"/>
      <c r="E113" s="145"/>
      <c r="F113" s="145"/>
      <c r="G113" s="145"/>
      <c r="H113" s="145"/>
      <c r="I113" s="145"/>
      <c r="J113" s="145"/>
      <c r="K113" s="145"/>
      <c r="L113" s="145"/>
      <c r="M113" s="145"/>
      <c r="N113" s="145"/>
      <c r="O113" s="145"/>
      <c r="P113" s="145"/>
      <c r="Q113" s="145"/>
      <c r="R113" s="145"/>
      <c r="S113" s="145"/>
      <c r="T113" s="145"/>
    </row>
    <row r="114" spans="2:20" x14ac:dyDescent="0.25">
      <c r="B114" s="145"/>
      <c r="C114" s="145"/>
      <c r="D114" s="145"/>
      <c r="E114" s="145"/>
      <c r="F114" s="145"/>
      <c r="G114" s="145"/>
      <c r="H114" s="145"/>
      <c r="I114" s="145"/>
      <c r="J114" s="145"/>
      <c r="K114" s="145"/>
      <c r="L114" s="145"/>
      <c r="M114" s="145"/>
      <c r="N114" s="145"/>
      <c r="O114" s="145"/>
      <c r="P114" s="145"/>
      <c r="Q114" s="145"/>
      <c r="R114" s="145"/>
      <c r="S114" s="145"/>
      <c r="T114" s="145"/>
    </row>
    <row r="115" spans="2:20" x14ac:dyDescent="0.25">
      <c r="B115" s="145"/>
      <c r="C115" s="145"/>
      <c r="D115" s="145"/>
      <c r="E115" s="145"/>
      <c r="F115" s="145"/>
      <c r="G115" s="145"/>
      <c r="H115" s="145"/>
      <c r="I115" s="145"/>
      <c r="J115" s="145"/>
      <c r="K115" s="145"/>
      <c r="L115" s="145"/>
      <c r="M115" s="145"/>
      <c r="N115" s="145"/>
      <c r="O115" s="145"/>
      <c r="P115" s="145"/>
      <c r="Q115" s="145"/>
      <c r="R115" s="145"/>
      <c r="S115" s="145"/>
      <c r="T115" s="145"/>
    </row>
    <row r="116" spans="2:20" x14ac:dyDescent="0.25">
      <c r="B116" s="145"/>
      <c r="C116" s="145"/>
      <c r="D116" s="145"/>
      <c r="E116" s="145"/>
      <c r="F116" s="145"/>
      <c r="G116" s="145"/>
      <c r="H116" s="145"/>
      <c r="I116" s="145"/>
      <c r="J116" s="145"/>
      <c r="K116" s="145"/>
      <c r="L116" s="145"/>
      <c r="M116" s="145"/>
      <c r="N116" s="145"/>
      <c r="O116" s="145"/>
      <c r="P116" s="145"/>
      <c r="Q116" s="145"/>
      <c r="R116" s="145"/>
      <c r="S116" s="145"/>
      <c r="T116" s="145"/>
    </row>
    <row r="117" spans="2:20" x14ac:dyDescent="0.25">
      <c r="B117" s="145"/>
      <c r="C117" s="145"/>
      <c r="D117" s="145"/>
      <c r="E117" s="145"/>
      <c r="F117" s="145"/>
      <c r="G117" s="145"/>
      <c r="H117" s="145"/>
      <c r="I117" s="145"/>
      <c r="J117" s="145"/>
      <c r="K117" s="145"/>
      <c r="L117" s="145"/>
      <c r="M117" s="145"/>
      <c r="N117" s="145"/>
      <c r="O117" s="145"/>
      <c r="P117" s="145"/>
      <c r="Q117" s="145"/>
      <c r="R117" s="145"/>
      <c r="S117" s="145"/>
      <c r="T117" s="145"/>
    </row>
    <row r="118" spans="2:20" x14ac:dyDescent="0.25">
      <c r="B118" s="145"/>
      <c r="C118" s="145"/>
      <c r="D118" s="145"/>
      <c r="E118" s="145"/>
      <c r="F118" s="145"/>
      <c r="G118" s="145"/>
      <c r="H118" s="145"/>
      <c r="I118" s="145"/>
      <c r="J118" s="145"/>
      <c r="K118" s="145"/>
      <c r="L118" s="145"/>
      <c r="M118" s="145"/>
      <c r="N118" s="145"/>
      <c r="O118" s="145"/>
      <c r="P118" s="145"/>
      <c r="Q118" s="145"/>
      <c r="R118" s="145"/>
      <c r="S118" s="145"/>
      <c r="T118" s="145"/>
    </row>
    <row r="119" spans="2:20" x14ac:dyDescent="0.25">
      <c r="B119" s="145"/>
      <c r="C119" s="145"/>
      <c r="D119" s="145"/>
      <c r="E119" s="145"/>
      <c r="F119" s="145"/>
      <c r="G119" s="145"/>
      <c r="H119" s="145"/>
      <c r="I119" s="145"/>
      <c r="J119" s="145"/>
      <c r="K119" s="145"/>
      <c r="L119" s="145"/>
      <c r="M119" s="145"/>
      <c r="N119" s="145"/>
      <c r="O119" s="145"/>
      <c r="P119" s="145"/>
      <c r="Q119" s="145"/>
      <c r="R119" s="145"/>
      <c r="S119" s="145"/>
      <c r="T119" s="145"/>
    </row>
    <row r="120" spans="2:20" x14ac:dyDescent="0.25">
      <c r="B120" s="145"/>
      <c r="C120" s="145"/>
      <c r="D120" s="145"/>
      <c r="E120" s="145"/>
      <c r="F120" s="145"/>
      <c r="G120" s="145"/>
      <c r="H120" s="145"/>
      <c r="I120" s="145"/>
      <c r="J120" s="145"/>
      <c r="K120" s="145"/>
      <c r="L120" s="145"/>
      <c r="M120" s="145"/>
      <c r="N120" s="145"/>
      <c r="O120" s="145"/>
      <c r="P120" s="145"/>
      <c r="Q120" s="145"/>
      <c r="R120" s="145"/>
      <c r="S120" s="145"/>
      <c r="T120" s="145"/>
    </row>
    <row r="121" spans="2:20" x14ac:dyDescent="0.25">
      <c r="B121" s="145"/>
      <c r="C121" s="145"/>
      <c r="D121" s="145"/>
      <c r="E121" s="145"/>
      <c r="F121" s="145"/>
      <c r="G121" s="145"/>
      <c r="H121" s="145"/>
      <c r="I121" s="145"/>
      <c r="J121" s="145"/>
      <c r="K121" s="145"/>
      <c r="L121" s="145"/>
      <c r="M121" s="145"/>
      <c r="N121" s="145"/>
      <c r="O121" s="145"/>
      <c r="P121" s="145"/>
      <c r="Q121" s="145"/>
      <c r="R121" s="145"/>
      <c r="S121" s="145"/>
      <c r="T121" s="145"/>
    </row>
    <row r="122" spans="2:20" x14ac:dyDescent="0.25">
      <c r="B122" s="145"/>
      <c r="C122" s="145"/>
      <c r="D122" s="145"/>
      <c r="E122" s="145"/>
      <c r="F122" s="145"/>
      <c r="G122" s="145"/>
      <c r="H122" s="145"/>
      <c r="I122" s="145"/>
      <c r="J122" s="145"/>
      <c r="K122" s="145"/>
      <c r="L122" s="145"/>
      <c r="M122" s="145"/>
      <c r="N122" s="145"/>
      <c r="O122" s="145"/>
      <c r="P122" s="145"/>
      <c r="Q122" s="145"/>
      <c r="R122" s="145"/>
      <c r="S122" s="145"/>
      <c r="T122" s="145"/>
    </row>
    <row r="123" spans="2:20" x14ac:dyDescent="0.25">
      <c r="B123" s="145"/>
      <c r="C123" s="145"/>
      <c r="D123" s="145"/>
      <c r="E123" s="145"/>
      <c r="F123" s="145"/>
      <c r="G123" s="145"/>
      <c r="H123" s="145"/>
      <c r="I123" s="145"/>
      <c r="J123" s="145"/>
      <c r="K123" s="145"/>
      <c r="L123" s="145"/>
      <c r="M123" s="145"/>
      <c r="N123" s="145"/>
      <c r="O123" s="145"/>
      <c r="P123" s="145"/>
      <c r="Q123" s="145"/>
      <c r="R123" s="145"/>
      <c r="S123" s="145"/>
      <c r="T123" s="145"/>
    </row>
    <row r="124" spans="2:20" x14ac:dyDescent="0.25">
      <c r="B124" s="145"/>
      <c r="C124" s="145"/>
      <c r="D124" s="145"/>
      <c r="E124" s="145"/>
      <c r="F124" s="145"/>
      <c r="G124" s="145"/>
      <c r="H124" s="145"/>
      <c r="I124" s="145"/>
      <c r="J124" s="145"/>
      <c r="K124" s="145"/>
      <c r="L124" s="145"/>
      <c r="M124" s="145"/>
      <c r="N124" s="145"/>
      <c r="O124" s="145"/>
      <c r="P124" s="145"/>
      <c r="Q124" s="145"/>
      <c r="R124" s="145"/>
      <c r="S124" s="145"/>
      <c r="T124" s="145"/>
    </row>
    <row r="125" spans="2:20" x14ac:dyDescent="0.25">
      <c r="B125" s="145"/>
      <c r="C125" s="145"/>
      <c r="D125" s="145"/>
      <c r="E125" s="145"/>
      <c r="F125" s="145"/>
      <c r="G125" s="145"/>
      <c r="H125" s="145"/>
      <c r="I125" s="145"/>
      <c r="J125" s="145"/>
      <c r="K125" s="145"/>
      <c r="L125" s="145"/>
      <c r="M125" s="145"/>
      <c r="N125" s="145"/>
      <c r="O125" s="145"/>
      <c r="P125" s="145"/>
      <c r="Q125" s="145"/>
      <c r="R125" s="145"/>
      <c r="S125" s="145"/>
      <c r="T125" s="145"/>
    </row>
    <row r="126" spans="2:20" x14ac:dyDescent="0.25">
      <c r="B126" s="145"/>
      <c r="C126" s="145"/>
      <c r="D126" s="145"/>
      <c r="E126" s="145"/>
      <c r="F126" s="145"/>
      <c r="G126" s="145"/>
      <c r="H126" s="145"/>
      <c r="I126" s="145"/>
      <c r="J126" s="145"/>
      <c r="K126" s="145"/>
      <c r="L126" s="145"/>
      <c r="M126" s="145"/>
      <c r="N126" s="145"/>
      <c r="O126" s="145"/>
      <c r="P126" s="145"/>
      <c r="Q126" s="145"/>
      <c r="R126" s="145"/>
      <c r="S126" s="145"/>
      <c r="T126" s="145"/>
    </row>
    <row r="127" spans="2:20" x14ac:dyDescent="0.25">
      <c r="B127" s="145"/>
      <c r="C127" s="145"/>
      <c r="D127" s="145"/>
      <c r="E127" s="145"/>
      <c r="F127" s="145"/>
      <c r="G127" s="145"/>
      <c r="H127" s="145"/>
      <c r="I127" s="145"/>
      <c r="J127" s="145"/>
      <c r="K127" s="145"/>
      <c r="L127" s="145"/>
      <c r="M127" s="145"/>
      <c r="N127" s="145"/>
      <c r="O127" s="145"/>
      <c r="P127" s="145"/>
      <c r="Q127" s="145"/>
      <c r="R127" s="145"/>
      <c r="S127" s="145"/>
      <c r="T127" s="145"/>
    </row>
    <row r="128" spans="2:20" x14ac:dyDescent="0.25">
      <c r="B128" s="145"/>
      <c r="C128" s="145"/>
      <c r="D128" s="145"/>
      <c r="E128" s="145"/>
      <c r="F128" s="145"/>
      <c r="G128" s="145"/>
      <c r="H128" s="145"/>
      <c r="I128" s="145"/>
      <c r="J128" s="145"/>
      <c r="K128" s="145"/>
      <c r="L128" s="145"/>
      <c r="M128" s="145"/>
      <c r="N128" s="145"/>
      <c r="O128" s="145"/>
      <c r="P128" s="145"/>
      <c r="Q128" s="145"/>
      <c r="R128" s="145"/>
      <c r="S128" s="145"/>
      <c r="T128" s="145"/>
    </row>
    <row r="129" spans="2:20" x14ac:dyDescent="0.25">
      <c r="B129" s="145"/>
      <c r="C129" s="145"/>
      <c r="D129" s="145"/>
      <c r="E129" s="145"/>
      <c r="F129" s="145"/>
      <c r="G129" s="145"/>
      <c r="H129" s="145"/>
      <c r="I129" s="145"/>
      <c r="J129" s="145"/>
      <c r="K129" s="145"/>
      <c r="L129" s="145"/>
      <c r="M129" s="145"/>
      <c r="N129" s="145"/>
      <c r="O129" s="145"/>
      <c r="P129" s="145"/>
      <c r="Q129" s="145"/>
      <c r="R129" s="145"/>
      <c r="S129" s="145"/>
      <c r="T129" s="145"/>
    </row>
    <row r="130" spans="2:20" x14ac:dyDescent="0.25">
      <c r="B130" s="145"/>
      <c r="C130" s="145"/>
      <c r="D130" s="145"/>
      <c r="E130" s="145"/>
      <c r="F130" s="145"/>
      <c r="G130" s="145"/>
      <c r="H130" s="145"/>
      <c r="I130" s="145"/>
      <c r="J130" s="145"/>
      <c r="K130" s="145"/>
      <c r="L130" s="145"/>
      <c r="M130" s="145"/>
      <c r="N130" s="145"/>
      <c r="O130" s="145"/>
      <c r="P130" s="145"/>
      <c r="Q130" s="145"/>
      <c r="R130" s="145"/>
      <c r="S130" s="145"/>
      <c r="T130" s="145"/>
    </row>
    <row r="131" spans="2:20" x14ac:dyDescent="0.25">
      <c r="B131" s="145"/>
      <c r="C131" s="145"/>
      <c r="D131" s="145"/>
      <c r="E131" s="145"/>
      <c r="F131" s="145"/>
      <c r="G131" s="145"/>
      <c r="H131" s="145"/>
      <c r="I131" s="145"/>
      <c r="J131" s="145"/>
      <c r="K131" s="145"/>
      <c r="L131" s="145"/>
      <c r="M131" s="145"/>
      <c r="N131" s="145"/>
      <c r="O131" s="145"/>
      <c r="P131" s="145"/>
      <c r="Q131" s="145"/>
      <c r="R131" s="145"/>
      <c r="S131" s="145"/>
      <c r="T131" s="145"/>
    </row>
    <row r="132" spans="2:20" x14ac:dyDescent="0.25">
      <c r="B132" s="145"/>
      <c r="C132" s="145"/>
      <c r="D132" s="145"/>
      <c r="E132" s="145"/>
      <c r="F132" s="145"/>
      <c r="G132" s="145"/>
      <c r="H132" s="145"/>
      <c r="I132" s="145"/>
      <c r="J132" s="145"/>
      <c r="K132" s="145"/>
      <c r="L132" s="145"/>
      <c r="M132" s="145"/>
      <c r="N132" s="145"/>
      <c r="O132" s="145"/>
      <c r="P132" s="145"/>
      <c r="Q132" s="145"/>
      <c r="R132" s="145"/>
      <c r="S132" s="145"/>
      <c r="T132" s="145"/>
    </row>
    <row r="133" spans="2:20" x14ac:dyDescent="0.25">
      <c r="B133" s="145"/>
      <c r="C133" s="145"/>
      <c r="D133" s="145"/>
      <c r="E133" s="145"/>
      <c r="F133" s="145"/>
      <c r="G133" s="145"/>
      <c r="H133" s="145"/>
      <c r="I133" s="145"/>
      <c r="J133" s="145"/>
      <c r="K133" s="145"/>
      <c r="L133" s="145"/>
      <c r="M133" s="145"/>
      <c r="N133" s="145"/>
      <c r="O133" s="145"/>
      <c r="P133" s="145"/>
      <c r="Q133" s="145"/>
      <c r="R133" s="145"/>
      <c r="S133" s="145"/>
      <c r="T133" s="145"/>
    </row>
    <row r="134" spans="2:20" x14ac:dyDescent="0.25">
      <c r="B134" s="145"/>
      <c r="C134" s="145"/>
      <c r="D134" s="145"/>
      <c r="E134" s="145"/>
      <c r="F134" s="145"/>
      <c r="G134" s="145"/>
      <c r="H134" s="145"/>
      <c r="I134" s="145"/>
      <c r="J134" s="145"/>
      <c r="K134" s="145"/>
      <c r="L134" s="145"/>
      <c r="M134" s="145"/>
      <c r="N134" s="145"/>
      <c r="O134" s="145"/>
      <c r="P134" s="145"/>
      <c r="Q134" s="145"/>
      <c r="R134" s="145"/>
      <c r="S134" s="145"/>
      <c r="T134" s="145"/>
    </row>
    <row r="135" spans="2:20" x14ac:dyDescent="0.25">
      <c r="B135" s="145"/>
      <c r="C135" s="145"/>
      <c r="D135" s="145"/>
      <c r="E135" s="145"/>
      <c r="F135" s="145"/>
      <c r="G135" s="145"/>
      <c r="H135" s="145"/>
      <c r="I135" s="145"/>
      <c r="J135" s="145"/>
      <c r="K135" s="145"/>
      <c r="L135" s="145"/>
      <c r="M135" s="145"/>
      <c r="N135" s="145"/>
      <c r="O135" s="145"/>
      <c r="P135" s="145"/>
      <c r="Q135" s="145"/>
      <c r="R135" s="145"/>
      <c r="S135" s="145"/>
      <c r="T135" s="145"/>
    </row>
    <row r="136" spans="2:20" x14ac:dyDescent="0.25">
      <c r="B136" s="145"/>
      <c r="C136" s="145"/>
      <c r="D136" s="145"/>
      <c r="E136" s="145"/>
      <c r="F136" s="145"/>
      <c r="G136" s="145"/>
      <c r="H136" s="145"/>
      <c r="I136" s="145"/>
      <c r="J136" s="145"/>
      <c r="K136" s="145"/>
      <c r="L136" s="145"/>
      <c r="M136" s="145"/>
      <c r="N136" s="145"/>
      <c r="O136" s="145"/>
      <c r="P136" s="145"/>
      <c r="Q136" s="145"/>
      <c r="R136" s="145"/>
      <c r="S136" s="145"/>
      <c r="T136" s="145"/>
    </row>
    <row r="137" spans="2:20" x14ac:dyDescent="0.25">
      <c r="B137" s="145"/>
      <c r="C137" s="145"/>
      <c r="D137" s="145"/>
      <c r="E137" s="145"/>
      <c r="F137" s="145"/>
      <c r="G137" s="145"/>
      <c r="H137" s="145"/>
      <c r="I137" s="145"/>
      <c r="J137" s="145"/>
      <c r="K137" s="145"/>
      <c r="L137" s="145"/>
      <c r="M137" s="145"/>
      <c r="N137" s="145"/>
      <c r="O137" s="145"/>
      <c r="P137" s="145"/>
      <c r="Q137" s="145"/>
      <c r="R137" s="145"/>
      <c r="S137" s="145"/>
      <c r="T137" s="145"/>
    </row>
    <row r="138" spans="2:20" x14ac:dyDescent="0.25">
      <c r="B138" s="145"/>
      <c r="C138" s="145"/>
      <c r="D138" s="145"/>
      <c r="E138" s="145"/>
      <c r="F138" s="145"/>
      <c r="G138" s="145"/>
      <c r="H138" s="145"/>
      <c r="I138" s="145"/>
      <c r="J138" s="145"/>
      <c r="K138" s="145"/>
      <c r="L138" s="145"/>
      <c r="M138" s="145"/>
      <c r="N138" s="145"/>
      <c r="O138" s="145"/>
      <c r="P138" s="145"/>
      <c r="Q138" s="145"/>
      <c r="R138" s="145"/>
      <c r="S138" s="145"/>
      <c r="T138" s="145"/>
    </row>
    <row r="139" spans="2:20" x14ac:dyDescent="0.25">
      <c r="B139" s="145"/>
      <c r="C139" s="145"/>
      <c r="D139" s="145"/>
      <c r="E139" s="145"/>
      <c r="F139" s="145"/>
      <c r="G139" s="145"/>
      <c r="H139" s="145"/>
      <c r="I139" s="145"/>
      <c r="J139" s="145"/>
      <c r="K139" s="145"/>
      <c r="L139" s="145"/>
      <c r="M139" s="145"/>
      <c r="N139" s="145"/>
      <c r="O139" s="145"/>
      <c r="P139" s="145"/>
      <c r="Q139" s="145"/>
      <c r="R139" s="145"/>
      <c r="S139" s="145"/>
      <c r="T139" s="145"/>
    </row>
    <row r="140" spans="2:20" x14ac:dyDescent="0.25">
      <c r="B140" s="145"/>
      <c r="C140" s="145"/>
      <c r="D140" s="145"/>
      <c r="E140" s="145"/>
      <c r="F140" s="145"/>
      <c r="G140" s="145"/>
      <c r="H140" s="145"/>
      <c r="I140" s="145"/>
      <c r="J140" s="145"/>
      <c r="K140" s="145"/>
      <c r="L140" s="145"/>
      <c r="M140" s="145"/>
      <c r="N140" s="145"/>
      <c r="O140" s="145"/>
      <c r="P140" s="145"/>
      <c r="Q140" s="145"/>
      <c r="R140" s="145"/>
      <c r="S140" s="145"/>
      <c r="T140" s="145"/>
    </row>
    <row r="141" spans="2:20" x14ac:dyDescent="0.25">
      <c r="B141" s="145"/>
      <c r="C141" s="145"/>
      <c r="D141" s="145"/>
      <c r="E141" s="145"/>
      <c r="F141" s="145"/>
      <c r="G141" s="145"/>
      <c r="H141" s="145"/>
      <c r="I141" s="145"/>
      <c r="J141" s="145"/>
      <c r="K141" s="145"/>
      <c r="L141" s="145"/>
      <c r="M141" s="145"/>
      <c r="N141" s="145"/>
      <c r="O141" s="145"/>
      <c r="P141" s="145"/>
      <c r="Q141" s="145"/>
      <c r="R141" s="145"/>
      <c r="S141" s="145"/>
      <c r="T141" s="145"/>
    </row>
    <row r="142" spans="2:20" x14ac:dyDescent="0.25">
      <c r="B142" s="145"/>
      <c r="C142" s="145"/>
      <c r="D142" s="145"/>
      <c r="E142" s="145"/>
      <c r="F142" s="145"/>
      <c r="G142" s="145"/>
      <c r="H142" s="145"/>
      <c r="I142" s="145"/>
      <c r="J142" s="145"/>
      <c r="K142" s="145"/>
      <c r="L142" s="145"/>
      <c r="M142" s="145"/>
      <c r="N142" s="145"/>
      <c r="O142" s="145"/>
      <c r="P142" s="145"/>
      <c r="Q142" s="145"/>
      <c r="R142" s="145"/>
      <c r="S142" s="145"/>
      <c r="T142" s="145"/>
    </row>
    <row r="143" spans="2:20" x14ac:dyDescent="0.25">
      <c r="B143" s="145"/>
      <c r="C143" s="145"/>
      <c r="D143" s="145"/>
      <c r="E143" s="145"/>
      <c r="F143" s="145"/>
      <c r="G143" s="145"/>
      <c r="H143" s="145"/>
      <c r="I143" s="145"/>
      <c r="J143" s="145"/>
      <c r="K143" s="145"/>
      <c r="L143" s="145"/>
      <c r="M143" s="145"/>
      <c r="N143" s="145"/>
      <c r="O143" s="145"/>
      <c r="P143" s="145"/>
      <c r="Q143" s="145"/>
      <c r="R143" s="145"/>
      <c r="S143" s="145"/>
      <c r="T143" s="145"/>
    </row>
    <row r="144" spans="2:20" x14ac:dyDescent="0.25">
      <c r="B144" s="145"/>
      <c r="C144" s="145"/>
      <c r="D144" s="145"/>
      <c r="E144" s="145"/>
      <c r="F144" s="145"/>
      <c r="G144" s="145"/>
      <c r="H144" s="145"/>
      <c r="I144" s="145"/>
      <c r="J144" s="145"/>
      <c r="K144" s="145"/>
      <c r="L144" s="145"/>
      <c r="M144" s="145"/>
      <c r="N144" s="145"/>
      <c r="O144" s="145"/>
      <c r="P144" s="145"/>
      <c r="Q144" s="145"/>
      <c r="R144" s="145"/>
      <c r="S144" s="145"/>
      <c r="T144" s="145"/>
    </row>
    <row r="145" spans="2:20" x14ac:dyDescent="0.25">
      <c r="B145" s="145"/>
      <c r="C145" s="145"/>
      <c r="D145" s="145"/>
      <c r="E145" s="145"/>
      <c r="F145" s="145"/>
      <c r="G145" s="145"/>
      <c r="H145" s="145"/>
      <c r="I145" s="145"/>
      <c r="J145" s="145"/>
      <c r="K145" s="145"/>
      <c r="L145" s="145"/>
      <c r="M145" s="145"/>
      <c r="N145" s="145"/>
      <c r="O145" s="145"/>
      <c r="P145" s="145"/>
      <c r="Q145" s="145"/>
      <c r="R145" s="145"/>
      <c r="S145" s="145"/>
      <c r="T145" s="145"/>
    </row>
    <row r="146" spans="2:20" x14ac:dyDescent="0.25">
      <c r="B146" s="145"/>
      <c r="C146" s="145"/>
      <c r="D146" s="145"/>
      <c r="E146" s="145"/>
      <c r="F146" s="145"/>
      <c r="G146" s="145"/>
      <c r="H146" s="145"/>
      <c r="I146" s="145"/>
      <c r="J146" s="145"/>
      <c r="K146" s="145"/>
      <c r="L146" s="145"/>
      <c r="M146" s="145"/>
      <c r="N146" s="145"/>
      <c r="O146" s="145"/>
      <c r="P146" s="145"/>
      <c r="Q146" s="145"/>
      <c r="R146" s="145"/>
      <c r="S146" s="145"/>
      <c r="T146" s="145"/>
    </row>
    <row r="147" spans="2:20" x14ac:dyDescent="0.25">
      <c r="B147" s="145"/>
      <c r="C147" s="145"/>
      <c r="D147" s="145"/>
      <c r="E147" s="145"/>
      <c r="F147" s="145"/>
      <c r="G147" s="145"/>
      <c r="H147" s="145"/>
      <c r="I147" s="145"/>
      <c r="J147" s="145"/>
      <c r="K147" s="145"/>
      <c r="L147" s="145"/>
      <c r="M147" s="145"/>
      <c r="N147" s="145"/>
      <c r="O147" s="145"/>
      <c r="P147" s="145"/>
      <c r="Q147" s="145"/>
      <c r="R147" s="145"/>
      <c r="S147" s="145"/>
      <c r="T147" s="145"/>
    </row>
    <row r="148" spans="2:20" x14ac:dyDescent="0.25">
      <c r="B148" s="145"/>
      <c r="C148" s="145"/>
      <c r="D148" s="145"/>
      <c r="E148" s="145"/>
      <c r="F148" s="145"/>
      <c r="G148" s="145"/>
      <c r="H148" s="145"/>
      <c r="I148" s="145"/>
      <c r="J148" s="145"/>
      <c r="K148" s="145"/>
      <c r="L148" s="145"/>
      <c r="M148" s="145"/>
      <c r="N148" s="145"/>
      <c r="O148" s="145"/>
      <c r="P148" s="145"/>
      <c r="Q148" s="145"/>
      <c r="R148" s="145"/>
      <c r="S148" s="145"/>
      <c r="T148" s="145"/>
    </row>
    <row r="149" spans="2:20" x14ac:dyDescent="0.25">
      <c r="B149" s="145"/>
      <c r="C149" s="145"/>
      <c r="D149" s="145"/>
      <c r="E149" s="145"/>
      <c r="F149" s="145"/>
      <c r="G149" s="145"/>
      <c r="H149" s="145"/>
      <c r="I149" s="145"/>
      <c r="J149" s="145"/>
      <c r="K149" s="145"/>
      <c r="L149" s="145"/>
      <c r="M149" s="145"/>
      <c r="N149" s="145"/>
      <c r="O149" s="145"/>
      <c r="P149" s="145"/>
      <c r="Q149" s="145"/>
      <c r="R149" s="145"/>
      <c r="S149" s="145"/>
      <c r="T149" s="145"/>
    </row>
    <row r="150" spans="2:20" x14ac:dyDescent="0.25">
      <c r="B150" s="145"/>
      <c r="C150" s="145"/>
      <c r="D150" s="145"/>
      <c r="E150" s="145"/>
      <c r="F150" s="145"/>
      <c r="G150" s="145"/>
      <c r="H150" s="145"/>
      <c r="I150" s="145"/>
      <c r="J150" s="145"/>
      <c r="K150" s="145"/>
      <c r="L150" s="145"/>
      <c r="M150" s="145"/>
      <c r="N150" s="145"/>
      <c r="O150" s="145"/>
      <c r="P150" s="145"/>
      <c r="Q150" s="145"/>
      <c r="R150" s="145"/>
      <c r="S150" s="145"/>
      <c r="T150" s="145"/>
    </row>
    <row r="151" spans="2:20" x14ac:dyDescent="0.25">
      <c r="B151" s="145"/>
      <c r="C151" s="145"/>
      <c r="D151" s="145"/>
      <c r="E151" s="145"/>
      <c r="F151" s="145"/>
      <c r="G151" s="145"/>
      <c r="H151" s="145"/>
      <c r="I151" s="145"/>
      <c r="J151" s="145"/>
      <c r="K151" s="145"/>
      <c r="L151" s="145"/>
      <c r="M151" s="145"/>
      <c r="N151" s="145"/>
      <c r="O151" s="145"/>
      <c r="P151" s="145"/>
      <c r="Q151" s="145"/>
      <c r="R151" s="145"/>
      <c r="S151" s="145"/>
      <c r="T151" s="145"/>
    </row>
    <row r="152" spans="2:20" x14ac:dyDescent="0.25">
      <c r="B152" s="145"/>
      <c r="C152" s="145"/>
      <c r="D152" s="145"/>
      <c r="E152" s="145"/>
      <c r="F152" s="145"/>
      <c r="G152" s="145"/>
      <c r="H152" s="145"/>
      <c r="I152" s="145"/>
      <c r="J152" s="145"/>
      <c r="K152" s="145"/>
      <c r="L152" s="145"/>
      <c r="M152" s="145"/>
      <c r="N152" s="145"/>
      <c r="O152" s="145"/>
      <c r="P152" s="145"/>
      <c r="Q152" s="145"/>
      <c r="R152" s="145"/>
      <c r="S152" s="145"/>
      <c r="T152" s="145"/>
    </row>
    <row r="153" spans="2:20" x14ac:dyDescent="0.25">
      <c r="B153" s="145"/>
      <c r="C153" s="145"/>
      <c r="D153" s="145"/>
      <c r="E153" s="145"/>
      <c r="F153" s="145"/>
      <c r="G153" s="145"/>
      <c r="H153" s="145"/>
      <c r="I153" s="145"/>
      <c r="J153" s="145"/>
      <c r="K153" s="145"/>
      <c r="L153" s="145"/>
      <c r="M153" s="145"/>
      <c r="N153" s="145"/>
      <c r="O153" s="145"/>
      <c r="P153" s="145"/>
      <c r="Q153" s="145"/>
      <c r="R153" s="145"/>
      <c r="S153" s="145"/>
      <c r="T153" s="145"/>
    </row>
    <row r="154" spans="2:20" x14ac:dyDescent="0.25">
      <c r="B154" s="145"/>
      <c r="C154" s="145"/>
      <c r="D154" s="145"/>
      <c r="E154" s="145"/>
      <c r="F154" s="145"/>
      <c r="G154" s="145"/>
      <c r="H154" s="145"/>
      <c r="I154" s="145"/>
      <c r="J154" s="145"/>
      <c r="K154" s="145"/>
      <c r="L154" s="145"/>
      <c r="M154" s="145"/>
      <c r="N154" s="145"/>
      <c r="O154" s="145"/>
      <c r="P154" s="145"/>
      <c r="Q154" s="145"/>
      <c r="R154" s="145"/>
      <c r="S154" s="145"/>
      <c r="T154" s="145"/>
    </row>
    <row r="155" spans="2:20" x14ac:dyDescent="0.25">
      <c r="B155" s="145"/>
      <c r="C155" s="145"/>
      <c r="D155" s="145"/>
      <c r="E155" s="145"/>
      <c r="F155" s="145"/>
      <c r="G155" s="145"/>
      <c r="H155" s="145"/>
      <c r="I155" s="145"/>
      <c r="J155" s="145"/>
      <c r="K155" s="145"/>
      <c r="L155" s="145"/>
      <c r="M155" s="145"/>
      <c r="N155" s="145"/>
      <c r="O155" s="145"/>
      <c r="P155" s="145"/>
      <c r="Q155" s="145"/>
      <c r="R155" s="145"/>
      <c r="S155" s="145"/>
      <c r="T155" s="145"/>
    </row>
    <row r="156" spans="2:20" x14ac:dyDescent="0.25">
      <c r="B156" s="145"/>
      <c r="C156" s="145"/>
      <c r="D156" s="145"/>
      <c r="E156" s="145"/>
      <c r="F156" s="145"/>
      <c r="G156" s="145"/>
      <c r="H156" s="145"/>
      <c r="I156" s="145"/>
      <c r="J156" s="145"/>
      <c r="K156" s="145"/>
      <c r="L156" s="145"/>
      <c r="M156" s="145"/>
      <c r="N156" s="145"/>
      <c r="O156" s="145"/>
      <c r="P156" s="145"/>
      <c r="Q156" s="145"/>
      <c r="R156" s="145"/>
      <c r="S156" s="145"/>
      <c r="T156" s="145"/>
    </row>
    <row r="157" spans="2:20" x14ac:dyDescent="0.25">
      <c r="B157" s="145"/>
      <c r="C157" s="145"/>
      <c r="D157" s="145"/>
      <c r="E157" s="145"/>
      <c r="F157" s="145"/>
      <c r="G157" s="145"/>
      <c r="H157" s="145"/>
      <c r="I157" s="145"/>
      <c r="J157" s="145"/>
      <c r="K157" s="145"/>
      <c r="L157" s="145"/>
      <c r="M157" s="145"/>
      <c r="N157" s="145"/>
      <c r="O157" s="145"/>
      <c r="P157" s="145"/>
      <c r="Q157" s="145"/>
      <c r="R157" s="145"/>
      <c r="S157" s="145"/>
      <c r="T157" s="145"/>
    </row>
    <row r="158" spans="2:20" x14ac:dyDescent="0.25">
      <c r="B158" s="145"/>
      <c r="C158" s="145"/>
      <c r="D158" s="145"/>
      <c r="E158" s="145"/>
      <c r="F158" s="145"/>
      <c r="G158" s="145"/>
      <c r="H158" s="145"/>
      <c r="I158" s="145"/>
      <c r="J158" s="145"/>
      <c r="K158" s="145"/>
      <c r="L158" s="145"/>
      <c r="M158" s="145"/>
      <c r="N158" s="145"/>
      <c r="O158" s="145"/>
      <c r="P158" s="145"/>
      <c r="Q158" s="145"/>
      <c r="R158" s="145"/>
      <c r="S158" s="145"/>
      <c r="T158" s="145"/>
    </row>
    <row r="159" spans="2:20" x14ac:dyDescent="0.25">
      <c r="B159" s="145"/>
      <c r="C159" s="145"/>
      <c r="D159" s="145"/>
      <c r="E159" s="145"/>
      <c r="F159" s="145"/>
      <c r="G159" s="145"/>
      <c r="H159" s="145"/>
      <c r="I159" s="145"/>
      <c r="J159" s="145"/>
      <c r="K159" s="145"/>
      <c r="L159" s="145"/>
      <c r="M159" s="145"/>
      <c r="N159" s="145"/>
      <c r="O159" s="145"/>
      <c r="P159" s="145"/>
      <c r="Q159" s="145"/>
      <c r="R159" s="145"/>
      <c r="S159" s="145"/>
      <c r="T159" s="145"/>
    </row>
    <row r="160" spans="2:20" x14ac:dyDescent="0.25">
      <c r="B160" s="145"/>
      <c r="C160" s="145"/>
      <c r="D160" s="145"/>
      <c r="E160" s="145"/>
      <c r="F160" s="145"/>
      <c r="G160" s="145"/>
      <c r="H160" s="145"/>
      <c r="I160" s="145"/>
      <c r="J160" s="145"/>
      <c r="K160" s="145"/>
      <c r="L160" s="145"/>
      <c r="M160" s="145"/>
      <c r="N160" s="145"/>
      <c r="O160" s="145"/>
      <c r="P160" s="145"/>
      <c r="Q160" s="145"/>
      <c r="R160" s="145"/>
      <c r="S160" s="145"/>
      <c r="T160" s="145"/>
    </row>
    <row r="161" spans="2:20" x14ac:dyDescent="0.25">
      <c r="B161" s="145"/>
      <c r="C161" s="145"/>
      <c r="D161" s="145"/>
      <c r="E161" s="145"/>
      <c r="F161" s="145"/>
      <c r="G161" s="145"/>
      <c r="H161" s="145"/>
      <c r="I161" s="145"/>
      <c r="J161" s="145"/>
      <c r="K161" s="145"/>
      <c r="L161" s="145"/>
      <c r="M161" s="145"/>
      <c r="N161" s="145"/>
      <c r="O161" s="145"/>
      <c r="P161" s="145"/>
      <c r="Q161" s="145"/>
      <c r="R161" s="145"/>
      <c r="S161" s="145"/>
      <c r="T161" s="145"/>
    </row>
    <row r="162" spans="2:20" x14ac:dyDescent="0.25">
      <c r="B162" s="145"/>
      <c r="C162" s="145"/>
      <c r="D162" s="145"/>
      <c r="E162" s="145"/>
      <c r="F162" s="145"/>
      <c r="G162" s="145"/>
      <c r="H162" s="145"/>
      <c r="I162" s="145"/>
      <c r="J162" s="145"/>
      <c r="K162" s="145"/>
      <c r="L162" s="145"/>
      <c r="M162" s="145"/>
      <c r="N162" s="145"/>
      <c r="O162" s="145"/>
      <c r="P162" s="145"/>
      <c r="Q162" s="145"/>
      <c r="R162" s="145"/>
      <c r="S162" s="145"/>
      <c r="T162" s="145"/>
    </row>
    <row r="163" spans="2:20" x14ac:dyDescent="0.25">
      <c r="B163" s="145"/>
      <c r="C163" s="145"/>
      <c r="D163" s="145"/>
      <c r="E163" s="145"/>
      <c r="F163" s="145"/>
      <c r="G163" s="145"/>
      <c r="H163" s="145"/>
      <c r="I163" s="145"/>
      <c r="J163" s="145"/>
      <c r="K163" s="145"/>
      <c r="L163" s="145"/>
      <c r="M163" s="145"/>
      <c r="N163" s="145"/>
      <c r="O163" s="145"/>
      <c r="P163" s="145"/>
      <c r="Q163" s="145"/>
      <c r="R163" s="145"/>
      <c r="S163" s="145"/>
      <c r="T163" s="145"/>
    </row>
    <row r="164" spans="2:20" x14ac:dyDescent="0.25">
      <c r="B164" s="145"/>
      <c r="C164" s="145"/>
      <c r="D164" s="145"/>
      <c r="E164" s="145"/>
      <c r="F164" s="145"/>
      <c r="G164" s="145"/>
      <c r="H164" s="145"/>
      <c r="I164" s="145"/>
      <c r="J164" s="145"/>
      <c r="K164" s="145"/>
      <c r="L164" s="145"/>
      <c r="M164" s="145"/>
      <c r="N164" s="145"/>
      <c r="O164" s="145"/>
      <c r="P164" s="145"/>
      <c r="Q164" s="145"/>
      <c r="R164" s="145"/>
      <c r="S164" s="145"/>
      <c r="T164" s="145"/>
    </row>
    <row r="165" spans="2:20" x14ac:dyDescent="0.25">
      <c r="B165" s="145"/>
      <c r="C165" s="145"/>
      <c r="D165" s="145"/>
      <c r="E165" s="145"/>
      <c r="F165" s="145"/>
      <c r="G165" s="145"/>
      <c r="H165" s="145"/>
      <c r="I165" s="145"/>
      <c r="J165" s="145"/>
      <c r="K165" s="145"/>
      <c r="L165" s="145"/>
      <c r="M165" s="145"/>
      <c r="N165" s="145"/>
      <c r="O165" s="145"/>
      <c r="P165" s="145"/>
      <c r="Q165" s="145"/>
      <c r="R165" s="145"/>
      <c r="S165" s="145"/>
      <c r="T165" s="145"/>
    </row>
    <row r="166" spans="2:20" x14ac:dyDescent="0.25">
      <c r="B166" s="145"/>
      <c r="C166" s="145"/>
      <c r="D166" s="145"/>
      <c r="E166" s="145"/>
      <c r="F166" s="145"/>
      <c r="G166" s="145"/>
      <c r="H166" s="145"/>
      <c r="I166" s="145"/>
      <c r="J166" s="145"/>
      <c r="K166" s="145"/>
      <c r="L166" s="145"/>
      <c r="M166" s="145"/>
      <c r="N166" s="145"/>
      <c r="O166" s="145"/>
      <c r="P166" s="145"/>
      <c r="Q166" s="145"/>
      <c r="R166" s="145"/>
      <c r="S166" s="145"/>
      <c r="T166" s="145"/>
    </row>
    <row r="167" spans="2:20" x14ac:dyDescent="0.25">
      <c r="B167" s="145"/>
      <c r="C167" s="145"/>
      <c r="D167" s="145"/>
      <c r="E167" s="145"/>
      <c r="F167" s="145"/>
      <c r="G167" s="145"/>
      <c r="H167" s="145"/>
      <c r="I167" s="145"/>
      <c r="J167" s="145"/>
      <c r="K167" s="145"/>
      <c r="L167" s="145"/>
      <c r="M167" s="145"/>
      <c r="N167" s="145"/>
      <c r="O167" s="145"/>
      <c r="P167" s="145"/>
      <c r="Q167" s="145"/>
      <c r="R167" s="145"/>
      <c r="S167" s="145"/>
      <c r="T167" s="145"/>
    </row>
    <row r="168" spans="2:20" x14ac:dyDescent="0.25">
      <c r="B168" s="145"/>
      <c r="C168" s="145"/>
      <c r="D168" s="145"/>
      <c r="E168" s="145"/>
      <c r="F168" s="145"/>
      <c r="G168" s="145"/>
      <c r="H168" s="145"/>
      <c r="I168" s="145"/>
      <c r="J168" s="145"/>
      <c r="K168" s="145"/>
      <c r="L168" s="145"/>
      <c r="M168" s="145"/>
      <c r="N168" s="145"/>
      <c r="O168" s="145"/>
      <c r="P168" s="145"/>
      <c r="Q168" s="145"/>
      <c r="R168" s="145"/>
      <c r="S168" s="145"/>
      <c r="T168" s="145"/>
    </row>
    <row r="169" spans="2:20" x14ac:dyDescent="0.25">
      <c r="B169" s="145"/>
      <c r="C169" s="145"/>
      <c r="D169" s="145"/>
      <c r="E169" s="145"/>
      <c r="F169" s="145"/>
      <c r="G169" s="145"/>
      <c r="H169" s="145"/>
      <c r="I169" s="145"/>
      <c r="J169" s="145"/>
      <c r="K169" s="145"/>
      <c r="L169" s="145"/>
      <c r="M169" s="145"/>
      <c r="N169" s="145"/>
      <c r="O169" s="145"/>
      <c r="P169" s="145"/>
      <c r="Q169" s="145"/>
      <c r="R169" s="145"/>
      <c r="S169" s="145"/>
      <c r="T169" s="145"/>
    </row>
    <row r="170" spans="2:20" x14ac:dyDescent="0.25">
      <c r="B170" s="145"/>
      <c r="C170" s="145"/>
      <c r="D170" s="145"/>
      <c r="E170" s="145"/>
      <c r="F170" s="145"/>
      <c r="G170" s="145"/>
      <c r="H170" s="145"/>
      <c r="I170" s="145"/>
      <c r="J170" s="145"/>
      <c r="K170" s="145"/>
      <c r="L170" s="145"/>
      <c r="M170" s="145"/>
      <c r="N170" s="145"/>
      <c r="O170" s="145"/>
      <c r="P170" s="145"/>
      <c r="Q170" s="145"/>
      <c r="R170" s="145"/>
      <c r="S170" s="145"/>
      <c r="T170" s="145"/>
    </row>
    <row r="171" spans="2:20" x14ac:dyDescent="0.25">
      <c r="B171" s="145"/>
      <c r="C171" s="145"/>
      <c r="D171" s="145"/>
      <c r="E171" s="145"/>
      <c r="F171" s="145"/>
      <c r="G171" s="145"/>
      <c r="H171" s="145"/>
      <c r="I171" s="145"/>
      <c r="J171" s="145"/>
      <c r="K171" s="145"/>
      <c r="L171" s="145"/>
      <c r="M171" s="145"/>
      <c r="N171" s="145"/>
      <c r="O171" s="145"/>
      <c r="P171" s="145"/>
      <c r="Q171" s="145"/>
      <c r="R171" s="145"/>
      <c r="S171" s="145"/>
      <c r="T171" s="145"/>
    </row>
    <row r="172" spans="2:20" x14ac:dyDescent="0.25">
      <c r="B172" s="145"/>
      <c r="C172" s="145"/>
      <c r="D172" s="145"/>
      <c r="E172" s="145"/>
      <c r="F172" s="145"/>
      <c r="G172" s="145"/>
      <c r="H172" s="145"/>
      <c r="I172" s="145"/>
      <c r="J172" s="145"/>
      <c r="K172" s="145"/>
      <c r="L172" s="145"/>
      <c r="M172" s="145"/>
      <c r="N172" s="145"/>
      <c r="O172" s="145"/>
      <c r="P172" s="145"/>
      <c r="Q172" s="145"/>
      <c r="R172" s="145"/>
      <c r="S172" s="145"/>
      <c r="T172" s="145"/>
    </row>
    <row r="173" spans="2:20" x14ac:dyDescent="0.25">
      <c r="B173" s="145"/>
      <c r="C173" s="145"/>
      <c r="D173" s="145"/>
      <c r="E173" s="145"/>
      <c r="F173" s="145"/>
      <c r="G173" s="145"/>
      <c r="H173" s="145"/>
      <c r="I173" s="145"/>
      <c r="J173" s="145"/>
      <c r="K173" s="145"/>
      <c r="L173" s="145"/>
      <c r="M173" s="145"/>
      <c r="N173" s="145"/>
      <c r="O173" s="145"/>
      <c r="P173" s="145"/>
      <c r="Q173" s="145"/>
      <c r="R173" s="145"/>
      <c r="S173" s="145"/>
      <c r="T173" s="145"/>
    </row>
    <row r="174" spans="2:20" x14ac:dyDescent="0.25">
      <c r="B174" s="145"/>
      <c r="C174" s="145"/>
      <c r="D174" s="145"/>
      <c r="E174" s="145"/>
      <c r="F174" s="145"/>
      <c r="G174" s="145"/>
      <c r="H174" s="145"/>
      <c r="I174" s="145"/>
      <c r="J174" s="145"/>
      <c r="K174" s="145"/>
      <c r="L174" s="145"/>
      <c r="M174" s="145"/>
      <c r="N174" s="145"/>
      <c r="O174" s="145"/>
      <c r="P174" s="145"/>
      <c r="Q174" s="145"/>
      <c r="R174" s="145"/>
      <c r="S174" s="145"/>
      <c r="T174" s="145"/>
    </row>
    <row r="175" spans="2:20" x14ac:dyDescent="0.25">
      <c r="B175" s="145"/>
      <c r="C175" s="145"/>
      <c r="D175" s="145"/>
      <c r="E175" s="145"/>
      <c r="F175" s="145"/>
      <c r="G175" s="145"/>
      <c r="H175" s="145"/>
      <c r="I175" s="145"/>
      <c r="J175" s="145"/>
      <c r="K175" s="145"/>
      <c r="L175" s="145"/>
      <c r="M175" s="145"/>
      <c r="N175" s="145"/>
      <c r="O175" s="145"/>
      <c r="P175" s="145"/>
      <c r="Q175" s="145"/>
      <c r="R175" s="145"/>
      <c r="S175" s="145"/>
      <c r="T175" s="145"/>
    </row>
    <row r="176" spans="2:20" x14ac:dyDescent="0.25">
      <c r="B176" s="145"/>
      <c r="C176" s="145"/>
      <c r="D176" s="145"/>
      <c r="E176" s="145"/>
      <c r="F176" s="145"/>
      <c r="G176" s="145"/>
      <c r="H176" s="145"/>
      <c r="I176" s="145"/>
      <c r="J176" s="145"/>
      <c r="K176" s="145"/>
      <c r="L176" s="145"/>
      <c r="M176" s="145"/>
      <c r="N176" s="145"/>
      <c r="O176" s="145"/>
      <c r="P176" s="145"/>
      <c r="Q176" s="145"/>
      <c r="R176" s="145"/>
      <c r="S176" s="145"/>
      <c r="T176" s="145"/>
    </row>
    <row r="177" spans="2:20" x14ac:dyDescent="0.25">
      <c r="B177" s="145"/>
      <c r="C177" s="145"/>
      <c r="D177" s="145"/>
      <c r="E177" s="145"/>
      <c r="F177" s="145"/>
      <c r="G177" s="145"/>
      <c r="H177" s="145"/>
      <c r="I177" s="145"/>
      <c r="J177" s="145"/>
      <c r="K177" s="145"/>
      <c r="L177" s="145"/>
      <c r="M177" s="145"/>
      <c r="N177" s="145"/>
      <c r="O177" s="145"/>
      <c r="P177" s="145"/>
      <c r="Q177" s="145"/>
      <c r="R177" s="145"/>
      <c r="S177" s="145"/>
      <c r="T177" s="145"/>
    </row>
    <row r="178" spans="2:20" x14ac:dyDescent="0.25">
      <c r="B178" s="145"/>
      <c r="C178" s="145"/>
      <c r="D178" s="145"/>
      <c r="E178" s="145"/>
      <c r="F178" s="145"/>
      <c r="G178" s="145"/>
      <c r="H178" s="145"/>
      <c r="I178" s="145"/>
      <c r="J178" s="145"/>
      <c r="K178" s="145"/>
      <c r="L178" s="145"/>
      <c r="M178" s="145"/>
      <c r="N178" s="145"/>
      <c r="O178" s="145"/>
      <c r="P178" s="145"/>
      <c r="Q178" s="145"/>
      <c r="R178" s="145"/>
      <c r="S178" s="145"/>
      <c r="T178" s="145"/>
    </row>
    <row r="179" spans="2:20" x14ac:dyDescent="0.25">
      <c r="B179" s="145"/>
      <c r="C179" s="145"/>
      <c r="D179" s="145"/>
      <c r="E179" s="145"/>
      <c r="F179" s="145"/>
      <c r="G179" s="145"/>
      <c r="H179" s="145"/>
      <c r="I179" s="145"/>
      <c r="J179" s="145"/>
      <c r="K179" s="145"/>
      <c r="L179" s="145"/>
      <c r="M179" s="145"/>
      <c r="N179" s="145"/>
      <c r="O179" s="145"/>
      <c r="P179" s="145"/>
      <c r="Q179" s="145"/>
      <c r="R179" s="145"/>
      <c r="S179" s="145"/>
      <c r="T179" s="145"/>
    </row>
    <row r="180" spans="2:20" x14ac:dyDescent="0.25">
      <c r="B180" s="145"/>
      <c r="C180" s="145"/>
      <c r="D180" s="145"/>
      <c r="E180" s="145"/>
      <c r="F180" s="145"/>
      <c r="G180" s="145"/>
      <c r="H180" s="145"/>
      <c r="I180" s="145"/>
      <c r="J180" s="145"/>
      <c r="K180" s="145"/>
      <c r="L180" s="145"/>
      <c r="M180" s="145"/>
      <c r="N180" s="145"/>
      <c r="O180" s="145"/>
      <c r="P180" s="145"/>
      <c r="Q180" s="145"/>
      <c r="R180" s="145"/>
      <c r="S180" s="145"/>
      <c r="T180" s="145"/>
    </row>
    <row r="181" spans="2:20" x14ac:dyDescent="0.25">
      <c r="B181" s="145"/>
      <c r="C181" s="145"/>
      <c r="D181" s="145"/>
      <c r="E181" s="145"/>
      <c r="F181" s="145"/>
      <c r="G181" s="145"/>
      <c r="H181" s="145"/>
      <c r="I181" s="145"/>
      <c r="J181" s="145"/>
      <c r="K181" s="145"/>
      <c r="L181" s="145"/>
      <c r="M181" s="145"/>
      <c r="N181" s="145"/>
      <c r="O181" s="145"/>
      <c r="P181" s="145"/>
      <c r="Q181" s="145"/>
      <c r="R181" s="145"/>
      <c r="S181" s="145"/>
      <c r="T181" s="145"/>
    </row>
    <row r="182" spans="2:20" x14ac:dyDescent="0.25">
      <c r="B182" s="145"/>
      <c r="C182" s="145"/>
      <c r="D182" s="145"/>
      <c r="E182" s="145"/>
      <c r="F182" s="145"/>
      <c r="G182" s="145"/>
      <c r="H182" s="145"/>
      <c r="I182" s="145"/>
      <c r="J182" s="145"/>
      <c r="K182" s="145"/>
      <c r="L182" s="145"/>
      <c r="M182" s="145"/>
      <c r="N182" s="145"/>
      <c r="O182" s="145"/>
      <c r="P182" s="145"/>
      <c r="Q182" s="145"/>
      <c r="R182" s="145"/>
      <c r="S182" s="145"/>
      <c r="T182" s="145"/>
    </row>
    <row r="183" spans="2:20" x14ac:dyDescent="0.25">
      <c r="B183" s="145"/>
      <c r="C183" s="145"/>
      <c r="D183" s="145"/>
      <c r="E183" s="145"/>
      <c r="F183" s="145"/>
      <c r="G183" s="145"/>
      <c r="H183" s="145"/>
      <c r="I183" s="145"/>
      <c r="J183" s="145"/>
      <c r="K183" s="145"/>
      <c r="L183" s="145"/>
      <c r="M183" s="145"/>
      <c r="N183" s="145"/>
      <c r="O183" s="145"/>
      <c r="P183" s="145"/>
      <c r="Q183" s="145"/>
      <c r="R183" s="145"/>
      <c r="S183" s="145"/>
      <c r="T183" s="145"/>
    </row>
    <row r="184" spans="2:20" x14ac:dyDescent="0.25">
      <c r="B184" s="145"/>
      <c r="C184" s="145"/>
      <c r="D184" s="145"/>
      <c r="E184" s="145"/>
      <c r="F184" s="145"/>
      <c r="G184" s="145"/>
      <c r="H184" s="145"/>
      <c r="I184" s="145"/>
      <c r="J184" s="145"/>
      <c r="K184" s="145"/>
      <c r="L184" s="145"/>
      <c r="M184" s="145"/>
      <c r="N184" s="145"/>
      <c r="O184" s="145"/>
      <c r="P184" s="145"/>
      <c r="Q184" s="145"/>
      <c r="R184" s="145"/>
      <c r="S184" s="145"/>
      <c r="T184" s="145"/>
    </row>
    <row r="185" spans="2:20" x14ac:dyDescent="0.25">
      <c r="B185" s="145"/>
      <c r="C185" s="145"/>
      <c r="D185" s="145"/>
      <c r="E185" s="145"/>
      <c r="F185" s="145"/>
      <c r="G185" s="145"/>
      <c r="H185" s="145"/>
      <c r="I185" s="145"/>
      <c r="J185" s="145"/>
      <c r="K185" s="145"/>
      <c r="L185" s="145"/>
      <c r="M185" s="145"/>
      <c r="N185" s="145"/>
      <c r="O185" s="145"/>
      <c r="P185" s="145"/>
      <c r="Q185" s="145"/>
      <c r="R185" s="145"/>
      <c r="S185" s="145"/>
      <c r="T185" s="145"/>
    </row>
    <row r="186" spans="2:20" x14ac:dyDescent="0.25">
      <c r="B186" s="145"/>
      <c r="C186" s="145"/>
      <c r="D186" s="145"/>
      <c r="E186" s="145"/>
      <c r="F186" s="145"/>
      <c r="G186" s="145"/>
      <c r="H186" s="145"/>
      <c r="I186" s="145"/>
      <c r="J186" s="145"/>
      <c r="K186" s="145"/>
      <c r="L186" s="145"/>
      <c r="M186" s="145"/>
      <c r="N186" s="145"/>
      <c r="O186" s="145"/>
      <c r="P186" s="145"/>
      <c r="Q186" s="145"/>
      <c r="R186" s="145"/>
      <c r="S186" s="145"/>
      <c r="T186" s="145"/>
    </row>
    <row r="187" spans="2:20" x14ac:dyDescent="0.25">
      <c r="B187" s="145"/>
      <c r="C187" s="145"/>
      <c r="D187" s="145"/>
      <c r="E187" s="145"/>
      <c r="F187" s="145"/>
      <c r="G187" s="145"/>
      <c r="H187" s="145"/>
      <c r="I187" s="145"/>
      <c r="J187" s="145"/>
      <c r="K187" s="145"/>
      <c r="L187" s="145"/>
      <c r="M187" s="145"/>
      <c r="N187" s="145"/>
      <c r="O187" s="145"/>
      <c r="P187" s="145"/>
      <c r="Q187" s="145"/>
      <c r="R187" s="145"/>
      <c r="S187" s="145"/>
      <c r="T187" s="145"/>
    </row>
    <row r="188" spans="2:20" x14ac:dyDescent="0.25">
      <c r="B188" s="145"/>
      <c r="C188" s="145"/>
      <c r="D188" s="145"/>
      <c r="E188" s="145"/>
      <c r="F188" s="145"/>
      <c r="G188" s="145"/>
      <c r="H188" s="145"/>
      <c r="I188" s="145"/>
      <c r="J188" s="145"/>
      <c r="K188" s="145"/>
      <c r="L188" s="145"/>
      <c r="M188" s="145"/>
      <c r="N188" s="145"/>
      <c r="O188" s="145"/>
      <c r="P188" s="145"/>
      <c r="Q188" s="145"/>
      <c r="R188" s="145"/>
      <c r="S188" s="145"/>
      <c r="T188" s="145"/>
    </row>
    <row r="189" spans="2:20" x14ac:dyDescent="0.25">
      <c r="B189" s="145"/>
      <c r="C189" s="145"/>
      <c r="D189" s="145"/>
      <c r="E189" s="145"/>
      <c r="F189" s="145"/>
      <c r="G189" s="145"/>
      <c r="H189" s="145"/>
      <c r="I189" s="145"/>
      <c r="J189" s="145"/>
      <c r="K189" s="145"/>
      <c r="L189" s="145"/>
      <c r="M189" s="145"/>
      <c r="N189" s="145"/>
      <c r="O189" s="145"/>
      <c r="P189" s="145"/>
      <c r="Q189" s="145"/>
      <c r="R189" s="145"/>
      <c r="S189" s="145"/>
      <c r="T189" s="145"/>
    </row>
    <row r="190" spans="2:20" x14ac:dyDescent="0.25">
      <c r="B190" s="145"/>
      <c r="C190" s="145"/>
      <c r="D190" s="145"/>
      <c r="E190" s="145"/>
      <c r="F190" s="145"/>
      <c r="G190" s="145"/>
      <c r="H190" s="145"/>
      <c r="I190" s="145"/>
      <c r="J190" s="145"/>
      <c r="K190" s="145"/>
      <c r="L190" s="145"/>
      <c r="M190" s="145"/>
      <c r="N190" s="145"/>
      <c r="O190" s="145"/>
      <c r="P190" s="145"/>
      <c r="Q190" s="145"/>
      <c r="R190" s="145"/>
      <c r="S190" s="145"/>
      <c r="T190" s="145"/>
    </row>
    <row r="191" spans="2:20" x14ac:dyDescent="0.25">
      <c r="B191" s="145"/>
      <c r="C191" s="145"/>
      <c r="D191" s="145"/>
      <c r="E191" s="145"/>
      <c r="F191" s="145"/>
      <c r="G191" s="145"/>
      <c r="H191" s="145"/>
      <c r="I191" s="145"/>
      <c r="J191" s="145"/>
      <c r="K191" s="145"/>
      <c r="L191" s="145"/>
      <c r="M191" s="145"/>
      <c r="N191" s="145"/>
      <c r="O191" s="145"/>
      <c r="P191" s="145"/>
      <c r="Q191" s="145"/>
      <c r="R191" s="145"/>
      <c r="S191" s="145"/>
      <c r="T191" s="145"/>
    </row>
    <row r="192" spans="2:20" x14ac:dyDescent="0.25">
      <c r="B192" s="145"/>
      <c r="C192" s="145"/>
      <c r="D192" s="145"/>
      <c r="E192" s="145"/>
      <c r="F192" s="145"/>
      <c r="G192" s="145"/>
      <c r="H192" s="145"/>
      <c r="I192" s="145"/>
      <c r="J192" s="145"/>
      <c r="K192" s="145"/>
      <c r="L192" s="145"/>
      <c r="M192" s="145"/>
      <c r="N192" s="145"/>
      <c r="O192" s="145"/>
      <c r="P192" s="145"/>
      <c r="Q192" s="145"/>
      <c r="R192" s="145"/>
      <c r="S192" s="145"/>
      <c r="T192" s="145"/>
    </row>
    <row r="193" spans="2:20" x14ac:dyDescent="0.25">
      <c r="B193" s="145"/>
      <c r="C193" s="145"/>
      <c r="D193" s="145"/>
      <c r="E193" s="145"/>
      <c r="F193" s="145"/>
      <c r="G193" s="145"/>
      <c r="H193" s="145"/>
      <c r="I193" s="145"/>
      <c r="J193" s="145"/>
      <c r="K193" s="145"/>
      <c r="L193" s="145"/>
      <c r="M193" s="145"/>
      <c r="N193" s="145"/>
      <c r="O193" s="145"/>
      <c r="P193" s="145"/>
      <c r="Q193" s="145"/>
      <c r="R193" s="145"/>
      <c r="S193" s="145"/>
      <c r="T193" s="145"/>
    </row>
    <row r="194" spans="2:20" x14ac:dyDescent="0.25">
      <c r="B194" s="145"/>
      <c r="C194" s="145"/>
      <c r="D194" s="145"/>
      <c r="E194" s="145"/>
      <c r="F194" s="145"/>
      <c r="G194" s="145"/>
      <c r="H194" s="145"/>
      <c r="I194" s="145"/>
      <c r="J194" s="145"/>
      <c r="K194" s="145"/>
      <c r="L194" s="145"/>
      <c r="M194" s="145"/>
      <c r="N194" s="145"/>
      <c r="O194" s="145"/>
      <c r="P194" s="145"/>
      <c r="Q194" s="145"/>
      <c r="R194" s="145"/>
      <c r="S194" s="145"/>
      <c r="T194" s="145"/>
    </row>
    <row r="195" spans="2:20" x14ac:dyDescent="0.25">
      <c r="B195" s="145"/>
      <c r="C195" s="145"/>
      <c r="D195" s="145"/>
      <c r="E195" s="145"/>
      <c r="F195" s="145"/>
      <c r="G195" s="145"/>
      <c r="H195" s="145"/>
      <c r="I195" s="145"/>
      <c r="J195" s="145"/>
      <c r="K195" s="145"/>
      <c r="L195" s="145"/>
      <c r="M195" s="145"/>
      <c r="N195" s="145"/>
      <c r="O195" s="145"/>
      <c r="P195" s="145"/>
      <c r="Q195" s="145"/>
      <c r="R195" s="145"/>
      <c r="S195" s="145"/>
      <c r="T195" s="145"/>
    </row>
    <row r="196" spans="2:20" x14ac:dyDescent="0.25">
      <c r="B196" s="145"/>
      <c r="C196" s="145"/>
      <c r="D196" s="145"/>
      <c r="E196" s="145"/>
      <c r="F196" s="145"/>
      <c r="G196" s="145"/>
      <c r="H196" s="145"/>
      <c r="I196" s="145"/>
      <c r="J196" s="145"/>
      <c r="K196" s="145"/>
      <c r="L196" s="145"/>
      <c r="M196" s="145"/>
      <c r="N196" s="145"/>
      <c r="O196" s="145"/>
      <c r="P196" s="145"/>
      <c r="Q196" s="145"/>
      <c r="R196" s="145"/>
      <c r="S196" s="145"/>
      <c r="T196" s="145"/>
    </row>
    <row r="197" spans="2:20" x14ac:dyDescent="0.25">
      <c r="B197" s="145"/>
      <c r="C197" s="145"/>
      <c r="D197" s="145"/>
      <c r="E197" s="145"/>
      <c r="F197" s="145"/>
      <c r="G197" s="145"/>
      <c r="H197" s="145"/>
      <c r="I197" s="145"/>
      <c r="J197" s="145"/>
      <c r="K197" s="145"/>
      <c r="L197" s="145"/>
      <c r="M197" s="145"/>
      <c r="N197" s="145"/>
      <c r="O197" s="145"/>
      <c r="P197" s="145"/>
      <c r="Q197" s="145"/>
      <c r="R197" s="145"/>
      <c r="S197" s="145"/>
      <c r="T197" s="145"/>
    </row>
    <row r="198" spans="2:20" x14ac:dyDescent="0.25">
      <c r="B198" s="145"/>
      <c r="C198" s="145"/>
      <c r="D198" s="145"/>
      <c r="E198" s="145"/>
      <c r="F198" s="145"/>
      <c r="G198" s="145"/>
      <c r="H198" s="145"/>
      <c r="I198" s="145"/>
      <c r="J198" s="145"/>
      <c r="K198" s="145"/>
      <c r="L198" s="145"/>
      <c r="M198" s="145"/>
      <c r="N198" s="145"/>
      <c r="O198" s="145"/>
      <c r="P198" s="145"/>
      <c r="Q198" s="145"/>
      <c r="R198" s="145"/>
      <c r="S198" s="145"/>
      <c r="T198" s="145"/>
    </row>
    <row r="199" spans="2:20" x14ac:dyDescent="0.25">
      <c r="B199" s="145"/>
      <c r="C199" s="145"/>
      <c r="D199" s="145"/>
      <c r="E199" s="145"/>
      <c r="F199" s="145"/>
      <c r="G199" s="145"/>
      <c r="H199" s="145"/>
      <c r="I199" s="145"/>
      <c r="J199" s="145"/>
      <c r="K199" s="145"/>
      <c r="L199" s="145"/>
      <c r="M199" s="145"/>
      <c r="N199" s="145"/>
      <c r="O199" s="145"/>
      <c r="P199" s="145"/>
      <c r="Q199" s="145"/>
      <c r="R199" s="145"/>
      <c r="S199" s="145"/>
      <c r="T199" s="145"/>
    </row>
    <row r="200" spans="2:20" x14ac:dyDescent="0.25">
      <c r="B200" s="145"/>
      <c r="C200" s="145"/>
      <c r="D200" s="145"/>
      <c r="E200" s="145"/>
      <c r="F200" s="145"/>
      <c r="G200" s="145"/>
      <c r="H200" s="145"/>
      <c r="I200" s="145"/>
      <c r="J200" s="145"/>
      <c r="K200" s="145"/>
      <c r="L200" s="145"/>
      <c r="M200" s="145"/>
      <c r="N200" s="145"/>
      <c r="O200" s="145"/>
      <c r="P200" s="145"/>
      <c r="Q200" s="145"/>
      <c r="R200" s="145"/>
      <c r="S200" s="145"/>
      <c r="T200" s="145"/>
    </row>
    <row r="201" spans="2:20" x14ac:dyDescent="0.25">
      <c r="B201" s="145"/>
      <c r="C201" s="145"/>
      <c r="D201" s="145"/>
      <c r="E201" s="145"/>
      <c r="F201" s="145"/>
      <c r="G201" s="145"/>
      <c r="H201" s="145"/>
      <c r="I201" s="145"/>
      <c r="J201" s="145"/>
      <c r="K201" s="145"/>
      <c r="L201" s="145"/>
      <c r="M201" s="145"/>
      <c r="N201" s="145"/>
      <c r="O201" s="145"/>
      <c r="P201" s="145"/>
      <c r="Q201" s="145"/>
      <c r="R201" s="145"/>
      <c r="S201" s="145"/>
      <c r="T201" s="145"/>
    </row>
    <row r="202" spans="2:20" x14ac:dyDescent="0.25">
      <c r="B202" s="145"/>
      <c r="C202" s="145"/>
      <c r="D202" s="145"/>
      <c r="E202" s="145"/>
      <c r="F202" s="145"/>
      <c r="G202" s="145"/>
      <c r="H202" s="145"/>
      <c r="I202" s="145"/>
      <c r="J202" s="145"/>
      <c r="K202" s="145"/>
      <c r="L202" s="145"/>
      <c r="M202" s="145"/>
      <c r="N202" s="145"/>
      <c r="O202" s="145"/>
      <c r="P202" s="145"/>
      <c r="Q202" s="145"/>
      <c r="R202" s="145"/>
      <c r="S202" s="145"/>
      <c r="T202" s="145"/>
    </row>
    <row r="203" spans="2:20" x14ac:dyDescent="0.25">
      <c r="B203" s="145"/>
      <c r="C203" s="145"/>
      <c r="D203" s="145"/>
      <c r="E203" s="145"/>
      <c r="F203" s="145"/>
      <c r="G203" s="145"/>
      <c r="H203" s="145"/>
      <c r="I203" s="145"/>
      <c r="J203" s="145"/>
      <c r="K203" s="145"/>
      <c r="L203" s="145"/>
      <c r="M203" s="145"/>
      <c r="N203" s="145"/>
      <c r="O203" s="145"/>
      <c r="P203" s="145"/>
      <c r="Q203" s="145"/>
      <c r="R203" s="145"/>
      <c r="S203" s="145"/>
      <c r="T203" s="145"/>
    </row>
    <row r="204" spans="2:20" x14ac:dyDescent="0.25">
      <c r="B204" s="145"/>
      <c r="C204" s="145"/>
      <c r="D204" s="145"/>
      <c r="E204" s="145"/>
      <c r="F204" s="145"/>
      <c r="G204" s="145"/>
      <c r="H204" s="145"/>
      <c r="I204" s="145"/>
      <c r="J204" s="145"/>
      <c r="K204" s="145"/>
      <c r="L204" s="145"/>
      <c r="M204" s="145"/>
      <c r="N204" s="145"/>
      <c r="O204" s="145"/>
      <c r="P204" s="145"/>
      <c r="Q204" s="145"/>
      <c r="R204" s="145"/>
      <c r="S204" s="145"/>
      <c r="T204" s="145"/>
    </row>
    <row r="205" spans="2:20" x14ac:dyDescent="0.25">
      <c r="B205" s="145"/>
      <c r="C205" s="145"/>
      <c r="D205" s="145"/>
      <c r="E205" s="145"/>
      <c r="F205" s="145"/>
      <c r="G205" s="145"/>
      <c r="H205" s="145"/>
      <c r="I205" s="145"/>
      <c r="J205" s="145"/>
      <c r="K205" s="145"/>
      <c r="L205" s="145"/>
      <c r="M205" s="145"/>
      <c r="N205" s="145"/>
      <c r="O205" s="145"/>
      <c r="P205" s="145"/>
      <c r="Q205" s="145"/>
      <c r="R205" s="145"/>
      <c r="S205" s="145"/>
      <c r="T205" s="145"/>
    </row>
    <row r="206" spans="2:20" x14ac:dyDescent="0.25">
      <c r="B206" s="145"/>
      <c r="C206" s="145"/>
      <c r="D206" s="145"/>
      <c r="E206" s="145"/>
      <c r="F206" s="145"/>
      <c r="G206" s="145"/>
      <c r="H206" s="145"/>
      <c r="I206" s="145"/>
      <c r="J206" s="145"/>
      <c r="K206" s="145"/>
      <c r="L206" s="145"/>
      <c r="M206" s="145"/>
      <c r="N206" s="145"/>
      <c r="O206" s="145"/>
      <c r="P206" s="145"/>
      <c r="Q206" s="145"/>
      <c r="R206" s="145"/>
      <c r="S206" s="145"/>
      <c r="T206" s="145"/>
    </row>
    <row r="207" spans="2:20" x14ac:dyDescent="0.25">
      <c r="B207" s="145"/>
      <c r="C207" s="145"/>
      <c r="D207" s="145"/>
      <c r="E207" s="145"/>
      <c r="F207" s="145"/>
      <c r="G207" s="145"/>
      <c r="H207" s="145"/>
      <c r="I207" s="145"/>
      <c r="J207" s="145"/>
      <c r="K207" s="145"/>
      <c r="L207" s="145"/>
      <c r="M207" s="145"/>
      <c r="N207" s="145"/>
      <c r="O207" s="145"/>
      <c r="P207" s="145"/>
      <c r="Q207" s="145"/>
      <c r="R207" s="145"/>
      <c r="S207" s="145"/>
      <c r="T207" s="145"/>
    </row>
    <row r="208" spans="2:20" x14ac:dyDescent="0.25">
      <c r="B208" s="145"/>
      <c r="C208" s="145"/>
      <c r="D208" s="145"/>
      <c r="E208" s="145"/>
      <c r="F208" s="145"/>
      <c r="G208" s="145"/>
      <c r="H208" s="145"/>
      <c r="I208" s="145"/>
      <c r="J208" s="145"/>
      <c r="K208" s="145"/>
      <c r="L208" s="145"/>
      <c r="M208" s="145"/>
      <c r="N208" s="145"/>
      <c r="O208" s="145"/>
      <c r="P208" s="145"/>
      <c r="Q208" s="145"/>
      <c r="R208" s="145"/>
      <c r="S208" s="145"/>
      <c r="T208" s="145"/>
    </row>
    <row r="209" spans="2:20" x14ac:dyDescent="0.25">
      <c r="B209" s="145"/>
      <c r="C209" s="145"/>
      <c r="D209" s="145"/>
      <c r="E209" s="145"/>
      <c r="F209" s="145"/>
      <c r="G209" s="145"/>
      <c r="H209" s="145"/>
      <c r="I209" s="145"/>
      <c r="J209" s="145"/>
      <c r="K209" s="145"/>
      <c r="L209" s="145"/>
      <c r="M209" s="145"/>
      <c r="N209" s="145"/>
      <c r="O209" s="145"/>
      <c r="P209" s="145"/>
      <c r="Q209" s="145"/>
      <c r="R209" s="145"/>
      <c r="S209" s="145"/>
      <c r="T209" s="145"/>
    </row>
    <row r="210" spans="2:20" x14ac:dyDescent="0.25">
      <c r="B210" s="145"/>
      <c r="C210" s="145"/>
      <c r="D210" s="145"/>
      <c r="E210" s="145"/>
      <c r="F210" s="145"/>
      <c r="G210" s="145"/>
      <c r="H210" s="145"/>
      <c r="I210" s="145"/>
      <c r="J210" s="145"/>
      <c r="K210" s="145"/>
      <c r="L210" s="145"/>
      <c r="M210" s="145"/>
      <c r="N210" s="145"/>
      <c r="O210" s="145"/>
      <c r="P210" s="145"/>
      <c r="Q210" s="145"/>
      <c r="R210" s="145"/>
      <c r="S210" s="145"/>
      <c r="T210" s="145"/>
    </row>
    <row r="211" spans="2:20" x14ac:dyDescent="0.25">
      <c r="B211" s="145"/>
      <c r="C211" s="145"/>
      <c r="D211" s="145"/>
      <c r="E211" s="145"/>
      <c r="F211" s="145"/>
      <c r="G211" s="145"/>
      <c r="H211" s="145"/>
      <c r="I211" s="145"/>
      <c r="J211" s="145"/>
      <c r="K211" s="145"/>
      <c r="L211" s="145"/>
      <c r="M211" s="145"/>
      <c r="N211" s="145"/>
      <c r="O211" s="145"/>
      <c r="P211" s="145"/>
      <c r="Q211" s="145"/>
      <c r="R211" s="145"/>
      <c r="S211" s="145"/>
      <c r="T211" s="145"/>
    </row>
    <row r="212" spans="2:20" x14ac:dyDescent="0.25">
      <c r="B212" s="145"/>
      <c r="C212" s="145"/>
      <c r="D212" s="145"/>
      <c r="E212" s="145"/>
      <c r="F212" s="145"/>
      <c r="G212" s="145"/>
      <c r="H212" s="145"/>
      <c r="I212" s="145"/>
      <c r="J212" s="145"/>
      <c r="K212" s="145"/>
      <c r="L212" s="145"/>
      <c r="M212" s="145"/>
      <c r="N212" s="145"/>
      <c r="O212" s="145"/>
      <c r="P212" s="145"/>
      <c r="Q212" s="145"/>
      <c r="R212" s="145"/>
      <c r="S212" s="145"/>
      <c r="T212" s="145"/>
    </row>
    <row r="213" spans="2:20" x14ac:dyDescent="0.25">
      <c r="B213" s="145"/>
      <c r="C213" s="145"/>
      <c r="D213" s="145"/>
      <c r="E213" s="145"/>
      <c r="F213" s="145"/>
      <c r="G213" s="145"/>
      <c r="H213" s="145"/>
      <c r="I213" s="145"/>
      <c r="J213" s="145"/>
      <c r="K213" s="145"/>
      <c r="L213" s="145"/>
      <c r="M213" s="145"/>
      <c r="N213" s="145"/>
      <c r="O213" s="145"/>
      <c r="P213" s="145"/>
      <c r="Q213" s="145"/>
      <c r="R213" s="145"/>
      <c r="S213" s="145"/>
      <c r="T213" s="145"/>
    </row>
    <row r="214" spans="2:20" x14ac:dyDescent="0.25">
      <c r="B214" s="145"/>
      <c r="C214" s="145"/>
      <c r="D214" s="145"/>
      <c r="E214" s="145"/>
      <c r="F214" s="145"/>
      <c r="G214" s="145"/>
      <c r="H214" s="145"/>
      <c r="I214" s="145"/>
      <c r="J214" s="145"/>
      <c r="K214" s="145"/>
      <c r="L214" s="145"/>
      <c r="M214" s="145"/>
      <c r="N214" s="145"/>
      <c r="O214" s="145"/>
      <c r="P214" s="145"/>
      <c r="Q214" s="145"/>
      <c r="R214" s="145"/>
      <c r="S214" s="145"/>
      <c r="T214" s="145"/>
    </row>
    <row r="215" spans="2:20" x14ac:dyDescent="0.25">
      <c r="B215" s="145"/>
      <c r="C215" s="145"/>
      <c r="D215" s="145"/>
      <c r="E215" s="145"/>
      <c r="F215" s="145"/>
      <c r="G215" s="145"/>
      <c r="H215" s="145"/>
      <c r="I215" s="145"/>
      <c r="J215" s="145"/>
      <c r="K215" s="145"/>
      <c r="L215" s="145"/>
      <c r="M215" s="145"/>
      <c r="N215" s="145"/>
      <c r="O215" s="145"/>
      <c r="P215" s="145"/>
      <c r="Q215" s="145"/>
      <c r="R215" s="145"/>
      <c r="S215" s="145"/>
      <c r="T215" s="145"/>
    </row>
    <row r="216" spans="2:20" x14ac:dyDescent="0.25">
      <c r="B216" s="145"/>
      <c r="C216" s="145"/>
      <c r="D216" s="145"/>
      <c r="E216" s="145"/>
      <c r="F216" s="145"/>
      <c r="G216" s="145"/>
      <c r="H216" s="145"/>
      <c r="I216" s="145"/>
      <c r="J216" s="145"/>
      <c r="K216" s="145"/>
      <c r="L216" s="145"/>
      <c r="M216" s="145"/>
      <c r="N216" s="145"/>
      <c r="O216" s="145"/>
      <c r="P216" s="145"/>
      <c r="Q216" s="145"/>
      <c r="R216" s="145"/>
      <c r="S216" s="145"/>
      <c r="T216" s="145"/>
    </row>
    <row r="217" spans="2:20" x14ac:dyDescent="0.25">
      <c r="B217" s="145"/>
      <c r="C217" s="145"/>
      <c r="D217" s="145"/>
      <c r="E217" s="145"/>
      <c r="F217" s="145"/>
      <c r="G217" s="145"/>
      <c r="H217" s="145"/>
      <c r="I217" s="145"/>
      <c r="J217" s="145"/>
      <c r="K217" s="145"/>
      <c r="L217" s="145"/>
      <c r="M217" s="145"/>
      <c r="N217" s="145"/>
      <c r="O217" s="145"/>
      <c r="P217" s="145"/>
      <c r="Q217" s="145"/>
      <c r="R217" s="145"/>
      <c r="S217" s="145"/>
      <c r="T217" s="145"/>
    </row>
    <row r="218" spans="2:20" x14ac:dyDescent="0.25">
      <c r="B218" s="145"/>
      <c r="C218" s="145"/>
      <c r="D218" s="145"/>
      <c r="E218" s="145"/>
      <c r="F218" s="145"/>
      <c r="G218" s="145"/>
      <c r="H218" s="145"/>
      <c r="I218" s="145"/>
      <c r="J218" s="145"/>
      <c r="K218" s="145"/>
      <c r="L218" s="145"/>
      <c r="M218" s="145"/>
      <c r="N218" s="145"/>
      <c r="O218" s="145"/>
      <c r="P218" s="145"/>
      <c r="Q218" s="145"/>
      <c r="R218" s="145"/>
      <c r="S218" s="145"/>
      <c r="T218" s="145"/>
    </row>
    <row r="219" spans="2:20" x14ac:dyDescent="0.25">
      <c r="B219" s="145"/>
      <c r="C219" s="145"/>
      <c r="D219" s="145"/>
      <c r="E219" s="145"/>
      <c r="F219" s="145"/>
      <c r="G219" s="145"/>
      <c r="H219" s="145"/>
      <c r="I219" s="145"/>
      <c r="J219" s="145"/>
      <c r="K219" s="145"/>
      <c r="L219" s="145"/>
      <c r="M219" s="145"/>
      <c r="N219" s="145"/>
      <c r="O219" s="145"/>
      <c r="P219" s="145"/>
      <c r="Q219" s="145"/>
      <c r="R219" s="145"/>
      <c r="S219" s="145"/>
      <c r="T219" s="145"/>
    </row>
    <row r="220" spans="2:20" x14ac:dyDescent="0.25">
      <c r="B220" s="145"/>
      <c r="C220" s="145"/>
      <c r="D220" s="145"/>
      <c r="E220" s="145"/>
      <c r="F220" s="145"/>
      <c r="G220" s="145"/>
      <c r="H220" s="145"/>
      <c r="I220" s="145"/>
      <c r="J220" s="145"/>
      <c r="K220" s="145"/>
      <c r="L220" s="145"/>
      <c r="M220" s="145"/>
      <c r="N220" s="145"/>
      <c r="O220" s="145"/>
      <c r="P220" s="145"/>
      <c r="Q220" s="145"/>
      <c r="R220" s="145"/>
      <c r="S220" s="145"/>
      <c r="T220" s="145"/>
    </row>
    <row r="221" spans="2:20" x14ac:dyDescent="0.25">
      <c r="B221" s="145"/>
      <c r="C221" s="145"/>
      <c r="D221" s="145"/>
      <c r="E221" s="145"/>
      <c r="F221" s="145"/>
      <c r="G221" s="145"/>
      <c r="H221" s="145"/>
      <c r="I221" s="145"/>
      <c r="J221" s="145"/>
      <c r="K221" s="145"/>
      <c r="L221" s="145"/>
      <c r="M221" s="145"/>
      <c r="N221" s="145"/>
      <c r="O221" s="145"/>
      <c r="P221" s="145"/>
      <c r="Q221" s="145"/>
      <c r="R221" s="145"/>
      <c r="S221" s="145"/>
      <c r="T221" s="145"/>
    </row>
    <row r="222" spans="2:20" x14ac:dyDescent="0.25">
      <c r="B222" s="145"/>
      <c r="C222" s="145"/>
      <c r="D222" s="145"/>
      <c r="E222" s="145"/>
      <c r="F222" s="145"/>
      <c r="G222" s="145"/>
      <c r="H222" s="145"/>
      <c r="I222" s="145"/>
      <c r="J222" s="145"/>
      <c r="K222" s="145"/>
      <c r="L222" s="145"/>
      <c r="M222" s="145"/>
      <c r="N222" s="145"/>
      <c r="O222" s="145"/>
      <c r="P222" s="145"/>
      <c r="Q222" s="145"/>
      <c r="R222" s="145"/>
      <c r="S222" s="145"/>
      <c r="T222" s="145"/>
    </row>
    <row r="223" spans="2:20" x14ac:dyDescent="0.25">
      <c r="B223" s="145"/>
      <c r="C223" s="145"/>
      <c r="D223" s="145"/>
      <c r="E223" s="145"/>
      <c r="F223" s="145"/>
      <c r="G223" s="145"/>
      <c r="H223" s="145"/>
      <c r="I223" s="145"/>
      <c r="J223" s="145"/>
      <c r="K223" s="145"/>
      <c r="L223" s="145"/>
      <c r="M223" s="145"/>
      <c r="N223" s="145"/>
      <c r="O223" s="145"/>
      <c r="P223" s="145"/>
      <c r="Q223" s="145"/>
      <c r="R223" s="145"/>
      <c r="S223" s="145"/>
      <c r="T223" s="145"/>
    </row>
    <row r="224" spans="2:20" x14ac:dyDescent="0.25">
      <c r="B224" s="145"/>
      <c r="C224" s="145"/>
      <c r="D224" s="145"/>
      <c r="E224" s="145"/>
      <c r="F224" s="145"/>
      <c r="G224" s="145"/>
      <c r="H224" s="145"/>
      <c r="I224" s="145"/>
      <c r="J224" s="145"/>
      <c r="K224" s="145"/>
      <c r="L224" s="145"/>
      <c r="M224" s="145"/>
      <c r="N224" s="145"/>
      <c r="O224" s="145"/>
      <c r="P224" s="145"/>
      <c r="Q224" s="145"/>
      <c r="R224" s="145"/>
      <c r="S224" s="145"/>
      <c r="T224" s="145"/>
    </row>
    <row r="225" spans="2:20" x14ac:dyDescent="0.25">
      <c r="B225" s="145"/>
      <c r="C225" s="145"/>
      <c r="D225" s="145"/>
      <c r="E225" s="145"/>
      <c r="F225" s="145"/>
      <c r="G225" s="145"/>
      <c r="H225" s="145"/>
      <c r="I225" s="145"/>
      <c r="J225" s="145"/>
      <c r="K225" s="145"/>
      <c r="L225" s="145"/>
      <c r="M225" s="145"/>
      <c r="N225" s="145"/>
      <c r="O225" s="145"/>
      <c r="P225" s="145"/>
      <c r="Q225" s="145"/>
      <c r="R225" s="145"/>
      <c r="S225" s="145"/>
      <c r="T225" s="145"/>
    </row>
    <row r="226" spans="2:20" x14ac:dyDescent="0.25">
      <c r="B226" s="145"/>
      <c r="C226" s="145"/>
      <c r="D226" s="145"/>
      <c r="E226" s="145"/>
      <c r="F226" s="145"/>
      <c r="G226" s="145"/>
      <c r="H226" s="145"/>
      <c r="I226" s="145"/>
      <c r="J226" s="145"/>
      <c r="K226" s="145"/>
      <c r="L226" s="145"/>
      <c r="M226" s="145"/>
      <c r="N226" s="145"/>
      <c r="O226" s="145"/>
      <c r="P226" s="145"/>
      <c r="Q226" s="145"/>
      <c r="R226" s="145"/>
      <c r="S226" s="145"/>
      <c r="T226" s="145"/>
    </row>
    <row r="227" spans="2:20" x14ac:dyDescent="0.25">
      <c r="B227" s="145"/>
      <c r="C227" s="145"/>
      <c r="D227" s="145"/>
      <c r="E227" s="145"/>
      <c r="F227" s="145"/>
      <c r="G227" s="145"/>
      <c r="H227" s="145"/>
      <c r="I227" s="145"/>
      <c r="J227" s="145"/>
      <c r="K227" s="145"/>
      <c r="L227" s="145"/>
      <c r="M227" s="145"/>
      <c r="N227" s="145"/>
      <c r="O227" s="145"/>
      <c r="P227" s="145"/>
      <c r="Q227" s="145"/>
      <c r="R227" s="145"/>
      <c r="S227" s="145"/>
      <c r="T227" s="145"/>
    </row>
    <row r="228" spans="2:20" x14ac:dyDescent="0.25">
      <c r="B228" s="145"/>
      <c r="C228" s="145"/>
      <c r="D228" s="145"/>
      <c r="E228" s="145"/>
      <c r="F228" s="145"/>
      <c r="G228" s="145"/>
      <c r="H228" s="145"/>
      <c r="I228" s="145"/>
      <c r="J228" s="145"/>
      <c r="K228" s="145"/>
      <c r="L228" s="145"/>
      <c r="M228" s="145"/>
      <c r="N228" s="145"/>
      <c r="O228" s="145"/>
      <c r="P228" s="145"/>
      <c r="Q228" s="145"/>
      <c r="R228" s="145"/>
      <c r="S228" s="145"/>
      <c r="T228" s="145"/>
    </row>
    <row r="229" spans="2:20" x14ac:dyDescent="0.25">
      <c r="B229" s="145"/>
      <c r="C229" s="145"/>
      <c r="D229" s="145"/>
      <c r="E229" s="145"/>
      <c r="F229" s="145"/>
      <c r="G229" s="145"/>
      <c r="H229" s="145"/>
      <c r="I229" s="145"/>
      <c r="J229" s="145"/>
      <c r="K229" s="145"/>
      <c r="L229" s="145"/>
      <c r="M229" s="145"/>
      <c r="N229" s="145"/>
      <c r="O229" s="145"/>
      <c r="P229" s="145"/>
      <c r="Q229" s="145"/>
      <c r="R229" s="145"/>
      <c r="S229" s="145"/>
      <c r="T229" s="145"/>
    </row>
    <row r="230" spans="2:20" x14ac:dyDescent="0.25">
      <c r="B230" s="145"/>
      <c r="C230" s="145"/>
      <c r="D230" s="145"/>
      <c r="E230" s="145"/>
      <c r="F230" s="145"/>
      <c r="G230" s="145"/>
      <c r="H230" s="145"/>
      <c r="I230" s="145"/>
      <c r="J230" s="145"/>
      <c r="K230" s="145"/>
      <c r="L230" s="145"/>
      <c r="M230" s="145"/>
      <c r="N230" s="145"/>
      <c r="O230" s="145"/>
      <c r="P230" s="145"/>
      <c r="Q230" s="145"/>
      <c r="R230" s="145"/>
      <c r="S230" s="145"/>
      <c r="T230" s="145"/>
    </row>
    <row r="231" spans="2:20" x14ac:dyDescent="0.25">
      <c r="B231" s="145"/>
      <c r="C231" s="145"/>
      <c r="D231" s="145"/>
      <c r="E231" s="145"/>
      <c r="F231" s="145"/>
      <c r="G231" s="145"/>
      <c r="H231" s="145"/>
      <c r="I231" s="145"/>
      <c r="J231" s="145"/>
      <c r="K231" s="145"/>
      <c r="L231" s="145"/>
      <c r="M231" s="145"/>
      <c r="N231" s="145"/>
      <c r="O231" s="145"/>
      <c r="P231" s="145"/>
      <c r="Q231" s="145"/>
      <c r="R231" s="145"/>
      <c r="S231" s="145"/>
      <c r="T231" s="145"/>
    </row>
    <row r="232" spans="2:20" x14ac:dyDescent="0.25">
      <c r="B232" s="145"/>
      <c r="C232" s="145"/>
      <c r="D232" s="145"/>
      <c r="E232" s="145"/>
      <c r="F232" s="145"/>
      <c r="G232" s="145"/>
      <c r="H232" s="145"/>
      <c r="I232" s="145"/>
      <c r="J232" s="145"/>
      <c r="K232" s="145"/>
      <c r="L232" s="145"/>
      <c r="M232" s="145"/>
      <c r="N232" s="145"/>
      <c r="O232" s="145"/>
      <c r="P232" s="145"/>
      <c r="Q232" s="145"/>
      <c r="R232" s="145"/>
      <c r="S232" s="145"/>
      <c r="T232" s="145"/>
    </row>
    <row r="233" spans="2:20" x14ac:dyDescent="0.25">
      <c r="B233" s="145"/>
      <c r="C233" s="145"/>
      <c r="D233" s="145"/>
      <c r="E233" s="145"/>
      <c r="F233" s="145"/>
      <c r="G233" s="145"/>
      <c r="H233" s="145"/>
      <c r="I233" s="145"/>
      <c r="J233" s="145"/>
      <c r="K233" s="145"/>
      <c r="L233" s="145"/>
      <c r="M233" s="145"/>
      <c r="N233" s="145"/>
      <c r="O233" s="145"/>
      <c r="P233" s="145"/>
      <c r="Q233" s="145"/>
      <c r="R233" s="145"/>
      <c r="S233" s="145"/>
      <c r="T233" s="145"/>
    </row>
    <row r="234" spans="2:20" x14ac:dyDescent="0.25">
      <c r="B234" s="145"/>
      <c r="C234" s="145"/>
      <c r="D234" s="145"/>
      <c r="E234" s="145"/>
      <c r="F234" s="145"/>
      <c r="G234" s="145"/>
      <c r="H234" s="145"/>
      <c r="I234" s="145"/>
      <c r="J234" s="145"/>
      <c r="K234" s="145"/>
      <c r="L234" s="145"/>
      <c r="M234" s="145"/>
      <c r="N234" s="145"/>
      <c r="O234" s="145"/>
      <c r="P234" s="145"/>
      <c r="Q234" s="145"/>
      <c r="R234" s="145"/>
      <c r="S234" s="145"/>
      <c r="T234" s="145"/>
    </row>
    <row r="235" spans="2:20" x14ac:dyDescent="0.25">
      <c r="B235" s="145"/>
      <c r="C235" s="145"/>
      <c r="D235" s="145"/>
      <c r="E235" s="145"/>
      <c r="F235" s="145"/>
      <c r="G235" s="145"/>
      <c r="H235" s="145"/>
      <c r="I235" s="145"/>
      <c r="J235" s="145"/>
      <c r="K235" s="145"/>
      <c r="L235" s="145"/>
      <c r="M235" s="145"/>
      <c r="N235" s="145"/>
      <c r="O235" s="145"/>
      <c r="P235" s="145"/>
      <c r="Q235" s="145"/>
      <c r="R235" s="145"/>
      <c r="S235" s="145"/>
      <c r="T235" s="145"/>
    </row>
    <row r="236" spans="2:20" x14ac:dyDescent="0.25">
      <c r="B236" s="145"/>
      <c r="C236" s="145"/>
      <c r="D236" s="145"/>
      <c r="E236" s="145"/>
      <c r="F236" s="145"/>
      <c r="G236" s="145"/>
      <c r="H236" s="145"/>
      <c r="I236" s="145"/>
      <c r="J236" s="145"/>
      <c r="K236" s="145"/>
      <c r="L236" s="145"/>
      <c r="M236" s="145"/>
      <c r="N236" s="145"/>
      <c r="O236" s="145"/>
      <c r="P236" s="145"/>
      <c r="Q236" s="145"/>
      <c r="R236" s="145"/>
      <c r="S236" s="145"/>
      <c r="T236" s="145"/>
    </row>
    <row r="237" spans="2:20" x14ac:dyDescent="0.25">
      <c r="B237" s="145"/>
      <c r="C237" s="145"/>
      <c r="D237" s="145"/>
      <c r="E237" s="145"/>
      <c r="F237" s="145"/>
      <c r="G237" s="145"/>
      <c r="H237" s="145"/>
      <c r="I237" s="145"/>
      <c r="J237" s="145"/>
      <c r="K237" s="145"/>
      <c r="L237" s="145"/>
      <c r="M237" s="145"/>
      <c r="N237" s="145"/>
      <c r="O237" s="145"/>
      <c r="P237" s="145"/>
      <c r="Q237" s="145"/>
      <c r="R237" s="145"/>
      <c r="S237" s="145"/>
      <c r="T237" s="145"/>
    </row>
    <row r="238" spans="2:20" x14ac:dyDescent="0.25">
      <c r="B238" s="145"/>
      <c r="C238" s="145"/>
      <c r="D238" s="145"/>
      <c r="E238" s="145"/>
      <c r="F238" s="145"/>
      <c r="G238" s="145"/>
      <c r="H238" s="145"/>
      <c r="I238" s="145"/>
      <c r="J238" s="145"/>
      <c r="K238" s="145"/>
      <c r="L238" s="145"/>
      <c r="M238" s="145"/>
      <c r="N238" s="145"/>
      <c r="O238" s="145"/>
      <c r="P238" s="145"/>
      <c r="Q238" s="145"/>
      <c r="R238" s="145"/>
      <c r="S238" s="145"/>
      <c r="T238" s="145"/>
    </row>
    <row r="239" spans="2:20" x14ac:dyDescent="0.25">
      <c r="B239" s="145"/>
      <c r="C239" s="145"/>
      <c r="D239" s="145"/>
      <c r="E239" s="145"/>
      <c r="F239" s="145"/>
      <c r="G239" s="145"/>
      <c r="H239" s="145"/>
      <c r="I239" s="145"/>
      <c r="J239" s="145"/>
      <c r="K239" s="145"/>
      <c r="L239" s="145"/>
      <c r="M239" s="145"/>
      <c r="N239" s="145"/>
      <c r="O239" s="145"/>
      <c r="P239" s="145"/>
      <c r="Q239" s="145"/>
      <c r="R239" s="145"/>
      <c r="S239" s="145"/>
      <c r="T239" s="145"/>
    </row>
    <row r="240" spans="2:20" x14ac:dyDescent="0.25">
      <c r="B240" s="145"/>
      <c r="C240" s="145"/>
      <c r="D240" s="145"/>
      <c r="E240" s="145"/>
      <c r="F240" s="145"/>
      <c r="G240" s="145"/>
      <c r="H240" s="145"/>
      <c r="I240" s="145"/>
      <c r="J240" s="145"/>
      <c r="K240" s="145"/>
      <c r="L240" s="145"/>
      <c r="M240" s="145"/>
      <c r="N240" s="145"/>
      <c r="O240" s="145"/>
      <c r="P240" s="145"/>
      <c r="Q240" s="145"/>
      <c r="R240" s="145"/>
      <c r="S240" s="145"/>
      <c r="T240" s="145"/>
    </row>
    <row r="241" spans="2:20" x14ac:dyDescent="0.25">
      <c r="B241" s="145"/>
      <c r="C241" s="145"/>
      <c r="D241" s="145"/>
      <c r="E241" s="145"/>
      <c r="F241" s="145"/>
      <c r="G241" s="145"/>
      <c r="H241" s="145"/>
      <c r="I241" s="145"/>
      <c r="J241" s="145"/>
      <c r="K241" s="145"/>
      <c r="L241" s="145"/>
      <c r="M241" s="145"/>
      <c r="N241" s="145"/>
      <c r="O241" s="145"/>
      <c r="P241" s="145"/>
      <c r="Q241" s="145"/>
      <c r="R241" s="145"/>
      <c r="S241" s="145"/>
      <c r="T241" s="145"/>
    </row>
    <row r="242" spans="2:20" x14ac:dyDescent="0.25">
      <c r="B242" s="145"/>
      <c r="C242" s="145"/>
      <c r="D242" s="145"/>
      <c r="E242" s="145"/>
      <c r="F242" s="145"/>
      <c r="G242" s="145"/>
      <c r="H242" s="145"/>
      <c r="I242" s="145"/>
      <c r="J242" s="145"/>
      <c r="K242" s="145"/>
      <c r="L242" s="145"/>
      <c r="M242" s="145"/>
      <c r="N242" s="145"/>
      <c r="O242" s="145"/>
      <c r="P242" s="145"/>
      <c r="Q242" s="145"/>
      <c r="R242" s="145"/>
      <c r="S242" s="145"/>
      <c r="T242" s="145"/>
    </row>
    <row r="243" spans="2:20" x14ac:dyDescent="0.25">
      <c r="B243" s="145"/>
      <c r="C243" s="145"/>
      <c r="D243" s="145"/>
      <c r="E243" s="145"/>
      <c r="F243" s="145"/>
      <c r="G243" s="145"/>
      <c r="H243" s="145"/>
      <c r="I243" s="145"/>
      <c r="J243" s="145"/>
      <c r="K243" s="145"/>
      <c r="L243" s="145"/>
      <c r="M243" s="145"/>
      <c r="N243" s="145"/>
      <c r="O243" s="145"/>
      <c r="P243" s="145"/>
      <c r="Q243" s="145"/>
      <c r="R243" s="145"/>
      <c r="S243" s="145"/>
      <c r="T243" s="145"/>
    </row>
    <row r="244" spans="2:20" x14ac:dyDescent="0.25">
      <c r="B244" s="145"/>
      <c r="C244" s="145"/>
      <c r="D244" s="145"/>
      <c r="E244" s="145"/>
      <c r="F244" s="145"/>
      <c r="G244" s="145"/>
      <c r="H244" s="145"/>
      <c r="I244" s="145"/>
      <c r="J244" s="145"/>
      <c r="K244" s="145"/>
      <c r="L244" s="145"/>
      <c r="M244" s="145"/>
      <c r="N244" s="145"/>
      <c r="O244" s="145"/>
      <c r="P244" s="145"/>
      <c r="Q244" s="145"/>
      <c r="R244" s="145"/>
      <c r="S244" s="145"/>
      <c r="T244" s="145"/>
    </row>
    <row r="245" spans="2:20" x14ac:dyDescent="0.25">
      <c r="B245" s="145"/>
      <c r="C245" s="145"/>
      <c r="D245" s="145"/>
      <c r="E245" s="145"/>
      <c r="F245" s="145"/>
      <c r="G245" s="145"/>
      <c r="H245" s="145"/>
      <c r="I245" s="145"/>
      <c r="J245" s="145"/>
      <c r="K245" s="145"/>
      <c r="L245" s="145"/>
      <c r="M245" s="145"/>
      <c r="N245" s="145"/>
      <c r="O245" s="145"/>
      <c r="P245" s="145"/>
      <c r="Q245" s="145"/>
      <c r="R245" s="145"/>
      <c r="S245" s="145"/>
      <c r="T245" s="145"/>
    </row>
    <row r="246" spans="2:20" x14ac:dyDescent="0.25">
      <c r="B246" s="145"/>
      <c r="C246" s="145"/>
      <c r="D246" s="145"/>
      <c r="E246" s="145"/>
      <c r="F246" s="145"/>
      <c r="G246" s="145"/>
      <c r="H246" s="145"/>
      <c r="I246" s="145"/>
      <c r="J246" s="145"/>
      <c r="K246" s="145"/>
      <c r="L246" s="145"/>
      <c r="M246" s="145"/>
      <c r="N246" s="145"/>
      <c r="O246" s="145"/>
      <c r="P246" s="145"/>
      <c r="Q246" s="145"/>
      <c r="R246" s="145"/>
      <c r="S246" s="145"/>
      <c r="T246" s="145"/>
    </row>
    <row r="247" spans="2:20" x14ac:dyDescent="0.25">
      <c r="B247" s="145"/>
      <c r="C247" s="145"/>
      <c r="D247" s="145"/>
      <c r="E247" s="145"/>
      <c r="F247" s="145"/>
      <c r="G247" s="145"/>
      <c r="H247" s="145"/>
      <c r="I247" s="145"/>
      <c r="J247" s="145"/>
      <c r="K247" s="145"/>
      <c r="L247" s="145"/>
      <c r="M247" s="145"/>
      <c r="N247" s="145"/>
      <c r="O247" s="145"/>
      <c r="P247" s="145"/>
      <c r="Q247" s="145"/>
      <c r="R247" s="145"/>
      <c r="S247" s="145"/>
      <c r="T247" s="145"/>
    </row>
    <row r="248" spans="2:20" x14ac:dyDescent="0.25">
      <c r="B248" s="145"/>
      <c r="C248" s="145"/>
      <c r="D248" s="145"/>
      <c r="E248" s="145"/>
      <c r="F248" s="145"/>
      <c r="G248" s="145"/>
      <c r="H248" s="145"/>
      <c r="I248" s="145"/>
      <c r="J248" s="145"/>
      <c r="K248" s="145"/>
      <c r="L248" s="145"/>
      <c r="M248" s="145"/>
      <c r="N248" s="145"/>
      <c r="O248" s="145"/>
      <c r="P248" s="145"/>
      <c r="Q248" s="145"/>
      <c r="R248" s="145"/>
      <c r="S248" s="145"/>
      <c r="T248" s="145"/>
    </row>
    <row r="249" spans="2:20" x14ac:dyDescent="0.25">
      <c r="B249" s="145"/>
      <c r="C249" s="145"/>
      <c r="D249" s="145"/>
      <c r="E249" s="145"/>
      <c r="F249" s="145"/>
      <c r="G249" s="145"/>
      <c r="H249" s="145"/>
      <c r="I249" s="145"/>
      <c r="J249" s="145"/>
      <c r="K249" s="145"/>
      <c r="L249" s="145"/>
      <c r="M249" s="145"/>
      <c r="N249" s="145"/>
      <c r="O249" s="145"/>
      <c r="P249" s="145"/>
      <c r="Q249" s="145"/>
      <c r="R249" s="145"/>
      <c r="S249" s="145"/>
      <c r="T249" s="145"/>
    </row>
    <row r="250" spans="2:20" x14ac:dyDescent="0.25">
      <c r="B250" s="145"/>
      <c r="C250" s="145"/>
      <c r="D250" s="145"/>
      <c r="E250" s="145"/>
      <c r="F250" s="145"/>
      <c r="G250" s="145"/>
      <c r="H250" s="145"/>
      <c r="I250" s="145"/>
      <c r="J250" s="145"/>
      <c r="K250" s="145"/>
      <c r="L250" s="145"/>
      <c r="M250" s="145"/>
      <c r="N250" s="145"/>
      <c r="O250" s="145"/>
      <c r="P250" s="145"/>
      <c r="Q250" s="145"/>
      <c r="R250" s="145"/>
      <c r="S250" s="145"/>
      <c r="T250" s="145"/>
    </row>
    <row r="251" spans="2:20" x14ac:dyDescent="0.25">
      <c r="B251" s="145"/>
      <c r="C251" s="145"/>
      <c r="D251" s="145"/>
      <c r="E251" s="145"/>
      <c r="F251" s="145"/>
      <c r="G251" s="145"/>
      <c r="H251" s="145"/>
      <c r="I251" s="145"/>
      <c r="J251" s="145"/>
      <c r="K251" s="145"/>
      <c r="L251" s="145"/>
      <c r="M251" s="145"/>
      <c r="N251" s="145"/>
      <c r="O251" s="145"/>
      <c r="P251" s="145"/>
      <c r="Q251" s="145"/>
      <c r="R251" s="145"/>
      <c r="S251" s="145"/>
      <c r="T251" s="145"/>
    </row>
    <row r="252" spans="2:20" x14ac:dyDescent="0.25">
      <c r="B252" s="145"/>
      <c r="C252" s="145"/>
      <c r="D252" s="145"/>
      <c r="E252" s="145"/>
      <c r="F252" s="145"/>
      <c r="G252" s="145"/>
      <c r="H252" s="145"/>
      <c r="I252" s="145"/>
      <c r="J252" s="145"/>
      <c r="K252" s="145"/>
      <c r="L252" s="145"/>
      <c r="M252" s="145"/>
      <c r="N252" s="145"/>
      <c r="O252" s="145"/>
      <c r="P252" s="145"/>
      <c r="Q252" s="145"/>
      <c r="R252" s="145"/>
      <c r="S252" s="145"/>
      <c r="T252" s="145"/>
    </row>
    <row r="253" spans="2:20" x14ac:dyDescent="0.25">
      <c r="B253" s="145"/>
      <c r="C253" s="145"/>
      <c r="D253" s="145"/>
      <c r="E253" s="145"/>
      <c r="F253" s="145"/>
      <c r="G253" s="145"/>
      <c r="H253" s="145"/>
      <c r="I253" s="145"/>
      <c r="J253" s="145"/>
      <c r="K253" s="145"/>
      <c r="L253" s="145"/>
      <c r="M253" s="145"/>
      <c r="N253" s="145"/>
      <c r="O253" s="145"/>
      <c r="P253" s="145"/>
      <c r="Q253" s="145"/>
      <c r="R253" s="145"/>
      <c r="S253" s="145"/>
      <c r="T253" s="145"/>
    </row>
    <row r="254" spans="2:20" x14ac:dyDescent="0.25">
      <c r="B254" s="145"/>
      <c r="C254" s="145"/>
      <c r="D254" s="145"/>
      <c r="E254" s="145"/>
      <c r="F254" s="145"/>
      <c r="G254" s="145"/>
      <c r="H254" s="145"/>
      <c r="I254" s="145"/>
      <c r="J254" s="145"/>
      <c r="K254" s="145"/>
      <c r="L254" s="145"/>
      <c r="M254" s="145"/>
      <c r="N254" s="145"/>
      <c r="O254" s="145"/>
      <c r="P254" s="145"/>
      <c r="Q254" s="145"/>
      <c r="R254" s="145"/>
      <c r="S254" s="145"/>
      <c r="T254" s="145"/>
    </row>
    <row r="255" spans="2:20" x14ac:dyDescent="0.25">
      <c r="B255" s="145"/>
      <c r="C255" s="145"/>
      <c r="D255" s="145"/>
      <c r="E255" s="145"/>
      <c r="F255" s="145"/>
      <c r="G255" s="145"/>
      <c r="H255" s="145"/>
      <c r="I255" s="145"/>
      <c r="J255" s="145"/>
      <c r="K255" s="145"/>
      <c r="L255" s="145"/>
      <c r="M255" s="145"/>
      <c r="N255" s="145"/>
      <c r="O255" s="145"/>
      <c r="P255" s="145"/>
      <c r="Q255" s="145"/>
      <c r="R255" s="145"/>
      <c r="S255" s="145"/>
      <c r="T255" s="145"/>
    </row>
    <row r="256" spans="2:20" x14ac:dyDescent="0.25">
      <c r="B256" s="145"/>
      <c r="C256" s="145"/>
      <c r="D256" s="145"/>
      <c r="E256" s="145"/>
      <c r="F256" s="145"/>
      <c r="G256" s="145"/>
      <c r="H256" s="145"/>
      <c r="I256" s="145"/>
      <c r="J256" s="145"/>
      <c r="K256" s="145"/>
      <c r="L256" s="145"/>
      <c r="M256" s="145"/>
      <c r="N256" s="145"/>
      <c r="O256" s="145"/>
      <c r="P256" s="145"/>
      <c r="Q256" s="145"/>
      <c r="R256" s="145"/>
      <c r="S256" s="145"/>
      <c r="T256" s="145"/>
    </row>
    <row r="257" spans="2:20" x14ac:dyDescent="0.25">
      <c r="B257" s="145"/>
      <c r="C257" s="145"/>
      <c r="D257" s="145"/>
      <c r="E257" s="145"/>
      <c r="F257" s="145"/>
      <c r="G257" s="145"/>
      <c r="H257" s="145"/>
      <c r="I257" s="145"/>
      <c r="J257" s="145"/>
      <c r="K257" s="145"/>
      <c r="L257" s="145"/>
      <c r="M257" s="145"/>
      <c r="N257" s="145"/>
      <c r="O257" s="145"/>
      <c r="P257" s="145"/>
      <c r="Q257" s="145"/>
      <c r="R257" s="145"/>
      <c r="S257" s="145"/>
      <c r="T257" s="145"/>
    </row>
    <row r="258" spans="2:20" x14ac:dyDescent="0.25">
      <c r="B258" s="145"/>
      <c r="C258" s="145"/>
      <c r="D258" s="145"/>
      <c r="E258" s="145"/>
      <c r="F258" s="145"/>
      <c r="G258" s="145"/>
      <c r="H258" s="145"/>
      <c r="I258" s="145"/>
      <c r="J258" s="145"/>
      <c r="K258" s="145"/>
      <c r="L258" s="145"/>
      <c r="M258" s="145"/>
      <c r="N258" s="145"/>
      <c r="O258" s="145"/>
      <c r="P258" s="145"/>
      <c r="Q258" s="145"/>
      <c r="R258" s="145"/>
      <c r="S258" s="145"/>
      <c r="T258" s="145"/>
    </row>
    <row r="259" spans="2:20" x14ac:dyDescent="0.25">
      <c r="B259" s="145"/>
      <c r="C259" s="145"/>
      <c r="D259" s="145"/>
      <c r="E259" s="145"/>
      <c r="F259" s="145"/>
      <c r="G259" s="145"/>
      <c r="H259" s="145"/>
      <c r="I259" s="145"/>
      <c r="J259" s="145"/>
      <c r="K259" s="145"/>
      <c r="L259" s="145"/>
      <c r="M259" s="145"/>
      <c r="N259" s="145"/>
      <c r="O259" s="145"/>
      <c r="P259" s="145"/>
      <c r="Q259" s="145"/>
      <c r="R259" s="145"/>
      <c r="S259" s="145"/>
      <c r="T259" s="145"/>
    </row>
    <row r="260" spans="2:20" x14ac:dyDescent="0.25">
      <c r="B260" s="145"/>
      <c r="C260" s="145"/>
      <c r="D260" s="145"/>
      <c r="E260" s="145"/>
      <c r="F260" s="145"/>
      <c r="G260" s="145"/>
      <c r="H260" s="145"/>
      <c r="I260" s="145"/>
      <c r="J260" s="145"/>
      <c r="K260" s="145"/>
      <c r="L260" s="145"/>
      <c r="M260" s="145"/>
      <c r="N260" s="145"/>
      <c r="O260" s="145"/>
      <c r="P260" s="145"/>
      <c r="Q260" s="145"/>
      <c r="R260" s="145"/>
      <c r="S260" s="145"/>
      <c r="T260" s="145"/>
    </row>
    <row r="261" spans="2:20" x14ac:dyDescent="0.25">
      <c r="B261" s="145"/>
      <c r="C261" s="145"/>
      <c r="D261" s="145"/>
      <c r="E261" s="145"/>
      <c r="F261" s="145"/>
      <c r="G261" s="145"/>
      <c r="H261" s="145"/>
      <c r="I261" s="145"/>
      <c r="J261" s="145"/>
      <c r="K261" s="145"/>
      <c r="L261" s="145"/>
      <c r="M261" s="145"/>
      <c r="N261" s="145"/>
      <c r="O261" s="145"/>
      <c r="P261" s="145"/>
      <c r="Q261" s="145"/>
      <c r="R261" s="145"/>
      <c r="S261" s="145"/>
      <c r="T261" s="145"/>
    </row>
    <row r="262" spans="2:20" x14ac:dyDescent="0.25">
      <c r="B262" s="145"/>
      <c r="C262" s="145"/>
      <c r="D262" s="145"/>
      <c r="E262" s="145"/>
      <c r="F262" s="145"/>
      <c r="G262" s="145"/>
      <c r="H262" s="145"/>
      <c r="I262" s="145"/>
      <c r="J262" s="145"/>
      <c r="K262" s="145"/>
      <c r="L262" s="145"/>
      <c r="M262" s="145"/>
      <c r="N262" s="145"/>
      <c r="O262" s="145"/>
      <c r="P262" s="145"/>
      <c r="Q262" s="145"/>
      <c r="R262" s="145"/>
      <c r="S262" s="145"/>
      <c r="T262" s="145"/>
    </row>
    <row r="263" spans="2:20" x14ac:dyDescent="0.25">
      <c r="B263" s="145"/>
      <c r="C263" s="145"/>
      <c r="D263" s="145"/>
      <c r="E263" s="145"/>
      <c r="F263" s="145"/>
      <c r="G263" s="145"/>
      <c r="H263" s="145"/>
      <c r="I263" s="145"/>
      <c r="J263" s="145"/>
      <c r="K263" s="145"/>
      <c r="L263" s="145"/>
      <c r="M263" s="145"/>
      <c r="N263" s="145"/>
      <c r="O263" s="145"/>
      <c r="P263" s="145"/>
      <c r="Q263" s="145"/>
      <c r="R263" s="145"/>
      <c r="S263" s="145"/>
      <c r="T263" s="145"/>
    </row>
    <row r="264" spans="2:20" x14ac:dyDescent="0.25">
      <c r="B264" s="145"/>
      <c r="C264" s="145"/>
      <c r="D264" s="145"/>
      <c r="E264" s="145"/>
      <c r="F264" s="145"/>
      <c r="G264" s="145"/>
      <c r="H264" s="145"/>
      <c r="I264" s="145"/>
      <c r="J264" s="145"/>
      <c r="K264" s="145"/>
      <c r="L264" s="145"/>
      <c r="M264" s="145"/>
      <c r="N264" s="145"/>
      <c r="O264" s="145"/>
      <c r="P264" s="145"/>
      <c r="Q264" s="145"/>
      <c r="R264" s="145"/>
      <c r="S264" s="145"/>
      <c r="T264" s="145"/>
    </row>
    <row r="265" spans="2:20" x14ac:dyDescent="0.25">
      <c r="B265" s="145"/>
      <c r="C265" s="145"/>
      <c r="D265" s="145"/>
      <c r="E265" s="145"/>
      <c r="F265" s="145"/>
      <c r="G265" s="145"/>
      <c r="H265" s="145"/>
      <c r="I265" s="145"/>
      <c r="J265" s="145"/>
      <c r="K265" s="145"/>
      <c r="L265" s="145"/>
      <c r="M265" s="145"/>
      <c r="N265" s="145"/>
      <c r="O265" s="145"/>
      <c r="P265" s="145"/>
      <c r="Q265" s="145"/>
      <c r="R265" s="145"/>
      <c r="S265" s="145"/>
      <c r="T265" s="145"/>
    </row>
    <row r="266" spans="2:20" x14ac:dyDescent="0.25">
      <c r="B266" s="145"/>
      <c r="C266" s="145"/>
      <c r="D266" s="145"/>
      <c r="E266" s="145"/>
      <c r="F266" s="145"/>
      <c r="G266" s="145"/>
      <c r="H266" s="145"/>
      <c r="I266" s="145"/>
      <c r="J266" s="145"/>
      <c r="K266" s="145"/>
      <c r="L266" s="145"/>
      <c r="M266" s="145"/>
      <c r="N266" s="145"/>
      <c r="O266" s="145"/>
      <c r="P266" s="145"/>
      <c r="Q266" s="145"/>
      <c r="R266" s="145"/>
      <c r="S266" s="145"/>
      <c r="T266" s="145"/>
    </row>
    <row r="267" spans="2:20" x14ac:dyDescent="0.25">
      <c r="B267" s="145"/>
      <c r="C267" s="145"/>
      <c r="D267" s="145"/>
      <c r="E267" s="145"/>
      <c r="F267" s="145"/>
      <c r="G267" s="145"/>
      <c r="H267" s="145"/>
      <c r="I267" s="145"/>
      <c r="J267" s="145"/>
      <c r="K267" s="145"/>
      <c r="L267" s="145"/>
      <c r="M267" s="145"/>
      <c r="N267" s="145"/>
      <c r="O267" s="145"/>
      <c r="P267" s="145"/>
      <c r="Q267" s="145"/>
      <c r="R267" s="145"/>
      <c r="S267" s="145"/>
      <c r="T267" s="145"/>
    </row>
    <row r="268" spans="2:20" x14ac:dyDescent="0.25">
      <c r="B268" s="145"/>
      <c r="C268" s="145"/>
      <c r="D268" s="145"/>
      <c r="E268" s="145"/>
      <c r="F268" s="145"/>
      <c r="G268" s="145"/>
      <c r="H268" s="145"/>
      <c r="I268" s="145"/>
      <c r="J268" s="145"/>
      <c r="K268" s="145"/>
      <c r="L268" s="145"/>
      <c r="M268" s="145"/>
      <c r="N268" s="145"/>
      <c r="O268" s="145"/>
      <c r="P268" s="145"/>
      <c r="Q268" s="145"/>
      <c r="R268" s="145"/>
      <c r="S268" s="145"/>
      <c r="T268" s="145"/>
    </row>
    <row r="269" spans="2:20" x14ac:dyDescent="0.25">
      <c r="B269" s="145"/>
      <c r="C269" s="145"/>
      <c r="D269" s="145"/>
      <c r="E269" s="145"/>
      <c r="F269" s="145"/>
      <c r="G269" s="145"/>
      <c r="H269" s="145"/>
      <c r="I269" s="145"/>
      <c r="J269" s="145"/>
      <c r="K269" s="145"/>
      <c r="L269" s="145"/>
      <c r="M269" s="145"/>
      <c r="N269" s="145"/>
      <c r="O269" s="145"/>
      <c r="P269" s="145"/>
      <c r="Q269" s="145"/>
      <c r="R269" s="145"/>
      <c r="S269" s="145"/>
      <c r="T269" s="145"/>
    </row>
    <row r="270" spans="2:20" x14ac:dyDescent="0.25">
      <c r="B270" s="145"/>
      <c r="C270" s="145"/>
      <c r="D270" s="145"/>
      <c r="E270" s="145"/>
      <c r="F270" s="145"/>
      <c r="G270" s="145"/>
      <c r="H270" s="145"/>
      <c r="I270" s="145"/>
      <c r="J270" s="145"/>
      <c r="K270" s="145"/>
      <c r="L270" s="145"/>
      <c r="M270" s="145"/>
      <c r="N270" s="145"/>
      <c r="O270" s="145"/>
      <c r="P270" s="145"/>
      <c r="Q270" s="145"/>
      <c r="R270" s="145"/>
      <c r="S270" s="145"/>
      <c r="T270" s="145"/>
    </row>
    <row r="271" spans="2:20" x14ac:dyDescent="0.25">
      <c r="B271" s="145"/>
      <c r="C271" s="145"/>
      <c r="D271" s="145"/>
      <c r="E271" s="145"/>
      <c r="F271" s="145"/>
      <c r="G271" s="145"/>
      <c r="H271" s="145"/>
      <c r="I271" s="145"/>
      <c r="J271" s="145"/>
      <c r="K271" s="145"/>
      <c r="L271" s="145"/>
      <c r="M271" s="145"/>
      <c r="N271" s="145"/>
      <c r="O271" s="145"/>
      <c r="P271" s="145"/>
      <c r="Q271" s="145"/>
      <c r="R271" s="145"/>
      <c r="S271" s="145"/>
      <c r="T271" s="145"/>
    </row>
    <row r="272" spans="2:20" x14ac:dyDescent="0.25">
      <c r="B272" s="145"/>
      <c r="C272" s="145"/>
      <c r="D272" s="145"/>
      <c r="E272" s="145"/>
      <c r="F272" s="145"/>
      <c r="G272" s="145"/>
      <c r="H272" s="145"/>
      <c r="I272" s="145"/>
      <c r="J272" s="145"/>
      <c r="K272" s="145"/>
      <c r="L272" s="145"/>
      <c r="M272" s="145"/>
      <c r="N272" s="145"/>
      <c r="O272" s="145"/>
      <c r="P272" s="145"/>
      <c r="Q272" s="145"/>
      <c r="R272" s="145"/>
      <c r="S272" s="145"/>
      <c r="T272" s="145"/>
    </row>
    <row r="273" spans="2:20" x14ac:dyDescent="0.25">
      <c r="B273" s="145"/>
      <c r="C273" s="145"/>
      <c r="D273" s="145"/>
      <c r="E273" s="145"/>
      <c r="F273" s="145"/>
      <c r="G273" s="145"/>
      <c r="H273" s="145"/>
      <c r="I273" s="145"/>
      <c r="J273" s="145"/>
      <c r="K273" s="145"/>
      <c r="L273" s="145"/>
      <c r="M273" s="145"/>
      <c r="N273" s="145"/>
      <c r="O273" s="145"/>
      <c r="P273" s="145"/>
      <c r="Q273" s="145"/>
      <c r="R273" s="145"/>
      <c r="S273" s="145"/>
      <c r="T273" s="145"/>
    </row>
    <row r="274" spans="2:20" x14ac:dyDescent="0.25">
      <c r="B274" s="145"/>
      <c r="C274" s="145"/>
      <c r="D274" s="145"/>
      <c r="E274" s="145"/>
      <c r="F274" s="145"/>
      <c r="G274" s="145"/>
      <c r="H274" s="145"/>
      <c r="I274" s="145"/>
      <c r="J274" s="145"/>
      <c r="K274" s="145"/>
      <c r="L274" s="145"/>
      <c r="M274" s="145"/>
      <c r="N274" s="145"/>
      <c r="O274" s="145"/>
      <c r="P274" s="145"/>
      <c r="Q274" s="145"/>
      <c r="R274" s="145"/>
      <c r="S274" s="145"/>
      <c r="T274" s="145"/>
    </row>
    <row r="275" spans="2:20" x14ac:dyDescent="0.25">
      <c r="B275" s="145"/>
      <c r="C275" s="145"/>
      <c r="D275" s="145"/>
      <c r="E275" s="145"/>
      <c r="F275" s="145"/>
      <c r="G275" s="145"/>
      <c r="H275" s="145"/>
      <c r="I275" s="145"/>
      <c r="J275" s="145"/>
      <c r="K275" s="145"/>
      <c r="L275" s="145"/>
      <c r="M275" s="145"/>
      <c r="N275" s="145"/>
      <c r="O275" s="145"/>
      <c r="P275" s="145"/>
      <c r="Q275" s="145"/>
      <c r="R275" s="145"/>
      <c r="S275" s="145"/>
      <c r="T275" s="145"/>
    </row>
    <row r="276" spans="2:20" x14ac:dyDescent="0.25">
      <c r="B276" s="145"/>
      <c r="C276" s="145"/>
      <c r="D276" s="145"/>
      <c r="E276" s="145"/>
      <c r="F276" s="145"/>
      <c r="G276" s="145"/>
      <c r="H276" s="145"/>
      <c r="I276" s="145"/>
      <c r="J276" s="145"/>
      <c r="K276" s="145"/>
      <c r="L276" s="145"/>
      <c r="M276" s="145"/>
      <c r="N276" s="145"/>
      <c r="O276" s="145"/>
      <c r="P276" s="145"/>
      <c r="Q276" s="145"/>
      <c r="R276" s="145"/>
      <c r="S276" s="145"/>
      <c r="T276" s="145"/>
    </row>
    <row r="277" spans="2:20" x14ac:dyDescent="0.25">
      <c r="B277" s="145"/>
      <c r="C277" s="145"/>
      <c r="D277" s="145"/>
      <c r="E277" s="145"/>
      <c r="F277" s="145"/>
      <c r="G277" s="145"/>
      <c r="H277" s="145"/>
      <c r="I277" s="145"/>
      <c r="J277" s="145"/>
      <c r="K277" s="145"/>
      <c r="L277" s="145"/>
      <c r="M277" s="145"/>
      <c r="N277" s="145"/>
      <c r="O277" s="145"/>
      <c r="P277" s="145"/>
      <c r="Q277" s="145"/>
      <c r="R277" s="145"/>
      <c r="S277" s="145"/>
      <c r="T277" s="145"/>
    </row>
    <row r="278" spans="2:20" x14ac:dyDescent="0.25">
      <c r="B278" s="145"/>
      <c r="C278" s="145"/>
      <c r="D278" s="145"/>
      <c r="E278" s="145"/>
      <c r="F278" s="145"/>
      <c r="G278" s="145"/>
      <c r="H278" s="145"/>
      <c r="I278" s="145"/>
      <c r="J278" s="145"/>
      <c r="K278" s="145"/>
      <c r="L278" s="145"/>
      <c r="M278" s="145"/>
      <c r="N278" s="145"/>
      <c r="O278" s="145"/>
      <c r="P278" s="145"/>
      <c r="Q278" s="145"/>
      <c r="R278" s="145"/>
      <c r="S278" s="145"/>
      <c r="T278" s="145"/>
    </row>
    <row r="279" spans="2:20" x14ac:dyDescent="0.25">
      <c r="B279" s="145"/>
      <c r="C279" s="145"/>
      <c r="D279" s="145"/>
      <c r="E279" s="145"/>
      <c r="F279" s="145"/>
      <c r="G279" s="145"/>
      <c r="H279" s="145"/>
      <c r="I279" s="145"/>
      <c r="J279" s="145"/>
      <c r="K279" s="145"/>
      <c r="L279" s="145"/>
      <c r="M279" s="145"/>
      <c r="N279" s="145"/>
      <c r="O279" s="145"/>
      <c r="P279" s="145"/>
      <c r="Q279" s="145"/>
      <c r="R279" s="145"/>
      <c r="S279" s="145"/>
      <c r="T279" s="145"/>
    </row>
    <row r="280" spans="2:20" x14ac:dyDescent="0.25">
      <c r="B280" s="145"/>
      <c r="C280" s="145"/>
      <c r="D280" s="145"/>
      <c r="E280" s="145"/>
      <c r="F280" s="145"/>
      <c r="G280" s="145"/>
      <c r="H280" s="145"/>
      <c r="I280" s="145"/>
      <c r="J280" s="145"/>
      <c r="K280" s="145"/>
      <c r="L280" s="145"/>
      <c r="M280" s="145"/>
      <c r="N280" s="145"/>
      <c r="O280" s="145"/>
      <c r="P280" s="145"/>
      <c r="Q280" s="145"/>
      <c r="R280" s="145"/>
      <c r="S280" s="145"/>
      <c r="T280" s="145"/>
    </row>
    <row r="281" spans="2:20" x14ac:dyDescent="0.25">
      <c r="B281" s="145"/>
      <c r="C281" s="145"/>
      <c r="D281" s="145"/>
      <c r="E281" s="145"/>
      <c r="F281" s="145"/>
      <c r="G281" s="145"/>
      <c r="H281" s="145"/>
      <c r="I281" s="145"/>
      <c r="J281" s="145"/>
      <c r="K281" s="145"/>
      <c r="L281" s="145"/>
      <c r="M281" s="145"/>
      <c r="N281" s="145"/>
      <c r="O281" s="145"/>
      <c r="P281" s="145"/>
      <c r="Q281" s="145"/>
      <c r="R281" s="145"/>
      <c r="S281" s="145"/>
      <c r="T281" s="145"/>
    </row>
    <row r="282" spans="2:20" x14ac:dyDescent="0.25">
      <c r="B282" s="145"/>
      <c r="C282" s="145"/>
      <c r="D282" s="145"/>
      <c r="E282" s="145"/>
      <c r="F282" s="145"/>
      <c r="G282" s="145"/>
      <c r="H282" s="145"/>
      <c r="I282" s="145"/>
      <c r="J282" s="145"/>
      <c r="K282" s="145"/>
      <c r="L282" s="145"/>
      <c r="M282" s="145"/>
      <c r="N282" s="145"/>
      <c r="O282" s="145"/>
      <c r="P282" s="145"/>
      <c r="Q282" s="145"/>
      <c r="R282" s="145"/>
      <c r="S282" s="145"/>
      <c r="T282" s="145"/>
    </row>
    <row r="283" spans="2:20" x14ac:dyDescent="0.25">
      <c r="B283" s="145"/>
      <c r="C283" s="145"/>
      <c r="D283" s="145"/>
      <c r="E283" s="145"/>
      <c r="F283" s="145"/>
      <c r="G283" s="145"/>
      <c r="H283" s="145"/>
      <c r="I283" s="145"/>
      <c r="J283" s="145"/>
      <c r="K283" s="145"/>
      <c r="L283" s="145"/>
      <c r="M283" s="145"/>
      <c r="N283" s="145"/>
      <c r="O283" s="145"/>
      <c r="P283" s="145"/>
      <c r="Q283" s="145"/>
      <c r="R283" s="145"/>
      <c r="S283" s="145"/>
      <c r="T283" s="145"/>
    </row>
    <row r="284" spans="2:20" x14ac:dyDescent="0.25">
      <c r="B284" s="145"/>
      <c r="C284" s="145"/>
      <c r="D284" s="145"/>
      <c r="E284" s="145"/>
      <c r="F284" s="145"/>
      <c r="G284" s="145"/>
      <c r="H284" s="145"/>
      <c r="I284" s="145"/>
      <c r="J284" s="145"/>
      <c r="K284" s="145"/>
      <c r="L284" s="145"/>
      <c r="M284" s="145"/>
      <c r="N284" s="145"/>
      <c r="O284" s="145"/>
      <c r="P284" s="145"/>
      <c r="Q284" s="145"/>
      <c r="R284" s="145"/>
      <c r="S284" s="145"/>
      <c r="T284" s="145"/>
    </row>
    <row r="285" spans="2:20" x14ac:dyDescent="0.25">
      <c r="B285" s="145"/>
      <c r="C285" s="145"/>
      <c r="D285" s="145"/>
      <c r="E285" s="145"/>
      <c r="F285" s="145"/>
      <c r="G285" s="145"/>
      <c r="H285" s="145"/>
      <c r="I285" s="145"/>
      <c r="J285" s="145"/>
      <c r="K285" s="145"/>
      <c r="L285" s="145"/>
      <c r="M285" s="145"/>
      <c r="N285" s="145"/>
      <c r="O285" s="145"/>
      <c r="P285" s="145"/>
      <c r="Q285" s="145"/>
      <c r="R285" s="145"/>
      <c r="S285" s="145"/>
      <c r="T285" s="145"/>
    </row>
    <row r="286" spans="2:20" x14ac:dyDescent="0.25">
      <c r="B286" s="145"/>
      <c r="C286" s="145"/>
      <c r="D286" s="145"/>
      <c r="E286" s="145"/>
      <c r="F286" s="145"/>
      <c r="G286" s="145"/>
      <c r="H286" s="145"/>
      <c r="I286" s="145"/>
      <c r="J286" s="145"/>
      <c r="K286" s="145"/>
      <c r="L286" s="145"/>
      <c r="M286" s="145"/>
      <c r="N286" s="145"/>
      <c r="O286" s="145"/>
      <c r="P286" s="145"/>
      <c r="Q286" s="145"/>
      <c r="R286" s="145"/>
      <c r="S286" s="145"/>
      <c r="T286" s="145"/>
    </row>
    <row r="287" spans="2:20" x14ac:dyDescent="0.25">
      <c r="B287" s="145"/>
      <c r="C287" s="145"/>
      <c r="D287" s="145"/>
      <c r="E287" s="145"/>
      <c r="F287" s="145"/>
      <c r="G287" s="145"/>
      <c r="H287" s="145"/>
      <c r="I287" s="145"/>
      <c r="J287" s="145"/>
      <c r="K287" s="145"/>
      <c r="L287" s="145"/>
      <c r="M287" s="145"/>
      <c r="N287" s="145"/>
      <c r="O287" s="145"/>
      <c r="P287" s="145"/>
      <c r="Q287" s="145"/>
      <c r="R287" s="145"/>
      <c r="S287" s="145"/>
      <c r="T287" s="145"/>
    </row>
    <row r="288" spans="2:20" x14ac:dyDescent="0.25">
      <c r="B288" s="145"/>
      <c r="C288" s="145"/>
      <c r="D288" s="145"/>
      <c r="E288" s="145"/>
      <c r="F288" s="145"/>
      <c r="G288" s="145"/>
      <c r="H288" s="145"/>
      <c r="I288" s="145"/>
      <c r="J288" s="145"/>
      <c r="K288" s="145"/>
      <c r="L288" s="145"/>
      <c r="M288" s="145"/>
      <c r="N288" s="145"/>
      <c r="O288" s="145"/>
      <c r="P288" s="145"/>
      <c r="Q288" s="145"/>
      <c r="R288" s="145"/>
      <c r="S288" s="145"/>
      <c r="T288" s="145"/>
    </row>
    <row r="289" spans="2:20" x14ac:dyDescent="0.25">
      <c r="B289" s="145"/>
      <c r="C289" s="145"/>
      <c r="D289" s="145"/>
      <c r="E289" s="145"/>
      <c r="F289" s="145"/>
      <c r="G289" s="145"/>
      <c r="H289" s="145"/>
      <c r="I289" s="145"/>
      <c r="J289" s="145"/>
      <c r="K289" s="145"/>
      <c r="L289" s="145"/>
      <c r="M289" s="145"/>
      <c r="N289" s="145"/>
      <c r="O289" s="145"/>
      <c r="P289" s="145"/>
      <c r="Q289" s="145"/>
      <c r="R289" s="145"/>
      <c r="S289" s="145"/>
      <c r="T289" s="145"/>
    </row>
    <row r="290" spans="2:20" x14ac:dyDescent="0.25">
      <c r="B290" s="145"/>
      <c r="C290" s="145"/>
      <c r="D290" s="145"/>
      <c r="E290" s="145"/>
      <c r="F290" s="145"/>
      <c r="G290" s="145"/>
      <c r="H290" s="145"/>
      <c r="I290" s="145"/>
      <c r="J290" s="145"/>
      <c r="K290" s="145"/>
      <c r="L290" s="145"/>
      <c r="M290" s="145"/>
      <c r="N290" s="145"/>
      <c r="O290" s="145"/>
      <c r="P290" s="145"/>
      <c r="Q290" s="145"/>
      <c r="R290" s="145"/>
      <c r="S290" s="145"/>
      <c r="T290" s="145"/>
    </row>
    <row r="291" spans="2:20" x14ac:dyDescent="0.25">
      <c r="B291" s="145"/>
      <c r="C291" s="145"/>
      <c r="D291" s="145"/>
      <c r="E291" s="145"/>
      <c r="F291" s="145"/>
      <c r="G291" s="145"/>
      <c r="H291" s="145"/>
      <c r="I291" s="145"/>
      <c r="J291" s="145"/>
      <c r="K291" s="145"/>
      <c r="L291" s="145"/>
      <c r="M291" s="145"/>
      <c r="N291" s="145"/>
      <c r="O291" s="145"/>
      <c r="P291" s="145"/>
      <c r="Q291" s="145"/>
      <c r="R291" s="145"/>
      <c r="S291" s="145"/>
      <c r="T291" s="145"/>
    </row>
    <row r="292" spans="2:20" x14ac:dyDescent="0.25">
      <c r="B292" s="145"/>
      <c r="C292" s="145"/>
      <c r="D292" s="145"/>
      <c r="E292" s="145"/>
      <c r="F292" s="145"/>
      <c r="G292" s="145"/>
      <c r="H292" s="145"/>
      <c r="I292" s="145"/>
      <c r="J292" s="145"/>
      <c r="K292" s="145"/>
      <c r="L292" s="145"/>
      <c r="M292" s="145"/>
      <c r="N292" s="145"/>
      <c r="O292" s="145"/>
      <c r="P292" s="145"/>
      <c r="Q292" s="145"/>
      <c r="R292" s="145"/>
      <c r="S292" s="145"/>
      <c r="T292" s="145"/>
    </row>
    <row r="293" spans="2:20" x14ac:dyDescent="0.25">
      <c r="B293" s="145"/>
      <c r="C293" s="145"/>
      <c r="D293" s="145"/>
      <c r="E293" s="145"/>
      <c r="F293" s="145"/>
      <c r="G293" s="145"/>
      <c r="H293" s="145"/>
      <c r="I293" s="145"/>
      <c r="J293" s="145"/>
      <c r="K293" s="145"/>
      <c r="L293" s="145"/>
      <c r="M293" s="145"/>
      <c r="N293" s="145"/>
      <c r="O293" s="145"/>
      <c r="P293" s="145"/>
      <c r="Q293" s="145"/>
      <c r="R293" s="145"/>
      <c r="S293" s="145"/>
      <c r="T293" s="145"/>
    </row>
    <row r="294" spans="2:20" x14ac:dyDescent="0.25">
      <c r="B294" s="145"/>
      <c r="C294" s="145"/>
      <c r="D294" s="145"/>
      <c r="E294" s="145"/>
      <c r="F294" s="145"/>
      <c r="G294" s="145"/>
      <c r="H294" s="145"/>
      <c r="I294" s="145"/>
      <c r="J294" s="145"/>
      <c r="K294" s="145"/>
      <c r="L294" s="145"/>
      <c r="M294" s="145"/>
      <c r="N294" s="145"/>
      <c r="O294" s="145"/>
      <c r="P294" s="145"/>
      <c r="Q294" s="145"/>
      <c r="R294" s="145"/>
      <c r="S294" s="145"/>
      <c r="T294" s="145"/>
    </row>
    <row r="295" spans="2:20" x14ac:dyDescent="0.25">
      <c r="B295" s="145"/>
      <c r="C295" s="145"/>
      <c r="D295" s="145"/>
      <c r="E295" s="145"/>
      <c r="F295" s="145"/>
      <c r="G295" s="145"/>
      <c r="H295" s="145"/>
      <c r="I295" s="145"/>
      <c r="J295" s="145"/>
      <c r="K295" s="145"/>
      <c r="L295" s="145"/>
      <c r="M295" s="145"/>
      <c r="N295" s="145"/>
      <c r="O295" s="145"/>
      <c r="P295" s="145"/>
      <c r="Q295" s="145"/>
      <c r="R295" s="145"/>
      <c r="S295" s="145"/>
      <c r="T295" s="145"/>
    </row>
    <row r="296" spans="2:20" x14ac:dyDescent="0.25">
      <c r="B296" s="145"/>
      <c r="C296" s="145"/>
      <c r="D296" s="145"/>
      <c r="E296" s="145"/>
      <c r="F296" s="145"/>
      <c r="G296" s="145"/>
      <c r="H296" s="145"/>
      <c r="I296" s="145"/>
      <c r="J296" s="145"/>
      <c r="K296" s="145"/>
      <c r="L296" s="145"/>
      <c r="M296" s="145"/>
      <c r="N296" s="145"/>
      <c r="O296" s="145"/>
      <c r="P296" s="145"/>
      <c r="Q296" s="145"/>
      <c r="R296" s="145"/>
      <c r="S296" s="145"/>
      <c r="T296" s="145"/>
    </row>
    <row r="297" spans="2:20" x14ac:dyDescent="0.25">
      <c r="B297" s="145"/>
      <c r="C297" s="145"/>
      <c r="D297" s="145"/>
      <c r="E297" s="145"/>
      <c r="F297" s="145"/>
      <c r="G297" s="145"/>
      <c r="H297" s="145"/>
      <c r="I297" s="145"/>
      <c r="J297" s="145"/>
      <c r="K297" s="145"/>
      <c r="L297" s="145"/>
      <c r="M297" s="145"/>
      <c r="N297" s="145"/>
      <c r="O297" s="145"/>
      <c r="P297" s="145"/>
      <c r="Q297" s="145"/>
      <c r="R297" s="145"/>
      <c r="S297" s="145"/>
      <c r="T297" s="145"/>
    </row>
    <row r="298" spans="2:20" x14ac:dyDescent="0.25">
      <c r="B298" s="145"/>
      <c r="C298" s="145"/>
      <c r="D298" s="145"/>
      <c r="E298" s="145"/>
      <c r="F298" s="145"/>
      <c r="G298" s="145"/>
      <c r="H298" s="145"/>
      <c r="I298" s="145"/>
      <c r="J298" s="145"/>
      <c r="K298" s="145"/>
      <c r="L298" s="145"/>
      <c r="M298" s="145"/>
      <c r="N298" s="145"/>
      <c r="O298" s="145"/>
      <c r="P298" s="145"/>
      <c r="Q298" s="145"/>
      <c r="R298" s="145"/>
      <c r="S298" s="145"/>
      <c r="T298" s="145"/>
    </row>
    <row r="299" spans="2:20" x14ac:dyDescent="0.25">
      <c r="B299" s="145"/>
      <c r="C299" s="145"/>
      <c r="D299" s="145"/>
      <c r="E299" s="145"/>
      <c r="F299" s="145"/>
      <c r="G299" s="145"/>
      <c r="H299" s="145"/>
      <c r="I299" s="145"/>
      <c r="J299" s="145"/>
      <c r="K299" s="145"/>
      <c r="L299" s="145"/>
      <c r="M299" s="145"/>
      <c r="N299" s="145"/>
      <c r="O299" s="145"/>
      <c r="P299" s="145"/>
      <c r="Q299" s="145"/>
      <c r="R299" s="145"/>
      <c r="S299" s="145"/>
      <c r="T299" s="145"/>
    </row>
    <row r="300" spans="2:20" x14ac:dyDescent="0.25">
      <c r="B300" s="145"/>
      <c r="C300" s="145"/>
      <c r="D300" s="145"/>
      <c r="E300" s="145"/>
      <c r="F300" s="145"/>
      <c r="G300" s="145"/>
      <c r="H300" s="145"/>
      <c r="I300" s="145"/>
      <c r="J300" s="145"/>
      <c r="K300" s="145"/>
      <c r="L300" s="145"/>
      <c r="M300" s="145"/>
      <c r="N300" s="145"/>
      <c r="O300" s="145"/>
      <c r="P300" s="145"/>
      <c r="Q300" s="145"/>
      <c r="R300" s="145"/>
      <c r="S300" s="145"/>
      <c r="T300" s="145"/>
    </row>
    <row r="301" spans="2:20" x14ac:dyDescent="0.25">
      <c r="B301" s="145"/>
      <c r="C301" s="145"/>
      <c r="D301" s="145"/>
      <c r="E301" s="145"/>
      <c r="F301" s="145"/>
      <c r="G301" s="145"/>
      <c r="H301" s="145"/>
      <c r="I301" s="145"/>
      <c r="J301" s="145"/>
      <c r="K301" s="145"/>
      <c r="L301" s="145"/>
      <c r="M301" s="145"/>
      <c r="N301" s="145"/>
      <c r="O301" s="145"/>
      <c r="P301" s="145"/>
      <c r="Q301" s="145"/>
      <c r="R301" s="145"/>
      <c r="S301" s="145"/>
      <c r="T301" s="145"/>
    </row>
    <row r="302" spans="2:20" x14ac:dyDescent="0.25">
      <c r="B302" s="145"/>
      <c r="C302" s="145"/>
      <c r="D302" s="145"/>
      <c r="E302" s="145"/>
      <c r="F302" s="145"/>
      <c r="G302" s="145"/>
      <c r="H302" s="145"/>
      <c r="I302" s="145"/>
      <c r="J302" s="145"/>
      <c r="K302" s="145"/>
      <c r="L302" s="145"/>
      <c r="M302" s="145"/>
      <c r="N302" s="145"/>
      <c r="O302" s="145"/>
      <c r="P302" s="145"/>
      <c r="Q302" s="145"/>
      <c r="R302" s="145"/>
      <c r="S302" s="145"/>
      <c r="T302" s="145"/>
    </row>
    <row r="303" spans="2:20" x14ac:dyDescent="0.25">
      <c r="B303" s="145"/>
      <c r="C303" s="145"/>
      <c r="D303" s="145"/>
      <c r="E303" s="145"/>
      <c r="F303" s="145"/>
      <c r="G303" s="145"/>
      <c r="H303" s="145"/>
      <c r="I303" s="145"/>
      <c r="J303" s="145"/>
      <c r="K303" s="145"/>
      <c r="L303" s="145"/>
      <c r="M303" s="145"/>
      <c r="N303" s="145"/>
      <c r="O303" s="145"/>
      <c r="P303" s="145"/>
      <c r="Q303" s="145"/>
      <c r="R303" s="145"/>
      <c r="S303" s="145"/>
      <c r="T303" s="145"/>
    </row>
    <row r="304" spans="2:20" x14ac:dyDescent="0.25">
      <c r="B304" s="145"/>
      <c r="C304" s="145"/>
      <c r="D304" s="145"/>
      <c r="E304" s="145"/>
      <c r="F304" s="145"/>
      <c r="G304" s="145"/>
      <c r="H304" s="145"/>
      <c r="I304" s="145"/>
      <c r="J304" s="145"/>
      <c r="K304" s="145"/>
      <c r="L304" s="145"/>
      <c r="M304" s="145"/>
      <c r="N304" s="145"/>
      <c r="O304" s="145"/>
      <c r="P304" s="145"/>
      <c r="Q304" s="145"/>
      <c r="R304" s="145"/>
      <c r="S304" s="145"/>
      <c r="T304" s="145"/>
    </row>
    <row r="305" spans="2:20" x14ac:dyDescent="0.25">
      <c r="B305" s="145"/>
      <c r="C305" s="145"/>
      <c r="D305" s="145"/>
      <c r="E305" s="145"/>
      <c r="F305" s="145"/>
      <c r="G305" s="145"/>
      <c r="H305" s="145"/>
      <c r="I305" s="145"/>
      <c r="J305" s="145"/>
      <c r="K305" s="145"/>
      <c r="L305" s="145"/>
      <c r="M305" s="145"/>
      <c r="N305" s="145"/>
      <c r="O305" s="145"/>
      <c r="P305" s="145"/>
      <c r="Q305" s="145"/>
      <c r="R305" s="145"/>
      <c r="S305" s="145"/>
      <c r="T305" s="145"/>
    </row>
    <row r="306" spans="2:20" x14ac:dyDescent="0.25">
      <c r="B306" s="145"/>
      <c r="C306" s="145"/>
      <c r="D306" s="145"/>
      <c r="E306" s="145"/>
      <c r="F306" s="145"/>
      <c r="G306" s="145"/>
      <c r="H306" s="145"/>
      <c r="I306" s="145"/>
      <c r="J306" s="145"/>
      <c r="K306" s="145"/>
      <c r="L306" s="145"/>
      <c r="M306" s="145"/>
      <c r="N306" s="145"/>
      <c r="O306" s="145"/>
      <c r="P306" s="145"/>
      <c r="Q306" s="145"/>
      <c r="R306" s="145"/>
      <c r="S306" s="145"/>
      <c r="T306" s="145"/>
    </row>
    <row r="307" spans="2:20" x14ac:dyDescent="0.25">
      <c r="B307" s="145"/>
      <c r="C307" s="145"/>
      <c r="D307" s="145"/>
      <c r="E307" s="145"/>
      <c r="F307" s="145"/>
      <c r="G307" s="145"/>
      <c r="H307" s="145"/>
      <c r="I307" s="145"/>
      <c r="J307" s="145"/>
      <c r="K307" s="145"/>
      <c r="L307" s="145"/>
      <c r="M307" s="145"/>
      <c r="N307" s="145"/>
      <c r="O307" s="145"/>
      <c r="P307" s="145"/>
      <c r="Q307" s="145"/>
      <c r="R307" s="145"/>
      <c r="S307" s="145"/>
      <c r="T307" s="145"/>
    </row>
    <row r="308" spans="2:20" x14ac:dyDescent="0.25">
      <c r="B308" s="145"/>
      <c r="C308" s="145"/>
      <c r="D308" s="145"/>
      <c r="E308" s="145"/>
      <c r="F308" s="145"/>
      <c r="G308" s="145"/>
      <c r="H308" s="145"/>
      <c r="I308" s="145"/>
      <c r="J308" s="145"/>
      <c r="K308" s="145"/>
      <c r="L308" s="145"/>
      <c r="M308" s="145"/>
      <c r="N308" s="145"/>
      <c r="O308" s="145"/>
      <c r="P308" s="145"/>
      <c r="Q308" s="145"/>
      <c r="R308" s="145"/>
      <c r="S308" s="145"/>
      <c r="T308" s="145"/>
    </row>
    <row r="309" spans="2:20" x14ac:dyDescent="0.25">
      <c r="B309" s="145"/>
      <c r="C309" s="145"/>
      <c r="D309" s="145"/>
      <c r="E309" s="145"/>
      <c r="F309" s="145"/>
      <c r="G309" s="145"/>
      <c r="H309" s="145"/>
      <c r="I309" s="145"/>
      <c r="J309" s="145"/>
      <c r="K309" s="145"/>
      <c r="L309" s="145"/>
      <c r="M309" s="145"/>
      <c r="N309" s="145"/>
      <c r="O309" s="145"/>
      <c r="P309" s="145"/>
      <c r="Q309" s="145"/>
      <c r="R309" s="145"/>
      <c r="S309" s="145"/>
      <c r="T309" s="145"/>
    </row>
    <row r="310" spans="2:20" x14ac:dyDescent="0.25">
      <c r="B310" s="145"/>
      <c r="C310" s="145"/>
      <c r="D310" s="145"/>
      <c r="E310" s="145"/>
      <c r="F310" s="145"/>
      <c r="G310" s="145"/>
      <c r="H310" s="145"/>
      <c r="I310" s="145"/>
      <c r="J310" s="145"/>
      <c r="K310" s="145"/>
      <c r="L310" s="145"/>
      <c r="M310" s="145"/>
      <c r="N310" s="145"/>
      <c r="O310" s="145"/>
      <c r="P310" s="145"/>
      <c r="Q310" s="145"/>
      <c r="R310" s="145"/>
      <c r="S310" s="145"/>
      <c r="T310" s="145"/>
    </row>
    <row r="311" spans="2:20" x14ac:dyDescent="0.25">
      <c r="B311" s="145"/>
      <c r="C311" s="145"/>
      <c r="D311" s="145"/>
      <c r="E311" s="145"/>
      <c r="F311" s="145"/>
      <c r="G311" s="145"/>
      <c r="H311" s="145"/>
      <c r="I311" s="145"/>
      <c r="J311" s="145"/>
      <c r="K311" s="145"/>
      <c r="L311" s="145"/>
      <c r="M311" s="145"/>
      <c r="N311" s="145"/>
      <c r="O311" s="145"/>
      <c r="P311" s="145"/>
      <c r="Q311" s="145"/>
      <c r="R311" s="145"/>
      <c r="S311" s="145"/>
      <c r="T311" s="145"/>
    </row>
    <row r="312" spans="2:20" x14ac:dyDescent="0.25">
      <c r="B312" s="145"/>
      <c r="C312" s="145"/>
      <c r="D312" s="145"/>
      <c r="E312" s="145"/>
      <c r="F312" s="145"/>
      <c r="G312" s="145"/>
      <c r="H312" s="145"/>
      <c r="I312" s="145"/>
      <c r="J312" s="145"/>
      <c r="K312" s="145"/>
      <c r="L312" s="145"/>
      <c r="M312" s="145"/>
      <c r="N312" s="145"/>
      <c r="O312" s="145"/>
      <c r="P312" s="145"/>
      <c r="Q312" s="145"/>
      <c r="R312" s="145"/>
      <c r="S312" s="145"/>
      <c r="T312" s="145"/>
    </row>
    <row r="313" spans="2:20" x14ac:dyDescent="0.25">
      <c r="B313" s="145"/>
      <c r="C313" s="145"/>
      <c r="D313" s="145"/>
      <c r="E313" s="145"/>
      <c r="F313" s="145"/>
      <c r="G313" s="145"/>
      <c r="H313" s="145"/>
      <c r="I313" s="145"/>
      <c r="J313" s="145"/>
      <c r="K313" s="145"/>
      <c r="L313" s="145"/>
      <c r="M313" s="145"/>
      <c r="N313" s="145"/>
      <c r="O313" s="145"/>
      <c r="P313" s="145"/>
      <c r="Q313" s="145"/>
      <c r="R313" s="145"/>
      <c r="S313" s="145"/>
      <c r="T313" s="145"/>
    </row>
    <row r="314" spans="2:20" x14ac:dyDescent="0.25">
      <c r="B314" s="145"/>
      <c r="C314" s="145"/>
      <c r="D314" s="145"/>
      <c r="E314" s="145"/>
      <c r="F314" s="145"/>
      <c r="G314" s="145"/>
      <c r="H314" s="145"/>
      <c r="I314" s="145"/>
      <c r="J314" s="145"/>
      <c r="K314" s="145"/>
      <c r="L314" s="145"/>
      <c r="M314" s="145"/>
      <c r="N314" s="145"/>
      <c r="O314" s="145"/>
      <c r="P314" s="145"/>
      <c r="Q314" s="145"/>
      <c r="R314" s="145"/>
      <c r="S314" s="145"/>
      <c r="T314" s="145"/>
    </row>
    <row r="315" spans="2:20" x14ac:dyDescent="0.25">
      <c r="B315" s="145"/>
      <c r="C315" s="145"/>
      <c r="D315" s="145"/>
      <c r="E315" s="145"/>
      <c r="F315" s="145"/>
      <c r="G315" s="145"/>
      <c r="H315" s="145"/>
      <c r="I315" s="145"/>
      <c r="J315" s="145"/>
      <c r="K315" s="145"/>
      <c r="L315" s="145"/>
      <c r="M315" s="145"/>
      <c r="N315" s="145"/>
      <c r="O315" s="145"/>
      <c r="P315" s="145"/>
      <c r="Q315" s="145"/>
      <c r="R315" s="145"/>
      <c r="S315" s="145"/>
      <c r="T315" s="145"/>
    </row>
    <row r="316" spans="2:20" x14ac:dyDescent="0.25">
      <c r="B316" s="145"/>
      <c r="C316" s="145"/>
      <c r="D316" s="145"/>
      <c r="E316" s="145"/>
      <c r="F316" s="145"/>
      <c r="G316" s="145"/>
      <c r="H316" s="145"/>
      <c r="I316" s="145"/>
      <c r="J316" s="145"/>
      <c r="K316" s="145"/>
      <c r="L316" s="145"/>
      <c r="M316" s="145"/>
      <c r="N316" s="145"/>
      <c r="O316" s="145"/>
      <c r="P316" s="145"/>
      <c r="Q316" s="145"/>
      <c r="R316" s="145"/>
      <c r="S316" s="145"/>
      <c r="T316" s="145"/>
    </row>
    <row r="317" spans="2:20" x14ac:dyDescent="0.25">
      <c r="B317" s="145"/>
      <c r="C317" s="145"/>
      <c r="D317" s="145"/>
      <c r="E317" s="145"/>
      <c r="F317" s="145"/>
      <c r="G317" s="145"/>
      <c r="H317" s="145"/>
      <c r="I317" s="145"/>
      <c r="J317" s="145"/>
      <c r="K317" s="145"/>
      <c r="L317" s="145"/>
      <c r="M317" s="145"/>
      <c r="N317" s="145"/>
      <c r="O317" s="145"/>
      <c r="P317" s="145"/>
      <c r="Q317" s="145"/>
      <c r="R317" s="145"/>
      <c r="S317" s="145"/>
      <c r="T317" s="145"/>
    </row>
    <row r="318" spans="2:20" x14ac:dyDescent="0.25">
      <c r="B318" s="145"/>
      <c r="C318" s="145"/>
      <c r="D318" s="145"/>
      <c r="E318" s="145"/>
      <c r="F318" s="145"/>
      <c r="G318" s="145"/>
      <c r="H318" s="145"/>
      <c r="I318" s="145"/>
      <c r="J318" s="145"/>
      <c r="K318" s="145"/>
      <c r="L318" s="145"/>
      <c r="M318" s="145"/>
      <c r="N318" s="145"/>
      <c r="O318" s="145"/>
      <c r="P318" s="145"/>
      <c r="Q318" s="145"/>
      <c r="R318" s="145"/>
      <c r="S318" s="145"/>
      <c r="T318" s="145"/>
    </row>
    <row r="319" spans="2:20" x14ac:dyDescent="0.25">
      <c r="B319" s="145"/>
      <c r="C319" s="145"/>
      <c r="D319" s="145"/>
      <c r="E319" s="145"/>
      <c r="F319" s="145"/>
      <c r="G319" s="145"/>
      <c r="H319" s="145"/>
      <c r="I319" s="145"/>
      <c r="J319" s="145"/>
      <c r="K319" s="145"/>
      <c r="L319" s="145"/>
      <c r="M319" s="145"/>
      <c r="N319" s="145"/>
      <c r="O319" s="145"/>
      <c r="P319" s="145"/>
      <c r="Q319" s="145"/>
      <c r="R319" s="145"/>
      <c r="S319" s="145"/>
      <c r="T319" s="145"/>
    </row>
    <row r="320" spans="2:20" x14ac:dyDescent="0.25">
      <c r="B320" s="145"/>
      <c r="C320" s="145"/>
      <c r="D320" s="145"/>
      <c r="E320" s="145"/>
      <c r="F320" s="145"/>
      <c r="G320" s="145"/>
      <c r="H320" s="145"/>
      <c r="I320" s="145"/>
      <c r="J320" s="145"/>
      <c r="K320" s="145"/>
      <c r="L320" s="145"/>
      <c r="M320" s="145"/>
      <c r="N320" s="145"/>
      <c r="O320" s="145"/>
      <c r="P320" s="145"/>
      <c r="Q320" s="145"/>
      <c r="R320" s="145"/>
      <c r="S320" s="145"/>
      <c r="T320" s="145"/>
    </row>
    <row r="321" spans="2:20" x14ac:dyDescent="0.25">
      <c r="B321" s="145"/>
      <c r="C321" s="145"/>
      <c r="D321" s="145"/>
      <c r="E321" s="145"/>
      <c r="F321" s="145"/>
      <c r="G321" s="145"/>
      <c r="H321" s="145"/>
      <c r="I321" s="145"/>
      <c r="J321" s="145"/>
      <c r="K321" s="145"/>
      <c r="L321" s="145"/>
      <c r="M321" s="145"/>
      <c r="N321" s="145"/>
      <c r="O321" s="145"/>
      <c r="P321" s="145"/>
      <c r="Q321" s="145"/>
      <c r="R321" s="145"/>
      <c r="S321" s="145"/>
      <c r="T321" s="145"/>
    </row>
    <row r="322" spans="2:20" x14ac:dyDescent="0.25">
      <c r="B322" s="145"/>
      <c r="C322" s="145"/>
      <c r="D322" s="145"/>
      <c r="E322" s="145"/>
      <c r="F322" s="145"/>
      <c r="G322" s="145"/>
      <c r="H322" s="145"/>
      <c r="I322" s="145"/>
      <c r="J322" s="145"/>
      <c r="K322" s="145"/>
      <c r="L322" s="145"/>
      <c r="M322" s="145"/>
      <c r="N322" s="145"/>
      <c r="O322" s="145"/>
      <c r="P322" s="145"/>
      <c r="Q322" s="145"/>
      <c r="R322" s="145"/>
      <c r="S322" s="145"/>
      <c r="T322" s="145"/>
    </row>
    <row r="323" spans="2:20" x14ac:dyDescent="0.25">
      <c r="B323" s="145"/>
      <c r="C323" s="145"/>
      <c r="D323" s="145"/>
      <c r="E323" s="145"/>
      <c r="F323" s="145"/>
      <c r="G323" s="145"/>
      <c r="H323" s="145"/>
      <c r="I323" s="145"/>
      <c r="J323" s="145"/>
      <c r="K323" s="145"/>
      <c r="L323" s="145"/>
      <c r="M323" s="145"/>
      <c r="N323" s="145"/>
      <c r="O323" s="145"/>
      <c r="P323" s="145"/>
      <c r="Q323" s="145"/>
      <c r="R323" s="145"/>
      <c r="S323" s="145"/>
      <c r="T323" s="145"/>
    </row>
    <row r="324" spans="2:20" x14ac:dyDescent="0.25">
      <c r="B324" s="145"/>
      <c r="C324" s="145"/>
      <c r="D324" s="145"/>
      <c r="E324" s="145"/>
      <c r="F324" s="145"/>
      <c r="G324" s="145"/>
      <c r="H324" s="145"/>
      <c r="I324" s="145"/>
      <c r="J324" s="145"/>
      <c r="K324" s="145"/>
      <c r="L324" s="145"/>
      <c r="M324" s="145"/>
      <c r="N324" s="145"/>
      <c r="O324" s="145"/>
      <c r="P324" s="145"/>
      <c r="Q324" s="145"/>
      <c r="R324" s="145"/>
      <c r="S324" s="145"/>
      <c r="T324" s="145"/>
    </row>
    <row r="325" spans="2:20" x14ac:dyDescent="0.25">
      <c r="B325" s="145"/>
      <c r="C325" s="145"/>
      <c r="D325" s="145"/>
      <c r="E325" s="145"/>
      <c r="F325" s="145"/>
      <c r="G325" s="145"/>
      <c r="H325" s="145"/>
      <c r="I325" s="145"/>
      <c r="J325" s="145"/>
      <c r="K325" s="145"/>
      <c r="L325" s="145"/>
      <c r="M325" s="145"/>
      <c r="N325" s="145"/>
      <c r="O325" s="145"/>
      <c r="P325" s="145"/>
      <c r="Q325" s="145"/>
      <c r="R325" s="145"/>
      <c r="S325" s="145"/>
      <c r="T325" s="145"/>
    </row>
    <row r="326" spans="2:20" x14ac:dyDescent="0.25">
      <c r="B326" s="145"/>
      <c r="C326" s="145"/>
      <c r="D326" s="145"/>
      <c r="E326" s="145"/>
      <c r="F326" s="145"/>
      <c r="G326" s="145"/>
      <c r="H326" s="145"/>
      <c r="I326" s="145"/>
      <c r="J326" s="145"/>
      <c r="K326" s="145"/>
      <c r="L326" s="145"/>
      <c r="M326" s="145"/>
      <c r="N326" s="145"/>
      <c r="O326" s="145"/>
      <c r="P326" s="145"/>
      <c r="Q326" s="145"/>
      <c r="R326" s="145"/>
      <c r="S326" s="145"/>
      <c r="T326" s="145"/>
    </row>
    <row r="327" spans="2:20" x14ac:dyDescent="0.25">
      <c r="B327" s="145"/>
      <c r="C327" s="145"/>
      <c r="D327" s="145"/>
      <c r="E327" s="145"/>
      <c r="F327" s="145"/>
      <c r="G327" s="145"/>
      <c r="H327" s="145"/>
      <c r="I327" s="145"/>
      <c r="J327" s="145"/>
      <c r="K327" s="145"/>
      <c r="L327" s="145"/>
      <c r="M327" s="145"/>
      <c r="N327" s="145"/>
      <c r="O327" s="145"/>
      <c r="P327" s="145"/>
      <c r="Q327" s="145"/>
      <c r="R327" s="145"/>
      <c r="S327" s="145"/>
      <c r="T327" s="145"/>
    </row>
    <row r="328" spans="2:20" x14ac:dyDescent="0.25">
      <c r="B328" s="145"/>
      <c r="C328" s="145"/>
      <c r="D328" s="145"/>
      <c r="E328" s="145"/>
      <c r="F328" s="145"/>
      <c r="G328" s="145"/>
      <c r="H328" s="145"/>
      <c r="I328" s="145"/>
      <c r="J328" s="145"/>
      <c r="K328" s="145"/>
      <c r="L328" s="145"/>
      <c r="M328" s="145"/>
      <c r="N328" s="145"/>
      <c r="O328" s="145"/>
      <c r="P328" s="145"/>
      <c r="Q328" s="145"/>
      <c r="R328" s="145"/>
      <c r="S328" s="145"/>
      <c r="T328" s="145"/>
    </row>
    <row r="329" spans="2:20" x14ac:dyDescent="0.25">
      <c r="B329" s="145"/>
      <c r="C329" s="145"/>
      <c r="D329" s="145"/>
      <c r="E329" s="145"/>
      <c r="F329" s="145"/>
      <c r="G329" s="145"/>
      <c r="H329" s="145"/>
      <c r="I329" s="145"/>
      <c r="J329" s="145"/>
      <c r="K329" s="145"/>
      <c r="L329" s="145"/>
      <c r="M329" s="145"/>
      <c r="N329" s="145"/>
      <c r="O329" s="145"/>
      <c r="P329" s="145"/>
      <c r="Q329" s="145"/>
      <c r="R329" s="145"/>
      <c r="S329" s="145"/>
      <c r="T329" s="145"/>
    </row>
    <row r="330" spans="2:20" x14ac:dyDescent="0.25">
      <c r="B330" s="145"/>
      <c r="C330" s="145"/>
      <c r="D330" s="145"/>
      <c r="E330" s="145"/>
      <c r="F330" s="145"/>
      <c r="G330" s="145"/>
      <c r="H330" s="145"/>
      <c r="I330" s="145"/>
      <c r="J330" s="145"/>
      <c r="K330" s="145"/>
      <c r="L330" s="145"/>
      <c r="M330" s="145"/>
      <c r="N330" s="145"/>
      <c r="O330" s="145"/>
      <c r="P330" s="145"/>
      <c r="Q330" s="145"/>
      <c r="R330" s="145"/>
      <c r="S330" s="145"/>
      <c r="T330" s="145"/>
    </row>
    <row r="331" spans="2:20" x14ac:dyDescent="0.25">
      <c r="B331" s="145"/>
      <c r="C331" s="145"/>
      <c r="D331" s="145"/>
      <c r="E331" s="145"/>
      <c r="F331" s="145"/>
      <c r="G331" s="145"/>
      <c r="H331" s="145"/>
      <c r="I331" s="145"/>
      <c r="J331" s="145"/>
      <c r="K331" s="145"/>
      <c r="L331" s="145"/>
      <c r="M331" s="145"/>
      <c r="N331" s="145"/>
      <c r="O331" s="145"/>
      <c r="P331" s="145"/>
      <c r="Q331" s="145"/>
      <c r="R331" s="145"/>
      <c r="S331" s="145"/>
      <c r="T331" s="145"/>
    </row>
    <row r="332" spans="2:20" x14ac:dyDescent="0.25">
      <c r="B332" s="145"/>
      <c r="C332" s="145"/>
      <c r="D332" s="145"/>
      <c r="E332" s="145"/>
      <c r="F332" s="145"/>
      <c r="G332" s="145"/>
      <c r="H332" s="145"/>
      <c r="I332" s="145"/>
      <c r="J332" s="145"/>
      <c r="K332" s="145"/>
      <c r="L332" s="145"/>
      <c r="M332" s="145"/>
      <c r="N332" s="145"/>
      <c r="O332" s="145"/>
      <c r="P332" s="145"/>
      <c r="Q332" s="145"/>
      <c r="R332" s="145"/>
      <c r="S332" s="145"/>
      <c r="T332" s="145"/>
    </row>
    <row r="333" spans="2:20" x14ac:dyDescent="0.25">
      <c r="B333" s="145"/>
      <c r="C333" s="145"/>
      <c r="D333" s="145"/>
      <c r="E333" s="145"/>
      <c r="F333" s="145"/>
      <c r="G333" s="145"/>
      <c r="H333" s="145"/>
      <c r="I333" s="145"/>
      <c r="J333" s="145"/>
      <c r="K333" s="145"/>
      <c r="L333" s="145"/>
      <c r="M333" s="145"/>
      <c r="N333" s="145"/>
      <c r="O333" s="145"/>
      <c r="P333" s="145"/>
      <c r="Q333" s="145"/>
      <c r="R333" s="145"/>
      <c r="S333" s="145"/>
      <c r="T333" s="145"/>
    </row>
    <row r="334" spans="2:20" x14ac:dyDescent="0.25">
      <c r="B334" s="145"/>
      <c r="C334" s="145"/>
      <c r="D334" s="145"/>
      <c r="E334" s="145"/>
      <c r="F334" s="145"/>
      <c r="G334" s="145"/>
      <c r="H334" s="145"/>
      <c r="I334" s="145"/>
      <c r="J334" s="145"/>
      <c r="K334" s="145"/>
      <c r="L334" s="145"/>
      <c r="M334" s="145"/>
      <c r="N334" s="145"/>
      <c r="O334" s="145"/>
      <c r="P334" s="145"/>
      <c r="Q334" s="145"/>
      <c r="R334" s="145"/>
      <c r="S334" s="145"/>
      <c r="T334" s="145"/>
    </row>
    <row r="335" spans="2:20" x14ac:dyDescent="0.25">
      <c r="B335" s="145"/>
      <c r="C335" s="145"/>
      <c r="D335" s="145"/>
      <c r="E335" s="145"/>
      <c r="F335" s="145"/>
      <c r="G335" s="145"/>
      <c r="H335" s="145"/>
      <c r="I335" s="145"/>
      <c r="J335" s="145"/>
      <c r="K335" s="145"/>
      <c r="L335" s="145"/>
      <c r="M335" s="145"/>
      <c r="N335" s="145"/>
      <c r="O335" s="145"/>
      <c r="P335" s="145"/>
      <c r="Q335" s="145"/>
      <c r="R335" s="145"/>
      <c r="S335" s="145"/>
      <c r="T335" s="145"/>
    </row>
    <row r="336" spans="2:20" x14ac:dyDescent="0.25">
      <c r="B336" s="145"/>
      <c r="C336" s="145"/>
      <c r="D336" s="145"/>
      <c r="E336" s="145"/>
      <c r="F336" s="145"/>
      <c r="G336" s="145"/>
      <c r="H336" s="145"/>
      <c r="I336" s="145"/>
      <c r="J336" s="145"/>
      <c r="K336" s="145"/>
      <c r="L336" s="145"/>
      <c r="M336" s="145"/>
      <c r="N336" s="145"/>
      <c r="O336" s="145"/>
      <c r="P336" s="145"/>
      <c r="Q336" s="145"/>
      <c r="R336" s="145"/>
      <c r="S336" s="145"/>
      <c r="T336" s="145"/>
    </row>
    <row r="337" spans="2:20" x14ac:dyDescent="0.25">
      <c r="B337" s="145"/>
      <c r="C337" s="145"/>
      <c r="D337" s="145"/>
      <c r="E337" s="145"/>
      <c r="F337" s="145"/>
      <c r="G337" s="145"/>
      <c r="H337" s="145"/>
      <c r="I337" s="145"/>
      <c r="J337" s="145"/>
      <c r="K337" s="145"/>
      <c r="L337" s="145"/>
      <c r="M337" s="145"/>
      <c r="N337" s="145"/>
      <c r="O337" s="145"/>
      <c r="P337" s="145"/>
      <c r="Q337" s="145"/>
      <c r="R337" s="145"/>
      <c r="S337" s="145"/>
      <c r="T337" s="145"/>
    </row>
    <row r="338" spans="2:20" x14ac:dyDescent="0.25">
      <c r="B338" s="145"/>
      <c r="C338" s="145"/>
      <c r="D338" s="145"/>
      <c r="E338" s="145"/>
      <c r="F338" s="145"/>
      <c r="G338" s="145"/>
      <c r="H338" s="145"/>
      <c r="I338" s="145"/>
      <c r="J338" s="145"/>
      <c r="K338" s="145"/>
      <c r="L338" s="145"/>
      <c r="M338" s="145"/>
      <c r="N338" s="145"/>
      <c r="O338" s="145"/>
      <c r="P338" s="145"/>
      <c r="Q338" s="145"/>
      <c r="R338" s="145"/>
      <c r="S338" s="145"/>
      <c r="T338" s="145"/>
    </row>
    <row r="339" spans="2:20" x14ac:dyDescent="0.25">
      <c r="B339" s="145"/>
      <c r="C339" s="145"/>
      <c r="D339" s="145"/>
      <c r="E339" s="145"/>
      <c r="F339" s="145"/>
      <c r="G339" s="145"/>
      <c r="H339" s="145"/>
      <c r="I339" s="145"/>
      <c r="J339" s="145"/>
      <c r="K339" s="145"/>
      <c r="L339" s="145"/>
      <c r="M339" s="145"/>
      <c r="N339" s="145"/>
      <c r="O339" s="145"/>
      <c r="P339" s="145"/>
      <c r="Q339" s="145"/>
      <c r="R339" s="145"/>
      <c r="S339" s="145"/>
      <c r="T339" s="145"/>
    </row>
    <row r="340" spans="2:20" x14ac:dyDescent="0.25">
      <c r="B340" s="145"/>
      <c r="C340" s="145"/>
      <c r="D340" s="145"/>
      <c r="E340" s="145"/>
      <c r="F340" s="145"/>
      <c r="G340" s="145"/>
      <c r="H340" s="145"/>
      <c r="I340" s="145"/>
      <c r="J340" s="145"/>
      <c r="K340" s="145"/>
      <c r="L340" s="145"/>
      <c r="M340" s="145"/>
      <c r="N340" s="145"/>
      <c r="O340" s="145"/>
      <c r="P340" s="145"/>
      <c r="Q340" s="145"/>
      <c r="R340" s="145"/>
      <c r="S340" s="145"/>
      <c r="T340" s="145"/>
    </row>
    <row r="341" spans="2:20" x14ac:dyDescent="0.25">
      <c r="B341" s="145"/>
      <c r="C341" s="145"/>
      <c r="D341" s="145"/>
      <c r="E341" s="145"/>
      <c r="F341" s="145"/>
      <c r="G341" s="145"/>
      <c r="H341" s="145"/>
      <c r="I341" s="145"/>
      <c r="J341" s="145"/>
      <c r="K341" s="145"/>
      <c r="L341" s="145"/>
      <c r="M341" s="145"/>
      <c r="N341" s="145"/>
      <c r="O341" s="145"/>
      <c r="P341" s="145"/>
      <c r="Q341" s="145"/>
      <c r="R341" s="145"/>
      <c r="S341" s="145"/>
      <c r="T341" s="145"/>
    </row>
    <row r="342" spans="2:20" x14ac:dyDescent="0.25">
      <c r="B342" s="145"/>
      <c r="C342" s="145"/>
      <c r="D342" s="145"/>
      <c r="E342" s="145"/>
      <c r="F342" s="145"/>
      <c r="G342" s="145"/>
      <c r="H342" s="145"/>
      <c r="I342" s="145"/>
      <c r="J342" s="145"/>
      <c r="K342" s="145"/>
      <c r="L342" s="145"/>
      <c r="M342" s="145"/>
      <c r="N342" s="145"/>
      <c r="O342" s="145"/>
      <c r="P342" s="145"/>
      <c r="Q342" s="145"/>
      <c r="R342" s="145"/>
      <c r="S342" s="145"/>
      <c r="T342" s="145"/>
    </row>
    <row r="343" spans="2:20" x14ac:dyDescent="0.25">
      <c r="B343" s="145"/>
      <c r="C343" s="145"/>
      <c r="D343" s="145"/>
      <c r="E343" s="145"/>
      <c r="F343" s="145"/>
      <c r="G343" s="145"/>
      <c r="H343" s="145"/>
      <c r="I343" s="145"/>
      <c r="J343" s="145"/>
      <c r="K343" s="145"/>
      <c r="L343" s="145"/>
      <c r="M343" s="145"/>
      <c r="N343" s="145"/>
      <c r="O343" s="145"/>
      <c r="P343" s="145"/>
      <c r="Q343" s="145"/>
      <c r="R343" s="145"/>
      <c r="S343" s="145"/>
      <c r="T343" s="145"/>
    </row>
    <row r="344" spans="2:20" x14ac:dyDescent="0.25">
      <c r="B344" s="145"/>
      <c r="C344" s="145"/>
      <c r="D344" s="145"/>
      <c r="E344" s="145"/>
      <c r="F344" s="145"/>
      <c r="G344" s="145"/>
      <c r="H344" s="145"/>
      <c r="I344" s="145"/>
      <c r="J344" s="145"/>
      <c r="K344" s="145"/>
      <c r="L344" s="145"/>
      <c r="M344" s="145"/>
      <c r="N344" s="145"/>
      <c r="O344" s="145"/>
      <c r="P344" s="145"/>
      <c r="Q344" s="145"/>
      <c r="R344" s="145"/>
      <c r="S344" s="145"/>
      <c r="T344" s="145"/>
    </row>
    <row r="345" spans="2:20" x14ac:dyDescent="0.25">
      <c r="B345" s="145"/>
      <c r="C345" s="145"/>
      <c r="D345" s="145"/>
      <c r="E345" s="145"/>
      <c r="F345" s="145"/>
      <c r="G345" s="145"/>
      <c r="H345" s="145"/>
      <c r="I345" s="145"/>
      <c r="J345" s="145"/>
      <c r="K345" s="145"/>
      <c r="L345" s="145"/>
      <c r="M345" s="145"/>
      <c r="N345" s="145"/>
      <c r="O345" s="145"/>
      <c r="P345" s="145"/>
      <c r="Q345" s="145"/>
      <c r="R345" s="145"/>
      <c r="S345" s="145"/>
      <c r="T345" s="145"/>
    </row>
    <row r="346" spans="2:20" x14ac:dyDescent="0.25">
      <c r="B346" s="145"/>
      <c r="C346" s="145"/>
      <c r="D346" s="145"/>
      <c r="E346" s="145"/>
      <c r="F346" s="145"/>
      <c r="G346" s="145"/>
      <c r="H346" s="145"/>
      <c r="I346" s="145"/>
      <c r="J346" s="145"/>
      <c r="K346" s="145"/>
      <c r="L346" s="145"/>
      <c r="M346" s="145"/>
      <c r="N346" s="145"/>
      <c r="O346" s="145"/>
      <c r="P346" s="145"/>
      <c r="Q346" s="145"/>
      <c r="R346" s="145"/>
      <c r="S346" s="145"/>
      <c r="T346" s="145"/>
    </row>
    <row r="347" spans="2:20" x14ac:dyDescent="0.25">
      <c r="B347" s="145"/>
      <c r="C347" s="145"/>
      <c r="D347" s="145"/>
      <c r="E347" s="145"/>
      <c r="F347" s="145"/>
      <c r="G347" s="145"/>
      <c r="H347" s="145"/>
      <c r="I347" s="145"/>
      <c r="J347" s="145"/>
      <c r="K347" s="145"/>
      <c r="L347" s="145"/>
      <c r="M347" s="145"/>
      <c r="N347" s="145"/>
      <c r="O347" s="145"/>
      <c r="P347" s="145"/>
      <c r="Q347" s="145"/>
      <c r="R347" s="145"/>
      <c r="S347" s="145"/>
      <c r="T347" s="145"/>
    </row>
    <row r="348" spans="2:20" x14ac:dyDescent="0.25">
      <c r="B348" s="145"/>
      <c r="C348" s="145"/>
      <c r="D348" s="145"/>
      <c r="E348" s="145"/>
      <c r="F348" s="145"/>
      <c r="G348" s="145"/>
      <c r="H348" s="145"/>
      <c r="I348" s="145"/>
      <c r="J348" s="145"/>
      <c r="K348" s="145"/>
      <c r="L348" s="145"/>
      <c r="M348" s="145"/>
      <c r="N348" s="145"/>
      <c r="O348" s="145"/>
      <c r="P348" s="145"/>
      <c r="Q348" s="145"/>
      <c r="R348" s="145"/>
      <c r="S348" s="145"/>
      <c r="T348" s="145"/>
    </row>
    <row r="349" spans="2:20" x14ac:dyDescent="0.25">
      <c r="B349" s="145"/>
      <c r="C349" s="145"/>
      <c r="D349" s="145"/>
      <c r="E349" s="145"/>
      <c r="F349" s="145"/>
      <c r="G349" s="145"/>
      <c r="H349" s="145"/>
      <c r="I349" s="145"/>
      <c r="J349" s="145"/>
      <c r="K349" s="145"/>
      <c r="L349" s="145"/>
      <c r="M349" s="145"/>
      <c r="N349" s="145"/>
      <c r="O349" s="145"/>
      <c r="P349" s="145"/>
      <c r="Q349" s="145"/>
      <c r="R349" s="145"/>
      <c r="S349" s="145"/>
      <c r="T349" s="145"/>
    </row>
    <row r="350" spans="2:20" x14ac:dyDescent="0.25">
      <c r="B350" s="145"/>
      <c r="C350" s="145"/>
      <c r="D350" s="145"/>
      <c r="E350" s="145"/>
      <c r="F350" s="145"/>
      <c r="G350" s="145"/>
      <c r="H350" s="145"/>
      <c r="I350" s="145"/>
      <c r="J350" s="145"/>
      <c r="K350" s="145"/>
      <c r="L350" s="145"/>
      <c r="M350" s="145"/>
      <c r="N350" s="145"/>
      <c r="O350" s="145"/>
      <c r="P350" s="145"/>
      <c r="Q350" s="145"/>
      <c r="R350" s="145"/>
      <c r="S350" s="145"/>
      <c r="T350" s="145"/>
    </row>
    <row r="351" spans="2:20" x14ac:dyDescent="0.25">
      <c r="B351" s="145"/>
      <c r="C351" s="145"/>
      <c r="D351" s="145"/>
      <c r="E351" s="145"/>
      <c r="F351" s="145"/>
      <c r="G351" s="145"/>
      <c r="H351" s="145"/>
      <c r="I351" s="145"/>
      <c r="J351" s="145"/>
      <c r="K351" s="145"/>
      <c r="L351" s="145"/>
      <c r="M351" s="145"/>
      <c r="N351" s="145"/>
      <c r="O351" s="145"/>
      <c r="P351" s="145"/>
      <c r="Q351" s="145"/>
      <c r="R351" s="145"/>
      <c r="S351" s="145"/>
      <c r="T351" s="145"/>
    </row>
    <row r="352" spans="2:20" x14ac:dyDescent="0.25">
      <c r="B352" s="145"/>
      <c r="C352" s="145"/>
      <c r="D352" s="145"/>
      <c r="E352" s="145"/>
      <c r="F352" s="145"/>
      <c r="G352" s="145"/>
      <c r="H352" s="145"/>
      <c r="I352" s="145"/>
      <c r="J352" s="145"/>
      <c r="K352" s="145"/>
      <c r="L352" s="145"/>
      <c r="M352" s="145"/>
      <c r="N352" s="145"/>
      <c r="O352" s="145"/>
      <c r="P352" s="145"/>
      <c r="Q352" s="145"/>
      <c r="R352" s="145"/>
      <c r="S352" s="145"/>
      <c r="T352" s="145"/>
    </row>
    <row r="353" spans="2:20" x14ac:dyDescent="0.25">
      <c r="B353" s="145"/>
      <c r="C353" s="145"/>
      <c r="D353" s="145"/>
      <c r="E353" s="145"/>
      <c r="F353" s="145"/>
      <c r="G353" s="145"/>
      <c r="H353" s="145"/>
      <c r="I353" s="145"/>
      <c r="J353" s="145"/>
      <c r="K353" s="145"/>
      <c r="L353" s="145"/>
      <c r="M353" s="145"/>
      <c r="N353" s="145"/>
      <c r="O353" s="145"/>
      <c r="P353" s="145"/>
      <c r="Q353" s="145"/>
      <c r="R353" s="145"/>
      <c r="S353" s="145"/>
      <c r="T353" s="145"/>
    </row>
    <row r="354" spans="2:20" x14ac:dyDescent="0.25">
      <c r="B354" s="145"/>
      <c r="C354" s="145"/>
      <c r="D354" s="145"/>
      <c r="E354" s="145"/>
      <c r="F354" s="145"/>
      <c r="G354" s="145"/>
      <c r="H354" s="145"/>
      <c r="I354" s="145"/>
      <c r="J354" s="145"/>
      <c r="K354" s="145"/>
      <c r="L354" s="145"/>
      <c r="M354" s="145"/>
      <c r="N354" s="145"/>
      <c r="O354" s="145"/>
      <c r="P354" s="145"/>
      <c r="Q354" s="145"/>
      <c r="R354" s="145"/>
      <c r="S354" s="145"/>
      <c r="T354" s="145"/>
    </row>
    <row r="355" spans="2:20" x14ac:dyDescent="0.25">
      <c r="B355" s="145"/>
      <c r="C355" s="145"/>
      <c r="D355" s="145"/>
      <c r="E355" s="145"/>
      <c r="F355" s="145"/>
      <c r="G355" s="145"/>
      <c r="H355" s="145"/>
      <c r="I355" s="145"/>
      <c r="J355" s="145"/>
      <c r="K355" s="145"/>
      <c r="L355" s="145"/>
      <c r="M355" s="145"/>
      <c r="N355" s="145"/>
      <c r="O355" s="145"/>
      <c r="P355" s="145"/>
      <c r="Q355" s="145"/>
      <c r="R355" s="145"/>
      <c r="S355" s="145"/>
      <c r="T355" s="145"/>
    </row>
    <row r="356" spans="2:20" x14ac:dyDescent="0.25">
      <c r="B356" s="145"/>
      <c r="C356" s="145"/>
      <c r="D356" s="145"/>
      <c r="E356" s="145"/>
      <c r="F356" s="145"/>
      <c r="G356" s="145"/>
      <c r="H356" s="145"/>
      <c r="I356" s="145"/>
      <c r="J356" s="145"/>
      <c r="K356" s="145"/>
      <c r="L356" s="145"/>
      <c r="M356" s="145"/>
      <c r="N356" s="145"/>
      <c r="O356" s="145"/>
      <c r="P356" s="145"/>
      <c r="Q356" s="145"/>
      <c r="R356" s="145"/>
      <c r="S356" s="145"/>
      <c r="T356" s="145"/>
    </row>
    <row r="357" spans="2:20" x14ac:dyDescent="0.25">
      <c r="B357" s="145"/>
      <c r="C357" s="145"/>
      <c r="D357" s="145"/>
      <c r="E357" s="145"/>
      <c r="F357" s="145"/>
      <c r="G357" s="145"/>
      <c r="H357" s="145"/>
      <c r="I357" s="145"/>
      <c r="J357" s="145"/>
      <c r="K357" s="145"/>
      <c r="L357" s="145"/>
      <c r="M357" s="145"/>
      <c r="N357" s="145"/>
      <c r="O357" s="145"/>
      <c r="P357" s="145"/>
      <c r="Q357" s="145"/>
      <c r="R357" s="145"/>
      <c r="S357" s="145"/>
      <c r="T357" s="145"/>
    </row>
    <row r="358" spans="2:20" x14ac:dyDescent="0.25">
      <c r="B358" s="145"/>
      <c r="C358" s="145"/>
      <c r="D358" s="145"/>
      <c r="E358" s="145"/>
      <c r="F358" s="145"/>
      <c r="G358" s="145"/>
      <c r="H358" s="145"/>
      <c r="I358" s="145"/>
      <c r="J358" s="145"/>
      <c r="K358" s="145"/>
      <c r="L358" s="145"/>
      <c r="M358" s="145"/>
      <c r="N358" s="145"/>
      <c r="O358" s="145"/>
      <c r="P358" s="145"/>
      <c r="Q358" s="145"/>
      <c r="R358" s="145"/>
      <c r="S358" s="145"/>
      <c r="T358" s="145"/>
    </row>
    <row r="359" spans="2:20" x14ac:dyDescent="0.25">
      <c r="B359" s="145"/>
      <c r="C359" s="145"/>
      <c r="D359" s="145"/>
      <c r="E359" s="145"/>
      <c r="F359" s="145"/>
      <c r="G359" s="145"/>
      <c r="H359" s="145"/>
      <c r="I359" s="145"/>
      <c r="J359" s="145"/>
      <c r="K359" s="145"/>
      <c r="L359" s="145"/>
      <c r="M359" s="145"/>
      <c r="N359" s="145"/>
      <c r="O359" s="145"/>
      <c r="P359" s="145"/>
      <c r="Q359" s="145"/>
      <c r="R359" s="145"/>
      <c r="S359" s="145"/>
      <c r="T359" s="145"/>
    </row>
    <row r="360" spans="2:20" x14ac:dyDescent="0.25">
      <c r="B360" s="145"/>
      <c r="C360" s="145"/>
      <c r="D360" s="145"/>
      <c r="E360" s="145"/>
      <c r="F360" s="145"/>
      <c r="G360" s="145"/>
      <c r="H360" s="145"/>
      <c r="I360" s="145"/>
      <c r="J360" s="145"/>
      <c r="K360" s="145"/>
      <c r="L360" s="145"/>
      <c r="M360" s="145"/>
      <c r="N360" s="145"/>
      <c r="O360" s="145"/>
      <c r="P360" s="145"/>
      <c r="Q360" s="145"/>
      <c r="R360" s="145"/>
      <c r="S360" s="145"/>
      <c r="T360" s="145"/>
    </row>
    <row r="361" spans="2:20" x14ac:dyDescent="0.25">
      <c r="B361" s="145"/>
      <c r="C361" s="145"/>
      <c r="D361" s="145"/>
      <c r="E361" s="145"/>
      <c r="F361" s="145"/>
      <c r="G361" s="145"/>
      <c r="H361" s="145"/>
      <c r="I361" s="145"/>
      <c r="J361" s="145"/>
      <c r="K361" s="145"/>
      <c r="L361" s="145"/>
      <c r="M361" s="145"/>
      <c r="N361" s="145"/>
      <c r="O361" s="145"/>
      <c r="P361" s="145"/>
      <c r="Q361" s="145"/>
      <c r="R361" s="145"/>
      <c r="S361" s="145"/>
      <c r="T361" s="145"/>
    </row>
    <row r="362" spans="2:20" x14ac:dyDescent="0.25">
      <c r="B362" s="145"/>
      <c r="C362" s="145"/>
      <c r="D362" s="145"/>
      <c r="E362" s="145"/>
      <c r="F362" s="145"/>
      <c r="G362" s="145"/>
      <c r="H362" s="145"/>
      <c r="I362" s="145"/>
      <c r="J362" s="145"/>
      <c r="K362" s="145"/>
      <c r="L362" s="145"/>
      <c r="M362" s="145"/>
      <c r="N362" s="145"/>
      <c r="O362" s="145"/>
      <c r="P362" s="145"/>
      <c r="Q362" s="145"/>
      <c r="R362" s="145"/>
      <c r="S362" s="145"/>
      <c r="T362" s="145"/>
    </row>
    <row r="363" spans="2:20" x14ac:dyDescent="0.25">
      <c r="B363" s="145"/>
      <c r="C363" s="145"/>
      <c r="D363" s="145"/>
      <c r="E363" s="145"/>
      <c r="F363" s="145"/>
      <c r="G363" s="145"/>
      <c r="H363" s="145"/>
      <c r="I363" s="145"/>
      <c r="J363" s="145"/>
      <c r="K363" s="145"/>
      <c r="L363" s="145"/>
      <c r="M363" s="145"/>
      <c r="N363" s="145"/>
      <c r="O363" s="145"/>
      <c r="P363" s="145"/>
      <c r="Q363" s="145"/>
      <c r="R363" s="145"/>
      <c r="S363" s="145"/>
      <c r="T363" s="145"/>
    </row>
    <row r="364" spans="2:20" x14ac:dyDescent="0.25">
      <c r="B364" s="145"/>
      <c r="C364" s="145"/>
      <c r="D364" s="145"/>
      <c r="E364" s="145"/>
      <c r="F364" s="145"/>
      <c r="G364" s="145"/>
      <c r="H364" s="145"/>
      <c r="I364" s="145"/>
      <c r="J364" s="145"/>
      <c r="K364" s="145"/>
      <c r="L364" s="145"/>
      <c r="M364" s="145"/>
      <c r="N364" s="145"/>
      <c r="O364" s="145"/>
      <c r="P364" s="145"/>
      <c r="Q364" s="145"/>
      <c r="R364" s="145"/>
      <c r="S364" s="145"/>
      <c r="T364" s="145"/>
    </row>
    <row r="365" spans="2:20" x14ac:dyDescent="0.25">
      <c r="B365" s="145"/>
      <c r="C365" s="145"/>
      <c r="D365" s="145"/>
      <c r="E365" s="145"/>
      <c r="F365" s="145"/>
      <c r="G365" s="145"/>
      <c r="H365" s="145"/>
      <c r="I365" s="145"/>
      <c r="J365" s="145"/>
      <c r="K365" s="145"/>
      <c r="L365" s="145"/>
      <c r="M365" s="145"/>
      <c r="N365" s="145"/>
      <c r="O365" s="145"/>
      <c r="P365" s="145"/>
      <c r="Q365" s="145"/>
      <c r="R365" s="145"/>
      <c r="S365" s="145"/>
      <c r="T365" s="145"/>
    </row>
    <row r="366" spans="2:20" x14ac:dyDescent="0.25">
      <c r="B366" s="145"/>
      <c r="C366" s="145"/>
      <c r="D366" s="145"/>
      <c r="E366" s="145"/>
      <c r="F366" s="145"/>
      <c r="G366" s="145"/>
      <c r="H366" s="145"/>
      <c r="I366" s="145"/>
      <c r="J366" s="145"/>
      <c r="K366" s="145"/>
      <c r="L366" s="145"/>
      <c r="M366" s="145"/>
      <c r="N366" s="145"/>
      <c r="O366" s="145"/>
      <c r="P366" s="145"/>
      <c r="Q366" s="145"/>
      <c r="R366" s="145"/>
      <c r="S366" s="145"/>
      <c r="T366" s="145"/>
    </row>
    <row r="367" spans="2:20" x14ac:dyDescent="0.25">
      <c r="B367" s="145"/>
      <c r="C367" s="145"/>
      <c r="D367" s="145"/>
      <c r="E367" s="145"/>
      <c r="F367" s="145"/>
      <c r="G367" s="145"/>
      <c r="H367" s="145"/>
      <c r="I367" s="145"/>
      <c r="J367" s="145"/>
      <c r="K367" s="145"/>
      <c r="L367" s="145"/>
      <c r="M367" s="145"/>
      <c r="N367" s="145"/>
      <c r="O367" s="145"/>
      <c r="P367" s="145"/>
      <c r="Q367" s="145"/>
      <c r="R367" s="145"/>
      <c r="S367" s="145"/>
      <c r="T367" s="145"/>
    </row>
    <row r="368" spans="2:20" x14ac:dyDescent="0.25">
      <c r="B368" s="145"/>
      <c r="C368" s="145"/>
      <c r="D368" s="145"/>
      <c r="E368" s="145"/>
      <c r="F368" s="145"/>
      <c r="G368" s="145"/>
      <c r="H368" s="145"/>
      <c r="I368" s="145"/>
      <c r="J368" s="145"/>
      <c r="K368" s="145"/>
      <c r="L368" s="145"/>
      <c r="M368" s="145"/>
      <c r="N368" s="145"/>
      <c r="O368" s="145"/>
      <c r="P368" s="145"/>
      <c r="Q368" s="145"/>
      <c r="R368" s="145"/>
      <c r="S368" s="145"/>
      <c r="T368" s="145"/>
    </row>
    <row r="369" spans="2:20" x14ac:dyDescent="0.25">
      <c r="B369" s="145"/>
      <c r="C369" s="145"/>
      <c r="D369" s="145"/>
      <c r="E369" s="145"/>
      <c r="F369" s="145"/>
      <c r="G369" s="145"/>
      <c r="H369" s="145"/>
      <c r="I369" s="145"/>
      <c r="J369" s="145"/>
      <c r="K369" s="145"/>
      <c r="L369" s="145"/>
      <c r="M369" s="145"/>
      <c r="N369" s="145"/>
      <c r="O369" s="145"/>
      <c r="P369" s="145"/>
      <c r="Q369" s="145"/>
      <c r="R369" s="145"/>
      <c r="S369" s="145"/>
      <c r="T369" s="145"/>
    </row>
    <row r="370" spans="2:20" x14ac:dyDescent="0.25">
      <c r="B370" s="145"/>
      <c r="C370" s="145"/>
      <c r="D370" s="145"/>
      <c r="E370" s="145"/>
      <c r="F370" s="145"/>
      <c r="G370" s="145"/>
      <c r="H370" s="145"/>
      <c r="I370" s="145"/>
      <c r="J370" s="145"/>
      <c r="K370" s="145"/>
      <c r="L370" s="145"/>
      <c r="M370" s="145"/>
      <c r="N370" s="145"/>
      <c r="O370" s="145"/>
      <c r="P370" s="145"/>
      <c r="Q370" s="145"/>
      <c r="R370" s="145"/>
      <c r="S370" s="145"/>
      <c r="T370" s="145"/>
    </row>
    <row r="371" spans="2:20" x14ac:dyDescent="0.25">
      <c r="B371" s="145"/>
      <c r="C371" s="145"/>
      <c r="D371" s="145"/>
      <c r="E371" s="145"/>
      <c r="F371" s="145"/>
      <c r="G371" s="145"/>
      <c r="H371" s="145"/>
      <c r="I371" s="145"/>
      <c r="J371" s="145"/>
      <c r="K371" s="145"/>
      <c r="L371" s="145"/>
      <c r="M371" s="145"/>
      <c r="N371" s="145"/>
      <c r="O371" s="145"/>
      <c r="P371" s="145"/>
      <c r="Q371" s="145"/>
      <c r="R371" s="145"/>
      <c r="S371" s="145"/>
      <c r="T371" s="145"/>
    </row>
    <row r="372" spans="2:20" x14ac:dyDescent="0.25">
      <c r="B372" s="145"/>
      <c r="C372" s="145"/>
      <c r="D372" s="145"/>
      <c r="E372" s="145"/>
      <c r="F372" s="145"/>
      <c r="G372" s="145"/>
      <c r="H372" s="145"/>
      <c r="I372" s="145"/>
      <c r="J372" s="145"/>
      <c r="K372" s="145"/>
      <c r="L372" s="145"/>
      <c r="M372" s="145"/>
      <c r="N372" s="145"/>
      <c r="O372" s="145"/>
      <c r="P372" s="145"/>
      <c r="Q372" s="145"/>
      <c r="R372" s="145"/>
      <c r="S372" s="145"/>
      <c r="T372" s="145"/>
    </row>
    <row r="373" spans="2:20" x14ac:dyDescent="0.25">
      <c r="B373" s="145"/>
      <c r="C373" s="145"/>
      <c r="D373" s="145"/>
      <c r="E373" s="145"/>
      <c r="F373" s="145"/>
      <c r="G373" s="145"/>
      <c r="H373" s="145"/>
      <c r="I373" s="145"/>
      <c r="J373" s="145"/>
      <c r="K373" s="145"/>
      <c r="L373" s="145"/>
      <c r="M373" s="145"/>
      <c r="N373" s="145"/>
      <c r="O373" s="145"/>
      <c r="P373" s="145"/>
      <c r="Q373" s="145"/>
      <c r="R373" s="145"/>
      <c r="S373" s="145"/>
      <c r="T373" s="145"/>
    </row>
    <row r="374" spans="2:20" x14ac:dyDescent="0.25">
      <c r="B374" s="145"/>
      <c r="C374" s="145"/>
      <c r="D374" s="145"/>
      <c r="E374" s="145"/>
      <c r="F374" s="145"/>
      <c r="G374" s="145"/>
      <c r="H374" s="145"/>
      <c r="I374" s="145"/>
      <c r="J374" s="145"/>
      <c r="K374" s="145"/>
      <c r="L374" s="145"/>
      <c r="M374" s="145"/>
      <c r="N374" s="145"/>
      <c r="O374" s="145"/>
      <c r="P374" s="145"/>
      <c r="Q374" s="145"/>
      <c r="R374" s="145"/>
      <c r="S374" s="145"/>
      <c r="T374" s="145"/>
    </row>
    <row r="375" spans="2:20" x14ac:dyDescent="0.25">
      <c r="B375" s="145"/>
      <c r="C375" s="145"/>
      <c r="D375" s="145"/>
      <c r="E375" s="145"/>
      <c r="F375" s="145"/>
      <c r="G375" s="145"/>
      <c r="H375" s="145"/>
      <c r="I375" s="145"/>
      <c r="J375" s="145"/>
      <c r="K375" s="145"/>
      <c r="L375" s="145"/>
      <c r="M375" s="145"/>
      <c r="N375" s="145"/>
      <c r="O375" s="145"/>
      <c r="P375" s="145"/>
      <c r="Q375" s="145"/>
      <c r="R375" s="145"/>
      <c r="S375" s="145"/>
      <c r="T375" s="145"/>
    </row>
    <row r="376" spans="2:20" x14ac:dyDescent="0.25">
      <c r="B376" s="145"/>
      <c r="C376" s="145"/>
      <c r="D376" s="145"/>
      <c r="E376" s="145"/>
      <c r="F376" s="145"/>
      <c r="G376" s="145"/>
      <c r="H376" s="145"/>
      <c r="I376" s="145"/>
      <c r="J376" s="145"/>
      <c r="K376" s="145"/>
      <c r="L376" s="145"/>
      <c r="M376" s="145"/>
      <c r="N376" s="145"/>
      <c r="O376" s="145"/>
      <c r="P376" s="145"/>
      <c r="Q376" s="145"/>
      <c r="R376" s="145"/>
      <c r="S376" s="145"/>
      <c r="T376" s="145"/>
    </row>
    <row r="377" spans="2:20" x14ac:dyDescent="0.25">
      <c r="B377" s="145"/>
      <c r="C377" s="145"/>
      <c r="D377" s="145"/>
      <c r="E377" s="145"/>
      <c r="F377" s="145"/>
      <c r="G377" s="145"/>
      <c r="H377" s="145"/>
      <c r="I377" s="145"/>
      <c r="J377" s="145"/>
      <c r="K377" s="145"/>
      <c r="L377" s="145"/>
      <c r="M377" s="145"/>
      <c r="N377" s="145"/>
      <c r="O377" s="145"/>
      <c r="P377" s="145"/>
      <c r="Q377" s="145"/>
      <c r="R377" s="145"/>
      <c r="S377" s="145"/>
      <c r="T377" s="145"/>
    </row>
    <row r="378" spans="2:20" x14ac:dyDescent="0.25">
      <c r="B378" s="145"/>
      <c r="C378" s="145"/>
      <c r="D378" s="145"/>
      <c r="E378" s="145"/>
      <c r="F378" s="145"/>
      <c r="G378" s="145"/>
      <c r="H378" s="145"/>
      <c r="I378" s="145"/>
      <c r="J378" s="145"/>
      <c r="K378" s="145"/>
      <c r="L378" s="145"/>
      <c r="M378" s="145"/>
      <c r="N378" s="145"/>
      <c r="O378" s="145"/>
      <c r="P378" s="145"/>
      <c r="Q378" s="145"/>
      <c r="R378" s="145"/>
      <c r="S378" s="145"/>
      <c r="T378" s="145"/>
    </row>
    <row r="379" spans="2:20" x14ac:dyDescent="0.25">
      <c r="B379" s="145"/>
      <c r="C379" s="145"/>
      <c r="D379" s="145"/>
      <c r="E379" s="145"/>
      <c r="F379" s="145"/>
      <c r="G379" s="145"/>
      <c r="H379" s="145"/>
      <c r="I379" s="145"/>
      <c r="J379" s="145"/>
      <c r="K379" s="145"/>
      <c r="L379" s="145"/>
      <c r="M379" s="145"/>
      <c r="N379" s="145"/>
      <c r="O379" s="145"/>
      <c r="P379" s="145"/>
      <c r="Q379" s="145"/>
      <c r="R379" s="145"/>
      <c r="S379" s="145"/>
      <c r="T379" s="145"/>
    </row>
    <row r="380" spans="2:20" x14ac:dyDescent="0.25">
      <c r="B380" s="145"/>
      <c r="C380" s="145"/>
      <c r="D380" s="145"/>
      <c r="E380" s="145"/>
      <c r="F380" s="145"/>
      <c r="G380" s="145"/>
      <c r="H380" s="145"/>
      <c r="I380" s="145"/>
      <c r="J380" s="145"/>
      <c r="K380" s="145"/>
      <c r="L380" s="145"/>
      <c r="M380" s="145"/>
      <c r="N380" s="145"/>
      <c r="O380" s="145"/>
      <c r="P380" s="145"/>
      <c r="Q380" s="145"/>
      <c r="R380" s="145"/>
      <c r="S380" s="145"/>
      <c r="T380" s="145"/>
    </row>
    <row r="381" spans="2:20" x14ac:dyDescent="0.25">
      <c r="B381" s="145"/>
      <c r="C381" s="145"/>
      <c r="D381" s="145"/>
      <c r="E381" s="145"/>
      <c r="F381" s="145"/>
      <c r="G381" s="145"/>
      <c r="H381" s="145"/>
      <c r="I381" s="145"/>
      <c r="J381" s="145"/>
      <c r="K381" s="145"/>
      <c r="L381" s="145"/>
      <c r="M381" s="145"/>
      <c r="N381" s="145"/>
      <c r="O381" s="145"/>
      <c r="P381" s="145"/>
      <c r="Q381" s="145"/>
      <c r="R381" s="145"/>
      <c r="S381" s="145"/>
      <c r="T381" s="145"/>
    </row>
    <row r="382" spans="2:20" x14ac:dyDescent="0.25">
      <c r="B382" s="145"/>
      <c r="C382" s="145"/>
      <c r="D382" s="145"/>
      <c r="E382" s="145"/>
      <c r="F382" s="145"/>
      <c r="G382" s="145"/>
      <c r="H382" s="145"/>
      <c r="I382" s="145"/>
      <c r="J382" s="145"/>
      <c r="K382" s="145"/>
      <c r="L382" s="145"/>
      <c r="M382" s="145"/>
      <c r="N382" s="145"/>
      <c r="O382" s="145"/>
      <c r="P382" s="145"/>
      <c r="Q382" s="145"/>
      <c r="R382" s="145"/>
      <c r="S382" s="145"/>
      <c r="T382" s="145"/>
    </row>
    <row r="383" spans="2:20" x14ac:dyDescent="0.25">
      <c r="B383" s="145"/>
      <c r="C383" s="145"/>
      <c r="D383" s="145"/>
      <c r="E383" s="145"/>
      <c r="F383" s="145"/>
      <c r="G383" s="145"/>
      <c r="H383" s="145"/>
      <c r="I383" s="145"/>
      <c r="J383" s="145"/>
      <c r="K383" s="145"/>
      <c r="L383" s="145"/>
      <c r="M383" s="145"/>
      <c r="N383" s="145"/>
      <c r="O383" s="145"/>
      <c r="P383" s="145"/>
      <c r="Q383" s="145"/>
      <c r="R383" s="145"/>
      <c r="S383" s="145"/>
      <c r="T383" s="145"/>
    </row>
    <row r="384" spans="2:20" x14ac:dyDescent="0.25">
      <c r="B384" s="145"/>
      <c r="C384" s="145"/>
      <c r="D384" s="145"/>
      <c r="E384" s="145"/>
      <c r="F384" s="145"/>
      <c r="G384" s="145"/>
      <c r="H384" s="145"/>
      <c r="I384" s="145"/>
      <c r="J384" s="145"/>
      <c r="K384" s="145"/>
      <c r="L384" s="145"/>
      <c r="M384" s="145"/>
      <c r="N384" s="145"/>
      <c r="O384" s="145"/>
      <c r="P384" s="145"/>
      <c r="Q384" s="145"/>
      <c r="R384" s="145"/>
      <c r="S384" s="145"/>
      <c r="T384" s="145"/>
    </row>
    <row r="385" spans="2:20" x14ac:dyDescent="0.25">
      <c r="B385" s="145"/>
      <c r="C385" s="145"/>
      <c r="D385" s="145"/>
      <c r="E385" s="145"/>
      <c r="F385" s="145"/>
      <c r="G385" s="145"/>
      <c r="H385" s="145"/>
      <c r="I385" s="145"/>
      <c r="J385" s="145"/>
      <c r="K385" s="145"/>
      <c r="L385" s="145"/>
      <c r="M385" s="145"/>
      <c r="N385" s="145"/>
      <c r="O385" s="145"/>
      <c r="P385" s="145"/>
      <c r="Q385" s="145"/>
      <c r="R385" s="145"/>
      <c r="S385" s="145"/>
      <c r="T385" s="145"/>
    </row>
    <row r="386" spans="2:20" x14ac:dyDescent="0.25">
      <c r="B386" s="145"/>
      <c r="C386" s="145"/>
      <c r="D386" s="145"/>
      <c r="E386" s="145"/>
      <c r="F386" s="145"/>
      <c r="G386" s="145"/>
      <c r="H386" s="145"/>
      <c r="I386" s="145"/>
      <c r="J386" s="145"/>
      <c r="K386" s="145"/>
      <c r="L386" s="145"/>
      <c r="M386" s="145"/>
      <c r="N386" s="145"/>
      <c r="O386" s="145"/>
      <c r="P386" s="145"/>
      <c r="Q386" s="145"/>
      <c r="R386" s="145"/>
      <c r="S386" s="145"/>
      <c r="T386" s="145"/>
    </row>
    <row r="387" spans="2:20" x14ac:dyDescent="0.25">
      <c r="B387" s="145"/>
      <c r="C387" s="145"/>
      <c r="D387" s="145"/>
      <c r="E387" s="145"/>
      <c r="F387" s="145"/>
      <c r="G387" s="145"/>
      <c r="H387" s="145"/>
      <c r="I387" s="145"/>
      <c r="J387" s="145"/>
      <c r="K387" s="145"/>
      <c r="L387" s="145"/>
      <c r="M387" s="145"/>
      <c r="N387" s="145"/>
      <c r="O387" s="145"/>
      <c r="P387" s="145"/>
      <c r="Q387" s="145"/>
      <c r="R387" s="145"/>
      <c r="S387" s="145"/>
      <c r="T387" s="145"/>
    </row>
    <row r="388" spans="2:20" x14ac:dyDescent="0.25">
      <c r="B388" s="145"/>
      <c r="C388" s="145"/>
      <c r="D388" s="145"/>
      <c r="E388" s="145"/>
      <c r="F388" s="145"/>
      <c r="G388" s="145"/>
      <c r="H388" s="145"/>
      <c r="I388" s="145"/>
      <c r="J388" s="145"/>
      <c r="K388" s="145"/>
      <c r="L388" s="145"/>
      <c r="M388" s="145"/>
      <c r="N388" s="145"/>
      <c r="O388" s="145"/>
      <c r="P388" s="145"/>
      <c r="Q388" s="145"/>
      <c r="R388" s="145"/>
      <c r="S388" s="145"/>
      <c r="T388" s="145"/>
    </row>
    <row r="389" spans="2:20" x14ac:dyDescent="0.25">
      <c r="B389" s="145"/>
      <c r="C389" s="145"/>
      <c r="D389" s="145"/>
      <c r="E389" s="145"/>
      <c r="F389" s="145"/>
      <c r="G389" s="145"/>
      <c r="H389" s="145"/>
      <c r="I389" s="145"/>
      <c r="J389" s="145"/>
      <c r="K389" s="145"/>
      <c r="L389" s="145"/>
      <c r="M389" s="145"/>
      <c r="N389" s="145"/>
      <c r="O389" s="145"/>
      <c r="P389" s="145"/>
      <c r="Q389" s="145"/>
      <c r="R389" s="145"/>
      <c r="S389" s="145"/>
      <c r="T389" s="145"/>
    </row>
    <row r="390" spans="2:20" x14ac:dyDescent="0.25">
      <c r="B390" s="145"/>
      <c r="C390" s="145"/>
      <c r="D390" s="145"/>
      <c r="E390" s="145"/>
      <c r="F390" s="145"/>
      <c r="G390" s="145"/>
      <c r="H390" s="145"/>
      <c r="I390" s="145"/>
      <c r="J390" s="145"/>
      <c r="K390" s="145"/>
      <c r="L390" s="145"/>
      <c r="M390" s="145"/>
      <c r="N390" s="145"/>
      <c r="O390" s="145"/>
      <c r="P390" s="145"/>
      <c r="Q390" s="145"/>
      <c r="R390" s="145"/>
      <c r="S390" s="145"/>
      <c r="T390" s="145"/>
    </row>
    <row r="391" spans="2:20" x14ac:dyDescent="0.25">
      <c r="B391" s="145"/>
      <c r="C391" s="145"/>
      <c r="D391" s="145"/>
      <c r="E391" s="145"/>
      <c r="F391" s="145"/>
      <c r="G391" s="145"/>
      <c r="H391" s="145"/>
      <c r="I391" s="145"/>
      <c r="J391" s="145"/>
      <c r="K391" s="145"/>
      <c r="L391" s="145"/>
      <c r="M391" s="145"/>
      <c r="N391" s="145"/>
      <c r="O391" s="145"/>
      <c r="P391" s="145"/>
      <c r="Q391" s="145"/>
      <c r="R391" s="145"/>
      <c r="S391" s="145"/>
      <c r="T391" s="145"/>
    </row>
    <row r="392" spans="2:20" x14ac:dyDescent="0.25">
      <c r="B392" s="145"/>
      <c r="C392" s="145"/>
      <c r="D392" s="145"/>
      <c r="E392" s="145"/>
      <c r="F392" s="145"/>
      <c r="G392" s="145"/>
      <c r="H392" s="145"/>
      <c r="I392" s="145"/>
      <c r="J392" s="145"/>
      <c r="K392" s="145"/>
      <c r="L392" s="145"/>
      <c r="M392" s="145"/>
      <c r="N392" s="145"/>
      <c r="O392" s="145"/>
      <c r="P392" s="145"/>
      <c r="Q392" s="145"/>
      <c r="R392" s="145"/>
      <c r="S392" s="145"/>
      <c r="T392" s="145"/>
    </row>
    <row r="393" spans="2:20" x14ac:dyDescent="0.25">
      <c r="B393" s="145"/>
      <c r="C393" s="145"/>
      <c r="D393" s="145"/>
      <c r="E393" s="145"/>
      <c r="F393" s="145"/>
      <c r="G393" s="145"/>
      <c r="H393" s="145"/>
      <c r="I393" s="145"/>
      <c r="J393" s="145"/>
      <c r="K393" s="145"/>
      <c r="L393" s="145"/>
      <c r="M393" s="145"/>
      <c r="N393" s="145"/>
      <c r="O393" s="145"/>
      <c r="P393" s="145"/>
      <c r="Q393" s="145"/>
      <c r="R393" s="145"/>
      <c r="S393" s="145"/>
      <c r="T393" s="145"/>
    </row>
    <row r="394" spans="2:20" x14ac:dyDescent="0.25">
      <c r="B394" s="145"/>
      <c r="C394" s="145"/>
      <c r="D394" s="145"/>
      <c r="E394" s="145"/>
      <c r="F394" s="145"/>
      <c r="G394" s="145"/>
      <c r="H394" s="145"/>
      <c r="I394" s="145"/>
      <c r="J394" s="145"/>
      <c r="K394" s="145"/>
      <c r="L394" s="145"/>
      <c r="M394" s="145"/>
      <c r="N394" s="145"/>
      <c r="O394" s="145"/>
      <c r="P394" s="145"/>
      <c r="Q394" s="145"/>
      <c r="R394" s="145"/>
      <c r="S394" s="145"/>
      <c r="T394" s="145"/>
    </row>
    <row r="395" spans="2:20" x14ac:dyDescent="0.25">
      <c r="B395" s="145"/>
      <c r="C395" s="145"/>
      <c r="D395" s="145"/>
      <c r="E395" s="145"/>
      <c r="F395" s="145"/>
      <c r="G395" s="145"/>
      <c r="H395" s="145"/>
      <c r="I395" s="145"/>
      <c r="J395" s="145"/>
      <c r="K395" s="145"/>
      <c r="L395" s="145"/>
      <c r="M395" s="145"/>
      <c r="N395" s="145"/>
      <c r="O395" s="145"/>
      <c r="P395" s="145"/>
      <c r="Q395" s="145"/>
      <c r="R395" s="145"/>
      <c r="S395" s="145"/>
      <c r="T395" s="145"/>
    </row>
    <row r="396" spans="2:20" x14ac:dyDescent="0.25">
      <c r="B396" s="145"/>
      <c r="C396" s="145"/>
      <c r="D396" s="145"/>
      <c r="E396" s="145"/>
      <c r="F396" s="145"/>
      <c r="G396" s="145"/>
      <c r="H396" s="145"/>
      <c r="I396" s="145"/>
      <c r="J396" s="145"/>
      <c r="K396" s="145"/>
      <c r="L396" s="145"/>
      <c r="M396" s="145"/>
      <c r="N396" s="145"/>
      <c r="O396" s="145"/>
      <c r="P396" s="145"/>
      <c r="Q396" s="145"/>
      <c r="R396" s="145"/>
      <c r="S396" s="145"/>
      <c r="T396" s="145"/>
    </row>
    <row r="397" spans="2:20" x14ac:dyDescent="0.25">
      <c r="B397" s="145"/>
      <c r="C397" s="145"/>
      <c r="D397" s="145"/>
      <c r="E397" s="145"/>
      <c r="F397" s="145"/>
      <c r="G397" s="145"/>
      <c r="H397" s="145"/>
      <c r="I397" s="145"/>
      <c r="J397" s="145"/>
      <c r="K397" s="145"/>
      <c r="L397" s="145"/>
      <c r="M397" s="145"/>
      <c r="N397" s="145"/>
      <c r="O397" s="145"/>
      <c r="P397" s="145"/>
      <c r="Q397" s="145"/>
      <c r="R397" s="145"/>
      <c r="S397" s="145"/>
      <c r="T397" s="145"/>
    </row>
    <row r="398" spans="2:20" x14ac:dyDescent="0.25">
      <c r="B398" s="145"/>
      <c r="C398" s="145"/>
      <c r="D398" s="145"/>
      <c r="E398" s="145"/>
      <c r="F398" s="145"/>
      <c r="G398" s="145"/>
      <c r="H398" s="145"/>
      <c r="I398" s="145"/>
      <c r="J398" s="145"/>
      <c r="K398" s="145"/>
      <c r="L398" s="145"/>
      <c r="M398" s="145"/>
      <c r="N398" s="145"/>
      <c r="O398" s="145"/>
      <c r="P398" s="145"/>
      <c r="Q398" s="145"/>
      <c r="R398" s="145"/>
      <c r="S398" s="145"/>
      <c r="T398" s="145"/>
    </row>
    <row r="399" spans="2:20" x14ac:dyDescent="0.25">
      <c r="B399" s="145"/>
      <c r="C399" s="145"/>
      <c r="D399" s="145"/>
      <c r="E399" s="145"/>
      <c r="F399" s="145"/>
      <c r="G399" s="145"/>
      <c r="H399" s="145"/>
      <c r="I399" s="145"/>
      <c r="J399" s="145"/>
      <c r="K399" s="145"/>
      <c r="L399" s="145"/>
      <c r="M399" s="145"/>
      <c r="N399" s="145"/>
      <c r="O399" s="145"/>
      <c r="P399" s="145"/>
      <c r="Q399" s="145"/>
      <c r="R399" s="145"/>
      <c r="S399" s="145"/>
      <c r="T399" s="145"/>
    </row>
    <row r="400" spans="2:20" x14ac:dyDescent="0.25">
      <c r="B400" s="145"/>
      <c r="C400" s="145"/>
      <c r="D400" s="145"/>
      <c r="E400" s="145"/>
      <c r="F400" s="145"/>
      <c r="G400" s="145"/>
      <c r="H400" s="145"/>
      <c r="I400" s="145"/>
      <c r="J400" s="145"/>
      <c r="K400" s="145"/>
      <c r="L400" s="145"/>
      <c r="M400" s="145"/>
      <c r="N400" s="145"/>
      <c r="O400" s="145"/>
      <c r="P400" s="145"/>
      <c r="Q400" s="145"/>
      <c r="R400" s="145"/>
      <c r="S400" s="145"/>
      <c r="T400" s="145"/>
    </row>
    <row r="401" spans="2:20" x14ac:dyDescent="0.25">
      <c r="B401" s="145"/>
      <c r="C401" s="145"/>
      <c r="D401" s="145"/>
      <c r="E401" s="145"/>
      <c r="F401" s="145"/>
      <c r="G401" s="145"/>
      <c r="H401" s="145"/>
      <c r="I401" s="145"/>
      <c r="J401" s="145"/>
      <c r="K401" s="145"/>
      <c r="L401" s="145"/>
      <c r="M401" s="145"/>
      <c r="N401" s="145"/>
      <c r="O401" s="145"/>
      <c r="P401" s="145"/>
      <c r="Q401" s="145"/>
      <c r="R401" s="145"/>
      <c r="S401" s="145"/>
      <c r="T401" s="145"/>
    </row>
    <row r="402" spans="2:20" x14ac:dyDescent="0.25">
      <c r="B402" s="145"/>
      <c r="C402" s="145"/>
      <c r="D402" s="145"/>
      <c r="E402" s="145"/>
      <c r="F402" s="145"/>
      <c r="G402" s="145"/>
      <c r="H402" s="145"/>
      <c r="I402" s="145"/>
      <c r="J402" s="145"/>
      <c r="K402" s="145"/>
      <c r="L402" s="145"/>
      <c r="M402" s="145"/>
      <c r="N402" s="145"/>
      <c r="O402" s="145"/>
      <c r="P402" s="145"/>
      <c r="Q402" s="145"/>
      <c r="R402" s="145"/>
      <c r="S402" s="145"/>
      <c r="T402" s="145"/>
    </row>
    <row r="403" spans="2:20" x14ac:dyDescent="0.25">
      <c r="B403" s="145"/>
      <c r="C403" s="145"/>
      <c r="D403" s="145"/>
      <c r="E403" s="145"/>
      <c r="F403" s="145"/>
      <c r="G403" s="145"/>
      <c r="H403" s="145"/>
      <c r="I403" s="145"/>
      <c r="J403" s="145"/>
      <c r="K403" s="145"/>
      <c r="L403" s="145"/>
      <c r="M403" s="145"/>
      <c r="N403" s="145"/>
      <c r="O403" s="145"/>
      <c r="P403" s="145"/>
      <c r="Q403" s="145"/>
      <c r="R403" s="145"/>
      <c r="S403" s="145"/>
      <c r="T403" s="145"/>
    </row>
    <row r="404" spans="2:20" x14ac:dyDescent="0.25">
      <c r="B404" s="145"/>
      <c r="C404" s="145"/>
      <c r="D404" s="145"/>
      <c r="E404" s="145"/>
      <c r="F404" s="145"/>
      <c r="G404" s="145"/>
      <c r="H404" s="145"/>
      <c r="I404" s="145"/>
      <c r="J404" s="145"/>
      <c r="K404" s="145"/>
      <c r="L404" s="145"/>
      <c r="M404" s="145"/>
      <c r="N404" s="145"/>
      <c r="O404" s="145"/>
      <c r="P404" s="145"/>
      <c r="Q404" s="145"/>
      <c r="R404" s="145"/>
      <c r="S404" s="145"/>
      <c r="T404" s="145"/>
    </row>
    <row r="405" spans="2:20" x14ac:dyDescent="0.25">
      <c r="B405" s="145"/>
      <c r="C405" s="145"/>
      <c r="D405" s="145"/>
      <c r="E405" s="145"/>
      <c r="F405" s="145"/>
      <c r="G405" s="145"/>
      <c r="H405" s="145"/>
      <c r="I405" s="145"/>
      <c r="J405" s="145"/>
      <c r="K405" s="145"/>
      <c r="L405" s="145"/>
      <c r="M405" s="145"/>
      <c r="N405" s="145"/>
      <c r="O405" s="145"/>
      <c r="P405" s="145"/>
      <c r="Q405" s="145"/>
      <c r="R405" s="145"/>
      <c r="S405" s="145"/>
      <c r="T405" s="145"/>
    </row>
    <row r="406" spans="2:20" x14ac:dyDescent="0.25">
      <c r="B406" s="145"/>
      <c r="C406" s="145"/>
      <c r="D406" s="145"/>
      <c r="E406" s="145"/>
      <c r="F406" s="145"/>
      <c r="G406" s="145"/>
      <c r="H406" s="145"/>
      <c r="I406" s="145"/>
      <c r="J406" s="145"/>
      <c r="K406" s="145"/>
      <c r="L406" s="145"/>
      <c r="M406" s="145"/>
      <c r="N406" s="145"/>
      <c r="O406" s="145"/>
      <c r="P406" s="145"/>
      <c r="Q406" s="145"/>
      <c r="R406" s="145"/>
      <c r="S406" s="145"/>
      <c r="T406" s="145"/>
    </row>
    <row r="407" spans="2:20" x14ac:dyDescent="0.25">
      <c r="B407" s="145"/>
      <c r="C407" s="145"/>
      <c r="D407" s="145"/>
      <c r="E407" s="145"/>
      <c r="F407" s="145"/>
      <c r="G407" s="145"/>
      <c r="H407" s="145"/>
      <c r="I407" s="145"/>
      <c r="J407" s="145"/>
      <c r="K407" s="145"/>
      <c r="L407" s="145"/>
      <c r="M407" s="145"/>
      <c r="N407" s="145"/>
      <c r="O407" s="145"/>
      <c r="P407" s="145"/>
      <c r="Q407" s="145"/>
      <c r="R407" s="145"/>
      <c r="S407" s="145"/>
      <c r="T407" s="145"/>
    </row>
    <row r="408" spans="2:20" x14ac:dyDescent="0.25">
      <c r="B408" s="145"/>
      <c r="C408" s="145"/>
      <c r="D408" s="145"/>
      <c r="E408" s="145"/>
      <c r="F408" s="145"/>
      <c r="G408" s="145"/>
      <c r="H408" s="145"/>
      <c r="I408" s="145"/>
      <c r="J408" s="145"/>
      <c r="K408" s="145"/>
      <c r="L408" s="145"/>
      <c r="M408" s="145"/>
      <c r="N408" s="145"/>
      <c r="O408" s="145"/>
      <c r="P408" s="145"/>
      <c r="Q408" s="145"/>
      <c r="R408" s="145"/>
      <c r="S408" s="145"/>
      <c r="T408" s="145"/>
    </row>
    <row r="409" spans="2:20" x14ac:dyDescent="0.25">
      <c r="B409" s="145"/>
      <c r="C409" s="145"/>
      <c r="D409" s="145"/>
      <c r="E409" s="145"/>
      <c r="F409" s="145"/>
      <c r="G409" s="145"/>
      <c r="H409" s="145"/>
      <c r="I409" s="145"/>
      <c r="J409" s="145"/>
      <c r="K409" s="145"/>
      <c r="L409" s="145"/>
      <c r="M409" s="145"/>
      <c r="N409" s="145"/>
      <c r="O409" s="145"/>
      <c r="P409" s="145"/>
      <c r="Q409" s="145"/>
      <c r="R409" s="145"/>
      <c r="S409" s="145"/>
      <c r="T409" s="145"/>
    </row>
    <row r="410" spans="2:20" x14ac:dyDescent="0.25">
      <c r="B410" s="145"/>
      <c r="C410" s="145"/>
      <c r="D410" s="145"/>
      <c r="E410" s="145"/>
      <c r="F410" s="145"/>
      <c r="G410" s="145"/>
      <c r="H410" s="145"/>
      <c r="I410" s="145"/>
      <c r="J410" s="145"/>
      <c r="K410" s="145"/>
      <c r="L410" s="145"/>
      <c r="M410" s="145"/>
      <c r="N410" s="145"/>
      <c r="O410" s="145"/>
      <c r="P410" s="145"/>
      <c r="Q410" s="145"/>
      <c r="R410" s="145"/>
      <c r="S410" s="145"/>
      <c r="T410" s="145"/>
    </row>
    <row r="411" spans="2:20" x14ac:dyDescent="0.25">
      <c r="B411" s="145"/>
      <c r="C411" s="145"/>
      <c r="D411" s="145"/>
      <c r="E411" s="145"/>
      <c r="F411" s="145"/>
      <c r="G411" s="145"/>
      <c r="H411" s="145"/>
      <c r="I411" s="145"/>
      <c r="J411" s="145"/>
      <c r="K411" s="145"/>
      <c r="L411" s="145"/>
      <c r="M411" s="145"/>
      <c r="N411" s="145"/>
      <c r="O411" s="145"/>
      <c r="P411" s="145"/>
      <c r="Q411" s="145"/>
      <c r="R411" s="145"/>
      <c r="S411" s="145"/>
      <c r="T411" s="145"/>
    </row>
    <row r="412" spans="2:20" x14ac:dyDescent="0.25">
      <c r="B412" s="145"/>
      <c r="C412" s="145"/>
      <c r="D412" s="145"/>
      <c r="E412" s="145"/>
      <c r="F412" s="145"/>
      <c r="G412" s="145"/>
      <c r="H412" s="145"/>
      <c r="I412" s="145"/>
      <c r="J412" s="145"/>
      <c r="K412" s="145"/>
      <c r="L412" s="145"/>
      <c r="M412" s="145"/>
      <c r="N412" s="145"/>
      <c r="O412" s="145"/>
      <c r="P412" s="145"/>
      <c r="Q412" s="145"/>
      <c r="R412" s="145"/>
      <c r="S412" s="145"/>
      <c r="T412" s="145"/>
    </row>
    <row r="413" spans="2:20" x14ac:dyDescent="0.25">
      <c r="B413" s="145"/>
      <c r="C413" s="145"/>
      <c r="D413" s="145"/>
      <c r="E413" s="145"/>
      <c r="F413" s="145"/>
      <c r="G413" s="145"/>
      <c r="H413" s="145"/>
      <c r="I413" s="145"/>
      <c r="J413" s="145"/>
      <c r="K413" s="145"/>
      <c r="L413" s="145"/>
      <c r="M413" s="145"/>
      <c r="N413" s="145"/>
      <c r="O413" s="145"/>
      <c r="P413" s="145"/>
      <c r="Q413" s="145"/>
      <c r="R413" s="145"/>
      <c r="S413" s="145"/>
      <c r="T413" s="145"/>
    </row>
    <row r="414" spans="2:20" x14ac:dyDescent="0.25">
      <c r="B414" s="145"/>
      <c r="C414" s="145"/>
      <c r="D414" s="145"/>
      <c r="E414" s="145"/>
      <c r="F414" s="145"/>
      <c r="G414" s="145"/>
      <c r="H414" s="145"/>
      <c r="I414" s="145"/>
      <c r="J414" s="145"/>
      <c r="K414" s="145"/>
      <c r="L414" s="145"/>
      <c r="M414" s="145"/>
      <c r="N414" s="145"/>
      <c r="O414" s="145"/>
      <c r="P414" s="145"/>
      <c r="Q414" s="145"/>
      <c r="R414" s="145"/>
      <c r="S414" s="145"/>
      <c r="T414" s="145"/>
    </row>
    <row r="415" spans="2:20" x14ac:dyDescent="0.25">
      <c r="B415" s="145"/>
      <c r="C415" s="145"/>
      <c r="D415" s="145"/>
      <c r="E415" s="145"/>
      <c r="F415" s="145"/>
      <c r="G415" s="145"/>
      <c r="H415" s="145"/>
      <c r="I415" s="145"/>
      <c r="J415" s="145"/>
      <c r="K415" s="145"/>
      <c r="L415" s="145"/>
      <c r="M415" s="145"/>
      <c r="N415" s="145"/>
      <c r="O415" s="145"/>
      <c r="P415" s="145"/>
      <c r="Q415" s="145"/>
      <c r="R415" s="145"/>
      <c r="S415" s="145"/>
      <c r="T415" s="145"/>
    </row>
    <row r="416" spans="2:20" x14ac:dyDescent="0.25">
      <c r="B416" s="145"/>
      <c r="C416" s="145"/>
      <c r="D416" s="145"/>
      <c r="E416" s="145"/>
      <c r="F416" s="145"/>
      <c r="G416" s="145"/>
      <c r="H416" s="145"/>
      <c r="I416" s="145"/>
      <c r="J416" s="145"/>
      <c r="K416" s="145"/>
      <c r="L416" s="145"/>
      <c r="M416" s="145"/>
      <c r="N416" s="145"/>
      <c r="O416" s="145"/>
      <c r="P416" s="145"/>
      <c r="Q416" s="145"/>
      <c r="R416" s="145"/>
      <c r="S416" s="145"/>
      <c r="T416" s="145"/>
    </row>
    <row r="417" spans="2:20" x14ac:dyDescent="0.25">
      <c r="B417" s="145"/>
      <c r="C417" s="145"/>
      <c r="D417" s="145"/>
      <c r="E417" s="145"/>
      <c r="F417" s="145"/>
      <c r="G417" s="145"/>
      <c r="H417" s="145"/>
      <c r="I417" s="145"/>
      <c r="J417" s="145"/>
      <c r="K417" s="145"/>
      <c r="L417" s="145"/>
      <c r="M417" s="145"/>
      <c r="N417" s="145"/>
      <c r="O417" s="145"/>
      <c r="P417" s="145"/>
      <c r="Q417" s="145"/>
      <c r="R417" s="145"/>
      <c r="S417" s="145"/>
      <c r="T417" s="145"/>
    </row>
    <row r="418" spans="2:20" x14ac:dyDescent="0.25">
      <c r="B418" s="145"/>
      <c r="C418" s="145"/>
      <c r="D418" s="145"/>
      <c r="E418" s="145"/>
      <c r="F418" s="145"/>
      <c r="G418" s="145"/>
      <c r="H418" s="145"/>
      <c r="I418" s="145"/>
      <c r="J418" s="145"/>
      <c r="K418" s="145"/>
      <c r="L418" s="145"/>
      <c r="M418" s="145"/>
      <c r="N418" s="145"/>
      <c r="O418" s="145"/>
      <c r="P418" s="145"/>
      <c r="Q418" s="145"/>
      <c r="R418" s="145"/>
      <c r="S418" s="145"/>
      <c r="T418" s="145"/>
    </row>
    <row r="419" spans="2:20" x14ac:dyDescent="0.25">
      <c r="B419" s="145"/>
      <c r="C419" s="145"/>
      <c r="D419" s="145"/>
      <c r="E419" s="145"/>
      <c r="F419" s="145"/>
      <c r="G419" s="145"/>
      <c r="H419" s="145"/>
      <c r="I419" s="145"/>
      <c r="J419" s="145"/>
      <c r="K419" s="145"/>
      <c r="L419" s="145"/>
      <c r="M419" s="145"/>
      <c r="N419" s="145"/>
      <c r="O419" s="145"/>
      <c r="P419" s="145"/>
      <c r="Q419" s="145"/>
      <c r="R419" s="145"/>
      <c r="S419" s="145"/>
      <c r="T419" s="145"/>
    </row>
    <row r="420" spans="2:20" x14ac:dyDescent="0.25">
      <c r="B420" s="145"/>
      <c r="C420" s="145"/>
      <c r="D420" s="145"/>
      <c r="E420" s="145"/>
      <c r="F420" s="145"/>
      <c r="G420" s="145"/>
      <c r="H420" s="145"/>
      <c r="I420" s="145"/>
      <c r="J420" s="145"/>
      <c r="K420" s="145"/>
      <c r="L420" s="145"/>
      <c r="M420" s="145"/>
      <c r="N420" s="145"/>
      <c r="O420" s="145"/>
      <c r="P420" s="145"/>
      <c r="Q420" s="145"/>
      <c r="R420" s="145"/>
      <c r="S420" s="145"/>
      <c r="T420" s="145"/>
    </row>
    <row r="421" spans="2:20" x14ac:dyDescent="0.25">
      <c r="B421" s="145"/>
      <c r="C421" s="145"/>
      <c r="D421" s="145"/>
      <c r="E421" s="145"/>
      <c r="F421" s="145"/>
      <c r="G421" s="145"/>
      <c r="H421" s="145"/>
      <c r="I421" s="145"/>
      <c r="J421" s="145"/>
      <c r="K421" s="145"/>
      <c r="L421" s="145"/>
      <c r="M421" s="145"/>
      <c r="N421" s="145"/>
      <c r="O421" s="145"/>
      <c r="P421" s="145"/>
      <c r="Q421" s="145"/>
      <c r="R421" s="145"/>
      <c r="S421" s="145"/>
      <c r="T421" s="145"/>
    </row>
    <row r="422" spans="2:20" x14ac:dyDescent="0.25">
      <c r="B422" s="145"/>
      <c r="C422" s="145"/>
      <c r="D422" s="145"/>
      <c r="E422" s="145"/>
      <c r="F422" s="145"/>
      <c r="G422" s="145"/>
      <c r="H422" s="145"/>
      <c r="I422" s="145"/>
      <c r="J422" s="145"/>
      <c r="K422" s="145"/>
      <c r="L422" s="145"/>
      <c r="M422" s="145"/>
      <c r="N422" s="145"/>
      <c r="O422" s="145"/>
      <c r="P422" s="145"/>
      <c r="Q422" s="145"/>
      <c r="R422" s="145"/>
      <c r="S422" s="145"/>
      <c r="T422" s="145"/>
    </row>
    <row r="423" spans="2:20" x14ac:dyDescent="0.25">
      <c r="B423" s="145"/>
      <c r="C423" s="145"/>
      <c r="D423" s="145"/>
      <c r="E423" s="145"/>
      <c r="F423" s="145"/>
      <c r="G423" s="145"/>
      <c r="H423" s="145"/>
      <c r="I423" s="145"/>
      <c r="J423" s="145"/>
      <c r="K423" s="145"/>
      <c r="L423" s="145"/>
      <c r="M423" s="145"/>
      <c r="N423" s="145"/>
      <c r="O423" s="145"/>
      <c r="P423" s="145"/>
      <c r="Q423" s="145"/>
      <c r="R423" s="145"/>
      <c r="S423" s="145"/>
      <c r="T423" s="145"/>
    </row>
    <row r="424" spans="2:20" x14ac:dyDescent="0.25">
      <c r="B424" s="145"/>
      <c r="C424" s="145"/>
      <c r="D424" s="145"/>
      <c r="E424" s="145"/>
      <c r="F424" s="145"/>
      <c r="G424" s="145"/>
      <c r="H424" s="145"/>
      <c r="I424" s="145"/>
      <c r="J424" s="145"/>
      <c r="K424" s="145"/>
      <c r="L424" s="145"/>
      <c r="M424" s="145"/>
      <c r="N424" s="145"/>
      <c r="O424" s="145"/>
      <c r="P424" s="145"/>
      <c r="Q424" s="145"/>
      <c r="R424" s="145"/>
      <c r="S424" s="145"/>
      <c r="T424" s="145"/>
    </row>
    <row r="425" spans="2:20" x14ac:dyDescent="0.25">
      <c r="B425" s="145"/>
      <c r="C425" s="145"/>
      <c r="D425" s="145"/>
      <c r="E425" s="145"/>
      <c r="F425" s="145"/>
      <c r="G425" s="145"/>
      <c r="H425" s="145"/>
      <c r="I425" s="145"/>
      <c r="J425" s="145"/>
      <c r="K425" s="145"/>
      <c r="L425" s="145"/>
      <c r="M425" s="145"/>
      <c r="N425" s="145"/>
      <c r="O425" s="145"/>
      <c r="P425" s="145"/>
      <c r="Q425" s="145"/>
      <c r="R425" s="145"/>
      <c r="S425" s="145"/>
      <c r="T425" s="145"/>
    </row>
    <row r="426" spans="2:20" x14ac:dyDescent="0.25">
      <c r="B426" s="145"/>
      <c r="C426" s="145"/>
      <c r="D426" s="145"/>
      <c r="E426" s="145"/>
      <c r="F426" s="145"/>
      <c r="G426" s="145"/>
      <c r="H426" s="145"/>
      <c r="I426" s="145"/>
      <c r="J426" s="145"/>
      <c r="K426" s="145"/>
      <c r="L426" s="145"/>
      <c r="M426" s="145"/>
      <c r="N426" s="145"/>
      <c r="O426" s="145"/>
      <c r="P426" s="145"/>
      <c r="Q426" s="145"/>
      <c r="R426" s="145"/>
      <c r="S426" s="145"/>
      <c r="T426" s="145"/>
    </row>
    <row r="427" spans="2:20" x14ac:dyDescent="0.25">
      <c r="B427" s="145"/>
      <c r="C427" s="145"/>
      <c r="D427" s="145"/>
      <c r="E427" s="145"/>
      <c r="F427" s="145"/>
      <c r="G427" s="145"/>
      <c r="H427" s="145"/>
      <c r="I427" s="145"/>
      <c r="J427" s="145"/>
      <c r="K427" s="145"/>
      <c r="L427" s="145"/>
      <c r="M427" s="145"/>
      <c r="N427" s="145"/>
      <c r="O427" s="145"/>
      <c r="P427" s="145"/>
      <c r="Q427" s="145"/>
      <c r="R427" s="145"/>
      <c r="S427" s="145"/>
      <c r="T427" s="145"/>
    </row>
    <row r="428" spans="2:20" x14ac:dyDescent="0.25">
      <c r="B428" s="145"/>
      <c r="C428" s="145"/>
      <c r="D428" s="145"/>
      <c r="E428" s="145"/>
      <c r="F428" s="145"/>
      <c r="G428" s="145"/>
      <c r="H428" s="145"/>
      <c r="I428" s="145"/>
      <c r="J428" s="145"/>
      <c r="K428" s="145"/>
      <c r="L428" s="145"/>
      <c r="M428" s="145"/>
      <c r="N428" s="145"/>
      <c r="O428" s="145"/>
      <c r="P428" s="145"/>
      <c r="Q428" s="145"/>
      <c r="R428" s="145"/>
      <c r="S428" s="145"/>
      <c r="T428" s="145"/>
    </row>
    <row r="429" spans="2:20" x14ac:dyDescent="0.25">
      <c r="B429" s="145"/>
      <c r="C429" s="145"/>
      <c r="D429" s="145"/>
      <c r="E429" s="145"/>
      <c r="F429" s="145"/>
      <c r="G429" s="145"/>
      <c r="H429" s="145"/>
      <c r="I429" s="145"/>
      <c r="J429" s="145"/>
      <c r="K429" s="145"/>
      <c r="L429" s="145"/>
      <c r="M429" s="145"/>
      <c r="N429" s="145"/>
      <c r="O429" s="145"/>
      <c r="P429" s="145"/>
      <c r="Q429" s="145"/>
      <c r="R429" s="145"/>
      <c r="S429" s="145"/>
      <c r="T429" s="145"/>
    </row>
    <row r="430" spans="2:20" x14ac:dyDescent="0.25">
      <c r="B430" s="145"/>
      <c r="C430" s="145"/>
      <c r="D430" s="145"/>
      <c r="E430" s="145"/>
      <c r="F430" s="145"/>
      <c r="G430" s="145"/>
      <c r="H430" s="145"/>
      <c r="I430" s="145"/>
      <c r="J430" s="145"/>
      <c r="K430" s="145"/>
      <c r="L430" s="145"/>
      <c r="M430" s="145"/>
      <c r="N430" s="145"/>
      <c r="O430" s="145"/>
      <c r="P430" s="145"/>
      <c r="Q430" s="145"/>
      <c r="R430" s="145"/>
      <c r="S430" s="145"/>
      <c r="T430" s="145"/>
    </row>
    <row r="431" spans="2:20" x14ac:dyDescent="0.25">
      <c r="B431" s="145"/>
      <c r="C431" s="145"/>
      <c r="D431" s="145"/>
      <c r="E431" s="145"/>
      <c r="F431" s="145"/>
      <c r="G431" s="145"/>
      <c r="H431" s="145"/>
      <c r="I431" s="145"/>
      <c r="J431" s="145"/>
      <c r="K431" s="145"/>
      <c r="L431" s="145"/>
      <c r="M431" s="145"/>
      <c r="N431" s="145"/>
      <c r="O431" s="145"/>
      <c r="P431" s="145"/>
      <c r="Q431" s="145"/>
      <c r="R431" s="145"/>
      <c r="S431" s="145"/>
      <c r="T431" s="145"/>
    </row>
    <row r="432" spans="2:20" x14ac:dyDescent="0.25">
      <c r="B432" s="145"/>
      <c r="C432" s="145"/>
      <c r="D432" s="145"/>
      <c r="E432" s="145"/>
      <c r="F432" s="145"/>
      <c r="G432" s="145"/>
      <c r="H432" s="145"/>
      <c r="I432" s="145"/>
      <c r="J432" s="145"/>
      <c r="K432" s="145"/>
      <c r="L432" s="145"/>
      <c r="M432" s="145"/>
      <c r="N432" s="145"/>
      <c r="O432" s="145"/>
      <c r="P432" s="145"/>
      <c r="Q432" s="145"/>
      <c r="R432" s="145"/>
      <c r="S432" s="145"/>
      <c r="T432" s="145"/>
    </row>
    <row r="433" spans="2:20" x14ac:dyDescent="0.25">
      <c r="B433" s="145"/>
      <c r="C433" s="145"/>
      <c r="D433" s="145"/>
      <c r="E433" s="145"/>
      <c r="F433" s="145"/>
      <c r="G433" s="145"/>
      <c r="H433" s="145"/>
      <c r="I433" s="145"/>
      <c r="J433" s="145"/>
      <c r="K433" s="145"/>
      <c r="L433" s="145"/>
      <c r="M433" s="145"/>
      <c r="N433" s="145"/>
      <c r="O433" s="145"/>
      <c r="P433" s="145"/>
      <c r="Q433" s="145"/>
      <c r="R433" s="145"/>
      <c r="S433" s="145"/>
      <c r="T433" s="145"/>
    </row>
    <row r="434" spans="2:20" x14ac:dyDescent="0.25">
      <c r="B434" s="145"/>
      <c r="C434" s="145"/>
      <c r="D434" s="145"/>
      <c r="E434" s="145"/>
      <c r="F434" s="145"/>
      <c r="G434" s="145"/>
      <c r="H434" s="145"/>
      <c r="I434" s="145"/>
      <c r="J434" s="145"/>
      <c r="K434" s="145"/>
      <c r="L434" s="145"/>
      <c r="M434" s="145"/>
      <c r="N434" s="145"/>
      <c r="O434" s="145"/>
      <c r="P434" s="145"/>
      <c r="Q434" s="145"/>
      <c r="R434" s="145"/>
      <c r="S434" s="145"/>
      <c r="T434" s="145"/>
    </row>
    <row r="435" spans="2:20" x14ac:dyDescent="0.25">
      <c r="B435" s="145"/>
      <c r="C435" s="145"/>
      <c r="D435" s="145"/>
      <c r="E435" s="145"/>
      <c r="F435" s="145"/>
      <c r="G435" s="145"/>
      <c r="H435" s="145"/>
      <c r="I435" s="145"/>
      <c r="J435" s="145"/>
      <c r="K435" s="145"/>
      <c r="L435" s="145"/>
      <c r="M435" s="145"/>
      <c r="N435" s="145"/>
      <c r="O435" s="145"/>
      <c r="P435" s="145"/>
      <c r="Q435" s="145"/>
      <c r="R435" s="145"/>
      <c r="S435" s="145"/>
      <c r="T435" s="145"/>
    </row>
    <row r="436" spans="2:20" x14ac:dyDescent="0.25">
      <c r="B436" s="145"/>
      <c r="C436" s="145"/>
      <c r="D436" s="145"/>
      <c r="E436" s="145"/>
      <c r="F436" s="145"/>
      <c r="G436" s="145"/>
      <c r="H436" s="145"/>
      <c r="I436" s="145"/>
      <c r="J436" s="145"/>
      <c r="K436" s="145"/>
      <c r="L436" s="145"/>
      <c r="M436" s="145"/>
      <c r="N436" s="145"/>
      <c r="O436" s="145"/>
      <c r="P436" s="145"/>
      <c r="Q436" s="145"/>
      <c r="R436" s="145"/>
      <c r="S436" s="145"/>
      <c r="T436" s="145"/>
    </row>
    <row r="437" spans="2:20" x14ac:dyDescent="0.25">
      <c r="B437" s="145"/>
      <c r="C437" s="145"/>
      <c r="D437" s="145"/>
      <c r="E437" s="145"/>
      <c r="F437" s="145"/>
      <c r="G437" s="145"/>
      <c r="H437" s="145"/>
      <c r="I437" s="145"/>
      <c r="J437" s="145"/>
      <c r="K437" s="145"/>
      <c r="L437" s="145"/>
      <c r="M437" s="145"/>
      <c r="N437" s="145"/>
      <c r="O437" s="145"/>
      <c r="P437" s="145"/>
      <c r="Q437" s="145"/>
      <c r="R437" s="145"/>
      <c r="S437" s="145"/>
      <c r="T437" s="145"/>
    </row>
    <row r="438" spans="2:20" x14ac:dyDescent="0.25">
      <c r="B438" s="145"/>
      <c r="C438" s="145"/>
      <c r="D438" s="145"/>
      <c r="E438" s="145"/>
      <c r="F438" s="145"/>
      <c r="G438" s="145"/>
      <c r="H438" s="145"/>
      <c r="I438" s="145"/>
      <c r="J438" s="145"/>
      <c r="K438" s="145"/>
      <c r="L438" s="145"/>
      <c r="M438" s="145"/>
      <c r="N438" s="145"/>
      <c r="O438" s="145"/>
      <c r="P438" s="145"/>
      <c r="Q438" s="145"/>
      <c r="R438" s="145"/>
      <c r="S438" s="145"/>
      <c r="T438" s="145"/>
    </row>
    <row r="439" spans="2:20" x14ac:dyDescent="0.25">
      <c r="B439" s="145"/>
      <c r="C439" s="145"/>
      <c r="D439" s="145"/>
      <c r="E439" s="145"/>
      <c r="F439" s="145"/>
      <c r="G439" s="145"/>
      <c r="H439" s="145"/>
      <c r="I439" s="145"/>
      <c r="J439" s="145"/>
      <c r="K439" s="145"/>
      <c r="L439" s="145"/>
      <c r="M439" s="145"/>
      <c r="N439" s="145"/>
      <c r="O439" s="145"/>
      <c r="P439" s="145"/>
      <c r="Q439" s="145"/>
      <c r="R439" s="145"/>
      <c r="S439" s="145"/>
      <c r="T439" s="145"/>
    </row>
    <row r="440" spans="2:20" x14ac:dyDescent="0.25">
      <c r="B440" s="145"/>
      <c r="C440" s="145"/>
      <c r="D440" s="145"/>
      <c r="E440" s="145"/>
      <c r="F440" s="145"/>
      <c r="G440" s="145"/>
      <c r="H440" s="145"/>
      <c r="I440" s="145"/>
      <c r="J440" s="145"/>
      <c r="K440" s="145"/>
      <c r="L440" s="145"/>
      <c r="M440" s="145"/>
      <c r="N440" s="145"/>
      <c r="O440" s="145"/>
      <c r="P440" s="145"/>
      <c r="Q440" s="145"/>
      <c r="R440" s="145"/>
      <c r="S440" s="145"/>
      <c r="T440" s="145"/>
    </row>
    <row r="441" spans="2:20" x14ac:dyDescent="0.25">
      <c r="B441" s="145"/>
      <c r="C441" s="145"/>
      <c r="D441" s="145"/>
      <c r="E441" s="145"/>
      <c r="F441" s="145"/>
      <c r="G441" s="145"/>
      <c r="H441" s="145"/>
      <c r="I441" s="145"/>
      <c r="J441" s="145"/>
      <c r="K441" s="145"/>
      <c r="L441" s="145"/>
      <c r="M441" s="145"/>
      <c r="N441" s="145"/>
      <c r="O441" s="145"/>
      <c r="P441" s="145"/>
      <c r="Q441" s="145"/>
      <c r="R441" s="145"/>
      <c r="S441" s="145"/>
      <c r="T441" s="145"/>
    </row>
    <row r="442" spans="2:20" x14ac:dyDescent="0.25">
      <c r="B442" s="145"/>
      <c r="C442" s="145"/>
      <c r="D442" s="145"/>
      <c r="E442" s="145"/>
      <c r="F442" s="145"/>
      <c r="G442" s="145"/>
      <c r="H442" s="145"/>
      <c r="I442" s="145"/>
      <c r="J442" s="145"/>
      <c r="K442" s="145"/>
      <c r="L442" s="145"/>
      <c r="M442" s="145"/>
      <c r="N442" s="145"/>
      <c r="O442" s="145"/>
      <c r="P442" s="145"/>
      <c r="Q442" s="145"/>
      <c r="R442" s="145"/>
      <c r="S442" s="145"/>
      <c r="T442" s="145"/>
    </row>
    <row r="443" spans="2:20" x14ac:dyDescent="0.25">
      <c r="B443" s="145"/>
      <c r="C443" s="145"/>
      <c r="D443" s="145"/>
      <c r="E443" s="145"/>
      <c r="F443" s="145"/>
      <c r="G443" s="145"/>
      <c r="H443" s="145"/>
      <c r="I443" s="145"/>
      <c r="J443" s="145"/>
      <c r="K443" s="145"/>
      <c r="L443" s="145"/>
      <c r="M443" s="145"/>
      <c r="N443" s="145"/>
      <c r="O443" s="145"/>
      <c r="P443" s="145"/>
      <c r="Q443" s="145"/>
      <c r="R443" s="145"/>
      <c r="S443" s="145"/>
      <c r="T443" s="145"/>
    </row>
    <row r="444" spans="2:20" x14ac:dyDescent="0.25">
      <c r="B444" s="145"/>
      <c r="C444" s="145"/>
      <c r="D444" s="145"/>
      <c r="E444" s="145"/>
      <c r="F444" s="145"/>
      <c r="G444" s="145"/>
      <c r="H444" s="145"/>
      <c r="I444" s="145"/>
      <c r="J444" s="145"/>
      <c r="K444" s="145"/>
      <c r="L444" s="145"/>
      <c r="M444" s="145"/>
      <c r="N444" s="145"/>
      <c r="O444" s="145"/>
      <c r="P444" s="145"/>
      <c r="Q444" s="145"/>
      <c r="R444" s="145"/>
      <c r="S444" s="145"/>
      <c r="T444" s="145"/>
    </row>
    <row r="445" spans="2:20" x14ac:dyDescent="0.25">
      <c r="B445" s="145"/>
      <c r="C445" s="145"/>
      <c r="D445" s="145"/>
      <c r="E445" s="145"/>
      <c r="F445" s="145"/>
      <c r="G445" s="145"/>
      <c r="H445" s="145"/>
      <c r="I445" s="145"/>
      <c r="J445" s="145"/>
      <c r="K445" s="145"/>
      <c r="L445" s="145"/>
      <c r="M445" s="145"/>
      <c r="N445" s="145"/>
      <c r="O445" s="145"/>
      <c r="P445" s="145"/>
      <c r="Q445" s="145"/>
      <c r="R445" s="145"/>
      <c r="S445" s="145"/>
      <c r="T445" s="145"/>
    </row>
    <row r="446" spans="2:20" x14ac:dyDescent="0.25">
      <c r="B446" s="145"/>
      <c r="C446" s="145"/>
      <c r="D446" s="145"/>
      <c r="E446" s="145"/>
      <c r="F446" s="145"/>
      <c r="G446" s="145"/>
      <c r="H446" s="145"/>
      <c r="I446" s="145"/>
      <c r="J446" s="145"/>
      <c r="K446" s="145"/>
      <c r="L446" s="145"/>
      <c r="M446" s="145"/>
      <c r="N446" s="145"/>
      <c r="O446" s="145"/>
      <c r="P446" s="145"/>
      <c r="Q446" s="145"/>
      <c r="R446" s="145"/>
      <c r="S446" s="145"/>
      <c r="T446" s="145"/>
    </row>
    <row r="447" spans="2:20" x14ac:dyDescent="0.25">
      <c r="B447" s="145"/>
      <c r="C447" s="145"/>
      <c r="D447" s="145"/>
      <c r="E447" s="145"/>
      <c r="F447" s="145"/>
      <c r="G447" s="145"/>
      <c r="H447" s="145"/>
      <c r="I447" s="145"/>
      <c r="J447" s="145"/>
      <c r="K447" s="145"/>
      <c r="L447" s="145"/>
      <c r="M447" s="145"/>
      <c r="N447" s="145"/>
      <c r="O447" s="145"/>
      <c r="P447" s="145"/>
      <c r="Q447" s="145"/>
      <c r="R447" s="145"/>
      <c r="S447" s="145"/>
      <c r="T447" s="145"/>
    </row>
    <row r="448" spans="2:20" x14ac:dyDescent="0.25">
      <c r="B448" s="145"/>
      <c r="C448" s="145"/>
      <c r="D448" s="145"/>
      <c r="E448" s="145"/>
      <c r="F448" s="145"/>
      <c r="G448" s="145"/>
      <c r="H448" s="145"/>
      <c r="I448" s="145"/>
      <c r="J448" s="145"/>
      <c r="K448" s="145"/>
      <c r="L448" s="145"/>
      <c r="M448" s="145"/>
      <c r="N448" s="145"/>
      <c r="O448" s="145"/>
      <c r="P448" s="145"/>
      <c r="Q448" s="145"/>
      <c r="R448" s="145"/>
      <c r="S448" s="145"/>
      <c r="T448" s="145"/>
    </row>
    <row r="449" spans="2:20" x14ac:dyDescent="0.25">
      <c r="B449" s="145"/>
      <c r="C449" s="145"/>
      <c r="D449" s="145"/>
      <c r="E449" s="145"/>
      <c r="F449" s="145"/>
      <c r="G449" s="145"/>
      <c r="H449" s="145"/>
      <c r="I449" s="145"/>
      <c r="J449" s="145"/>
      <c r="K449" s="145"/>
      <c r="L449" s="145"/>
      <c r="M449" s="145"/>
      <c r="N449" s="145"/>
      <c r="O449" s="145"/>
      <c r="P449" s="145"/>
      <c r="Q449" s="145"/>
      <c r="R449" s="145"/>
      <c r="S449" s="145"/>
      <c r="T449" s="145"/>
    </row>
    <row r="450" spans="2:20" x14ac:dyDescent="0.25">
      <c r="B450" s="145"/>
      <c r="C450" s="145"/>
      <c r="D450" s="145"/>
      <c r="E450" s="145"/>
      <c r="F450" s="145"/>
      <c r="G450" s="145"/>
      <c r="H450" s="145"/>
      <c r="I450" s="145"/>
      <c r="J450" s="145"/>
      <c r="K450" s="145"/>
      <c r="L450" s="145"/>
      <c r="M450" s="145"/>
      <c r="N450" s="145"/>
      <c r="O450" s="145"/>
      <c r="P450" s="145"/>
      <c r="Q450" s="145"/>
      <c r="R450" s="145"/>
      <c r="S450" s="145"/>
      <c r="T450" s="145"/>
    </row>
    <row r="451" spans="2:20" x14ac:dyDescent="0.25">
      <c r="B451" s="145"/>
      <c r="C451" s="145"/>
      <c r="D451" s="145"/>
      <c r="E451" s="145"/>
      <c r="F451" s="145"/>
      <c r="G451" s="145"/>
      <c r="H451" s="145"/>
      <c r="I451" s="145"/>
      <c r="J451" s="145"/>
      <c r="K451" s="145"/>
      <c r="L451" s="145"/>
      <c r="M451" s="145"/>
      <c r="N451" s="145"/>
      <c r="O451" s="145"/>
      <c r="P451" s="145"/>
      <c r="Q451" s="145"/>
      <c r="R451" s="145"/>
      <c r="S451" s="145"/>
      <c r="T451" s="145"/>
    </row>
    <row r="452" spans="2:20" x14ac:dyDescent="0.25">
      <c r="B452" s="145"/>
      <c r="C452" s="145"/>
      <c r="D452" s="145"/>
      <c r="E452" s="145"/>
      <c r="F452" s="145"/>
      <c r="G452" s="145"/>
      <c r="H452" s="145"/>
      <c r="I452" s="145"/>
      <c r="J452" s="145"/>
      <c r="K452" s="145"/>
      <c r="L452" s="145"/>
      <c r="M452" s="145"/>
      <c r="N452" s="145"/>
      <c r="O452" s="145"/>
      <c r="P452" s="145"/>
      <c r="Q452" s="145"/>
      <c r="R452" s="145"/>
      <c r="S452" s="145"/>
      <c r="T452" s="145"/>
    </row>
    <row r="453" spans="2:20" x14ac:dyDescent="0.25">
      <c r="B453" s="145"/>
      <c r="C453" s="145"/>
      <c r="D453" s="145"/>
      <c r="E453" s="145"/>
      <c r="F453" s="145"/>
      <c r="G453" s="145"/>
      <c r="H453" s="145"/>
      <c r="I453" s="145"/>
      <c r="J453" s="145"/>
      <c r="K453" s="145"/>
      <c r="L453" s="145"/>
      <c r="M453" s="145"/>
      <c r="N453" s="145"/>
      <c r="O453" s="145"/>
      <c r="P453" s="145"/>
      <c r="Q453" s="145"/>
      <c r="R453" s="145"/>
      <c r="S453" s="145"/>
      <c r="T453" s="145"/>
    </row>
    <row r="454" spans="2:20" x14ac:dyDescent="0.25">
      <c r="B454" s="145"/>
      <c r="C454" s="145"/>
      <c r="D454" s="145"/>
      <c r="E454" s="145"/>
      <c r="F454" s="145"/>
      <c r="G454" s="145"/>
      <c r="H454" s="145"/>
      <c r="I454" s="145"/>
      <c r="J454" s="145"/>
      <c r="K454" s="145"/>
      <c r="L454" s="145"/>
      <c r="M454" s="145"/>
      <c r="N454" s="145"/>
      <c r="O454" s="145"/>
      <c r="P454" s="145"/>
      <c r="Q454" s="145"/>
      <c r="R454" s="145"/>
      <c r="S454" s="145"/>
      <c r="T454" s="145"/>
    </row>
    <row r="455" spans="2:20" x14ac:dyDescent="0.25">
      <c r="B455" s="145"/>
      <c r="C455" s="145"/>
      <c r="D455" s="145"/>
      <c r="E455" s="145"/>
      <c r="F455" s="145"/>
      <c r="G455" s="145"/>
      <c r="H455" s="145"/>
      <c r="I455" s="145"/>
      <c r="J455" s="145"/>
      <c r="K455" s="145"/>
      <c r="L455" s="145"/>
      <c r="M455" s="145"/>
      <c r="N455" s="145"/>
      <c r="O455" s="145"/>
      <c r="P455" s="145"/>
      <c r="Q455" s="145"/>
      <c r="R455" s="145"/>
      <c r="S455" s="145"/>
      <c r="T455" s="145"/>
    </row>
    <row r="456" spans="2:20" x14ac:dyDescent="0.25">
      <c r="B456" s="145"/>
      <c r="C456" s="145"/>
      <c r="D456" s="145"/>
      <c r="E456" s="145"/>
      <c r="F456" s="145"/>
      <c r="G456" s="145"/>
      <c r="H456" s="145"/>
      <c r="I456" s="145"/>
      <c r="J456" s="145"/>
      <c r="K456" s="145"/>
      <c r="L456" s="145"/>
      <c r="M456" s="145"/>
      <c r="N456" s="145"/>
      <c r="O456" s="145"/>
      <c r="P456" s="145"/>
      <c r="Q456" s="145"/>
      <c r="R456" s="145"/>
      <c r="S456" s="145"/>
      <c r="T456" s="145"/>
    </row>
    <row r="457" spans="2:20" x14ac:dyDescent="0.25">
      <c r="B457" s="145"/>
      <c r="C457" s="145"/>
      <c r="D457" s="145"/>
      <c r="E457" s="145"/>
      <c r="F457" s="145"/>
      <c r="G457" s="145"/>
      <c r="H457" s="145"/>
      <c r="I457" s="145"/>
      <c r="J457" s="145"/>
      <c r="K457" s="145"/>
      <c r="L457" s="145"/>
      <c r="M457" s="145"/>
      <c r="N457" s="145"/>
      <c r="O457" s="145"/>
      <c r="P457" s="145"/>
      <c r="Q457" s="145"/>
      <c r="R457" s="145"/>
      <c r="S457" s="145"/>
      <c r="T457" s="145"/>
    </row>
    <row r="458" spans="2:20" x14ac:dyDescent="0.25">
      <c r="B458" s="145"/>
      <c r="C458" s="145"/>
      <c r="D458" s="145"/>
      <c r="E458" s="145"/>
      <c r="F458" s="145"/>
      <c r="G458" s="145"/>
      <c r="H458" s="145"/>
      <c r="I458" s="145"/>
      <c r="J458" s="145"/>
      <c r="K458" s="145"/>
      <c r="L458" s="145"/>
      <c r="M458" s="145"/>
      <c r="N458" s="145"/>
      <c r="O458" s="145"/>
      <c r="P458" s="145"/>
      <c r="Q458" s="145"/>
      <c r="R458" s="145"/>
      <c r="S458" s="145"/>
      <c r="T458" s="145"/>
    </row>
    <row r="459" spans="2:20" x14ac:dyDescent="0.25">
      <c r="B459" s="145"/>
      <c r="C459" s="145"/>
      <c r="D459" s="145"/>
      <c r="E459" s="145"/>
      <c r="F459" s="145"/>
      <c r="G459" s="145"/>
      <c r="H459" s="145"/>
      <c r="I459" s="145"/>
      <c r="J459" s="145"/>
      <c r="K459" s="145"/>
      <c r="L459" s="145"/>
      <c r="M459" s="145"/>
      <c r="N459" s="145"/>
      <c r="O459" s="145"/>
      <c r="P459" s="145"/>
      <c r="Q459" s="145"/>
      <c r="R459" s="145"/>
      <c r="S459" s="145"/>
      <c r="T459" s="145"/>
    </row>
    <row r="460" spans="2:20" x14ac:dyDescent="0.25">
      <c r="B460" s="145"/>
      <c r="C460" s="145"/>
      <c r="D460" s="145"/>
      <c r="E460" s="145"/>
      <c r="F460" s="145"/>
      <c r="G460" s="145"/>
      <c r="H460" s="145"/>
      <c r="I460" s="145"/>
      <c r="J460" s="145"/>
      <c r="K460" s="145"/>
      <c r="L460" s="145"/>
      <c r="M460" s="145"/>
      <c r="N460" s="145"/>
      <c r="O460" s="145"/>
      <c r="P460" s="145"/>
      <c r="Q460" s="145"/>
      <c r="R460" s="145"/>
      <c r="S460" s="145"/>
      <c r="T460" s="145"/>
    </row>
    <row r="461" spans="2:20" x14ac:dyDescent="0.25">
      <c r="B461" s="145"/>
      <c r="C461" s="145"/>
      <c r="D461" s="145"/>
      <c r="E461" s="145"/>
      <c r="F461" s="145"/>
      <c r="G461" s="145"/>
      <c r="H461" s="145"/>
      <c r="I461" s="145"/>
      <c r="J461" s="145"/>
      <c r="K461" s="145"/>
      <c r="L461" s="145"/>
      <c r="M461" s="145"/>
      <c r="N461" s="145"/>
      <c r="O461" s="145"/>
      <c r="P461" s="145"/>
      <c r="Q461" s="145"/>
      <c r="R461" s="145"/>
      <c r="S461" s="145"/>
      <c r="T461" s="145"/>
    </row>
    <row r="462" spans="2:20" x14ac:dyDescent="0.25">
      <c r="B462" s="145"/>
      <c r="C462" s="145"/>
      <c r="D462" s="145"/>
      <c r="E462" s="145"/>
      <c r="F462" s="145"/>
      <c r="G462" s="145"/>
      <c r="H462" s="145"/>
      <c r="I462" s="145"/>
      <c r="J462" s="145"/>
      <c r="K462" s="145"/>
      <c r="L462" s="145"/>
      <c r="M462" s="145"/>
      <c r="N462" s="145"/>
      <c r="O462" s="145"/>
      <c r="P462" s="145"/>
      <c r="Q462" s="145"/>
      <c r="R462" s="145"/>
      <c r="S462" s="145"/>
      <c r="T462" s="145"/>
    </row>
    <row r="463" spans="2:20" x14ac:dyDescent="0.25">
      <c r="B463" s="145"/>
      <c r="C463" s="145"/>
      <c r="D463" s="145"/>
      <c r="E463" s="145"/>
      <c r="F463" s="145"/>
      <c r="G463" s="145"/>
      <c r="H463" s="145"/>
      <c r="I463" s="145"/>
      <c r="J463" s="145"/>
      <c r="K463" s="145"/>
      <c r="L463" s="145"/>
      <c r="M463" s="145"/>
      <c r="N463" s="145"/>
      <c r="O463" s="145"/>
      <c r="P463" s="145"/>
      <c r="Q463" s="145"/>
      <c r="R463" s="145"/>
      <c r="S463" s="145"/>
      <c r="T463" s="145"/>
    </row>
    <row r="464" spans="2:20" x14ac:dyDescent="0.25">
      <c r="B464" s="145"/>
      <c r="C464" s="145"/>
      <c r="D464" s="145"/>
      <c r="E464" s="145"/>
      <c r="F464" s="145"/>
      <c r="G464" s="145"/>
      <c r="H464" s="145"/>
      <c r="I464" s="145"/>
      <c r="J464" s="145"/>
      <c r="K464" s="145"/>
      <c r="L464" s="145"/>
      <c r="M464" s="145"/>
      <c r="N464" s="145"/>
      <c r="O464" s="145"/>
      <c r="P464" s="145"/>
      <c r="Q464" s="145"/>
      <c r="R464" s="145"/>
      <c r="S464" s="145"/>
      <c r="T464" s="145"/>
    </row>
    <row r="465" spans="2:20" x14ac:dyDescent="0.25">
      <c r="B465" s="145"/>
      <c r="C465" s="145"/>
      <c r="D465" s="145"/>
      <c r="E465" s="145"/>
      <c r="F465" s="145"/>
      <c r="G465" s="145"/>
      <c r="H465" s="145"/>
      <c r="I465" s="145"/>
      <c r="J465" s="145"/>
      <c r="K465" s="145"/>
      <c r="L465" s="145"/>
      <c r="M465" s="145"/>
      <c r="N465" s="145"/>
      <c r="O465" s="145"/>
      <c r="P465" s="145"/>
      <c r="Q465" s="145"/>
      <c r="R465" s="145"/>
      <c r="S465" s="145"/>
      <c r="T465" s="145"/>
    </row>
    <row r="466" spans="2:20" x14ac:dyDescent="0.25">
      <c r="B466" s="145"/>
      <c r="C466" s="145"/>
      <c r="D466" s="145"/>
      <c r="E466" s="145"/>
      <c r="F466" s="145"/>
      <c r="G466" s="145"/>
      <c r="H466" s="145"/>
      <c r="I466" s="145"/>
      <c r="J466" s="145"/>
      <c r="K466" s="145"/>
      <c r="L466" s="145"/>
      <c r="M466" s="145"/>
      <c r="N466" s="145"/>
      <c r="O466" s="145"/>
      <c r="P466" s="145"/>
      <c r="Q466" s="145"/>
      <c r="R466" s="145"/>
      <c r="S466" s="145"/>
      <c r="T466" s="145"/>
    </row>
    <row r="467" spans="2:20" x14ac:dyDescent="0.25">
      <c r="B467" s="145"/>
      <c r="C467" s="145"/>
      <c r="D467" s="145"/>
      <c r="E467" s="145"/>
      <c r="F467" s="145"/>
      <c r="G467" s="145"/>
      <c r="H467" s="145"/>
      <c r="I467" s="145"/>
      <c r="J467" s="145"/>
      <c r="K467" s="145"/>
      <c r="L467" s="145"/>
      <c r="M467" s="145"/>
      <c r="N467" s="145"/>
      <c r="O467" s="145"/>
      <c r="P467" s="145"/>
      <c r="Q467" s="145"/>
      <c r="R467" s="145"/>
      <c r="S467" s="145"/>
      <c r="T467" s="145"/>
    </row>
    <row r="468" spans="2:20" x14ac:dyDescent="0.25">
      <c r="B468" s="145"/>
      <c r="C468" s="145"/>
      <c r="D468" s="145"/>
      <c r="E468" s="145"/>
      <c r="F468" s="145"/>
      <c r="G468" s="145"/>
      <c r="H468" s="145"/>
      <c r="I468" s="145"/>
      <c r="J468" s="145"/>
      <c r="K468" s="145"/>
      <c r="L468" s="145"/>
      <c r="M468" s="145"/>
      <c r="N468" s="145"/>
      <c r="O468" s="145"/>
      <c r="P468" s="145"/>
      <c r="Q468" s="145"/>
      <c r="R468" s="145"/>
      <c r="S468" s="145"/>
      <c r="T468" s="145"/>
    </row>
    <row r="469" spans="2:20" x14ac:dyDescent="0.25">
      <c r="B469" s="145"/>
      <c r="C469" s="145"/>
      <c r="D469" s="145"/>
      <c r="E469" s="145"/>
      <c r="F469" s="145"/>
      <c r="G469" s="145"/>
      <c r="H469" s="145"/>
      <c r="I469" s="145"/>
      <c r="J469" s="145"/>
      <c r="K469" s="145"/>
      <c r="L469" s="145"/>
      <c r="M469" s="145"/>
      <c r="N469" s="145"/>
      <c r="O469" s="145"/>
      <c r="P469" s="145"/>
      <c r="Q469" s="145"/>
      <c r="R469" s="145"/>
      <c r="S469" s="145"/>
      <c r="T469" s="145"/>
    </row>
    <row r="470" spans="2:20" x14ac:dyDescent="0.25">
      <c r="B470" s="145"/>
      <c r="C470" s="145"/>
      <c r="D470" s="145"/>
      <c r="E470" s="145"/>
      <c r="F470" s="145"/>
      <c r="G470" s="145"/>
      <c r="H470" s="145"/>
      <c r="I470" s="145"/>
      <c r="J470" s="145"/>
      <c r="K470" s="145"/>
      <c r="L470" s="145"/>
      <c r="M470" s="145"/>
      <c r="N470" s="145"/>
      <c r="O470" s="145"/>
      <c r="P470" s="145"/>
      <c r="Q470" s="145"/>
      <c r="R470" s="145"/>
      <c r="S470" s="145"/>
      <c r="T470" s="145"/>
    </row>
    <row r="471" spans="2:20" x14ac:dyDescent="0.25">
      <c r="B471" s="145"/>
      <c r="C471" s="145"/>
      <c r="D471" s="145"/>
      <c r="E471" s="145"/>
      <c r="F471" s="145"/>
      <c r="G471" s="145"/>
      <c r="H471" s="145"/>
      <c r="I471" s="145"/>
      <c r="J471" s="145"/>
      <c r="K471" s="145"/>
      <c r="L471" s="145"/>
      <c r="M471" s="145"/>
      <c r="N471" s="145"/>
      <c r="O471" s="145"/>
      <c r="P471" s="145"/>
      <c r="Q471" s="145"/>
      <c r="R471" s="145"/>
      <c r="S471" s="145"/>
      <c r="T471" s="145"/>
    </row>
    <row r="472" spans="2:20" x14ac:dyDescent="0.25">
      <c r="B472" s="145"/>
      <c r="C472" s="145"/>
      <c r="D472" s="145"/>
      <c r="E472" s="145"/>
      <c r="F472" s="145"/>
      <c r="G472" s="145"/>
      <c r="H472" s="145"/>
      <c r="I472" s="145"/>
      <c r="J472" s="145"/>
      <c r="K472" s="145"/>
      <c r="L472" s="145"/>
      <c r="M472" s="145"/>
      <c r="N472" s="145"/>
      <c r="O472" s="145"/>
      <c r="P472" s="145"/>
      <c r="Q472" s="145"/>
      <c r="R472" s="145"/>
      <c r="S472" s="145"/>
      <c r="T472" s="145"/>
    </row>
    <row r="473" spans="2:20" x14ac:dyDescent="0.25">
      <c r="B473" s="145"/>
      <c r="C473" s="145"/>
      <c r="D473" s="145"/>
      <c r="E473" s="145"/>
      <c r="F473" s="145"/>
      <c r="G473" s="145"/>
      <c r="H473" s="145"/>
      <c r="I473" s="145"/>
      <c r="J473" s="145"/>
      <c r="K473" s="145"/>
      <c r="L473" s="145"/>
      <c r="M473" s="145"/>
      <c r="N473" s="145"/>
      <c r="O473" s="145"/>
      <c r="P473" s="145"/>
      <c r="Q473" s="145"/>
      <c r="R473" s="145"/>
      <c r="S473" s="145"/>
      <c r="T473" s="145"/>
    </row>
    <row r="474" spans="2:20" x14ac:dyDescent="0.25">
      <c r="B474" s="145"/>
      <c r="C474" s="145"/>
      <c r="D474" s="145"/>
      <c r="E474" s="145"/>
      <c r="F474" s="145"/>
      <c r="G474" s="145"/>
      <c r="H474" s="145"/>
      <c r="I474" s="145"/>
      <c r="J474" s="145"/>
      <c r="K474" s="145"/>
      <c r="L474" s="145"/>
      <c r="M474" s="145"/>
      <c r="N474" s="145"/>
      <c r="O474" s="145"/>
      <c r="P474" s="145"/>
      <c r="Q474" s="145"/>
      <c r="R474" s="145"/>
      <c r="S474" s="145"/>
      <c r="T474" s="145"/>
    </row>
    <row r="475" spans="2:20" x14ac:dyDescent="0.25">
      <c r="B475" s="145"/>
      <c r="C475" s="145"/>
      <c r="D475" s="145"/>
      <c r="E475" s="145"/>
      <c r="F475" s="145"/>
      <c r="G475" s="145"/>
      <c r="H475" s="145"/>
      <c r="I475" s="145"/>
      <c r="J475" s="145"/>
      <c r="K475" s="145"/>
      <c r="L475" s="145"/>
      <c r="M475" s="145"/>
      <c r="N475" s="145"/>
      <c r="O475" s="145"/>
      <c r="P475" s="145"/>
      <c r="Q475" s="145"/>
      <c r="R475" s="145"/>
      <c r="S475" s="145"/>
      <c r="T475" s="145"/>
    </row>
    <row r="476" spans="2:20" x14ac:dyDescent="0.25">
      <c r="B476" s="145"/>
      <c r="C476" s="145"/>
      <c r="D476" s="145"/>
      <c r="E476" s="145"/>
      <c r="F476" s="145"/>
      <c r="G476" s="145"/>
      <c r="H476" s="145"/>
      <c r="I476" s="145"/>
      <c r="J476" s="145"/>
      <c r="K476" s="145"/>
      <c r="L476" s="145"/>
      <c r="M476" s="145"/>
      <c r="N476" s="145"/>
      <c r="O476" s="145"/>
      <c r="P476" s="145"/>
      <c r="Q476" s="145"/>
      <c r="R476" s="145"/>
      <c r="S476" s="145"/>
      <c r="T476" s="145"/>
    </row>
    <row r="477" spans="2:20" x14ac:dyDescent="0.25">
      <c r="B477" s="145"/>
      <c r="C477" s="145"/>
      <c r="D477" s="145"/>
      <c r="E477" s="145"/>
      <c r="F477" s="145"/>
      <c r="G477" s="145"/>
      <c r="H477" s="145"/>
      <c r="I477" s="145"/>
      <c r="J477" s="145"/>
      <c r="K477" s="145"/>
      <c r="L477" s="145"/>
      <c r="M477" s="145"/>
      <c r="N477" s="145"/>
      <c r="O477" s="145"/>
      <c r="P477" s="145"/>
      <c r="Q477" s="145"/>
      <c r="R477" s="145"/>
      <c r="S477" s="145"/>
      <c r="T477" s="145"/>
    </row>
    <row r="478" spans="2:20" x14ac:dyDescent="0.25">
      <c r="B478" s="145"/>
      <c r="C478" s="145"/>
      <c r="D478" s="145"/>
      <c r="E478" s="145"/>
      <c r="F478" s="145"/>
      <c r="G478" s="145"/>
      <c r="H478" s="145"/>
      <c r="I478" s="145"/>
      <c r="J478" s="145"/>
      <c r="K478" s="145"/>
      <c r="L478" s="145"/>
      <c r="M478" s="145"/>
      <c r="N478" s="145"/>
      <c r="O478" s="145"/>
      <c r="P478" s="145"/>
      <c r="Q478" s="145"/>
      <c r="R478" s="145"/>
      <c r="S478" s="145"/>
      <c r="T478" s="145"/>
    </row>
    <row r="479" spans="2:20" x14ac:dyDescent="0.25">
      <c r="B479" s="145"/>
      <c r="C479" s="145"/>
      <c r="D479" s="145"/>
      <c r="E479" s="145"/>
      <c r="F479" s="145"/>
      <c r="G479" s="145"/>
      <c r="H479" s="145"/>
      <c r="I479" s="145"/>
      <c r="J479" s="145"/>
      <c r="K479" s="145"/>
      <c r="L479" s="145"/>
      <c r="M479" s="145"/>
      <c r="N479" s="145"/>
      <c r="O479" s="145"/>
      <c r="P479" s="145"/>
      <c r="Q479" s="145"/>
      <c r="R479" s="145"/>
      <c r="S479" s="145"/>
      <c r="T479" s="145"/>
    </row>
    <row r="480" spans="2:20" x14ac:dyDescent="0.25">
      <c r="B480" s="145"/>
      <c r="C480" s="145"/>
      <c r="D480" s="145"/>
      <c r="E480" s="145"/>
      <c r="F480" s="145"/>
      <c r="G480" s="145"/>
      <c r="H480" s="145"/>
      <c r="I480" s="145"/>
      <c r="J480" s="145"/>
      <c r="K480" s="145"/>
      <c r="L480" s="145"/>
      <c r="M480" s="145"/>
      <c r="N480" s="145"/>
      <c r="O480" s="145"/>
      <c r="P480" s="145"/>
      <c r="Q480" s="145"/>
      <c r="R480" s="145"/>
      <c r="S480" s="145"/>
      <c r="T480" s="145"/>
    </row>
    <row r="481" spans="2:20" x14ac:dyDescent="0.25">
      <c r="B481" s="145"/>
      <c r="C481" s="145"/>
      <c r="D481" s="145"/>
      <c r="E481" s="145"/>
      <c r="F481" s="145"/>
      <c r="G481" s="145"/>
      <c r="H481" s="145"/>
      <c r="I481" s="145"/>
      <c r="J481" s="145"/>
      <c r="K481" s="145"/>
      <c r="L481" s="145"/>
      <c r="M481" s="145"/>
      <c r="N481" s="145"/>
      <c r="O481" s="145"/>
      <c r="P481" s="145"/>
      <c r="Q481" s="145"/>
      <c r="R481" s="145"/>
      <c r="S481" s="145"/>
      <c r="T481" s="145"/>
    </row>
    <row r="482" spans="2:20" x14ac:dyDescent="0.25">
      <c r="B482" s="145"/>
      <c r="C482" s="145"/>
      <c r="D482" s="145"/>
      <c r="E482" s="145"/>
      <c r="F482" s="145"/>
      <c r="G482" s="145"/>
      <c r="H482" s="145"/>
      <c r="I482" s="145"/>
      <c r="J482" s="145"/>
      <c r="K482" s="145"/>
      <c r="L482" s="145"/>
      <c r="M482" s="145"/>
      <c r="N482" s="145"/>
      <c r="O482" s="145"/>
      <c r="P482" s="145"/>
      <c r="Q482" s="145"/>
      <c r="R482" s="145"/>
      <c r="S482" s="145"/>
      <c r="T482" s="145"/>
    </row>
    <row r="483" spans="2:20" x14ac:dyDescent="0.25">
      <c r="B483" s="145"/>
      <c r="C483" s="145"/>
      <c r="D483" s="145"/>
      <c r="E483" s="145"/>
      <c r="F483" s="145"/>
      <c r="G483" s="145"/>
      <c r="H483" s="145"/>
      <c r="I483" s="145"/>
      <c r="J483" s="145"/>
      <c r="K483" s="145"/>
      <c r="L483" s="145"/>
      <c r="M483" s="145"/>
      <c r="N483" s="145"/>
      <c r="O483" s="145"/>
      <c r="P483" s="145"/>
      <c r="Q483" s="145"/>
      <c r="R483" s="145"/>
      <c r="S483" s="145"/>
      <c r="T483" s="145"/>
    </row>
    <row r="484" spans="2:20" x14ac:dyDescent="0.25">
      <c r="B484" s="145"/>
      <c r="C484" s="145"/>
      <c r="D484" s="145"/>
      <c r="E484" s="145"/>
      <c r="F484" s="145"/>
      <c r="G484" s="145"/>
      <c r="H484" s="145"/>
      <c r="I484" s="145"/>
      <c r="J484" s="145"/>
      <c r="K484" s="145"/>
      <c r="L484" s="145"/>
      <c r="M484" s="145"/>
      <c r="N484" s="145"/>
      <c r="O484" s="145"/>
      <c r="P484" s="145"/>
      <c r="Q484" s="145"/>
      <c r="R484" s="145"/>
      <c r="S484" s="145"/>
      <c r="T484" s="145"/>
    </row>
    <row r="485" spans="2:20" x14ac:dyDescent="0.25">
      <c r="B485" s="145"/>
      <c r="C485" s="145"/>
      <c r="D485" s="145"/>
      <c r="E485" s="145"/>
      <c r="F485" s="145"/>
      <c r="G485" s="145"/>
      <c r="H485" s="145"/>
      <c r="I485" s="145"/>
      <c r="J485" s="145"/>
      <c r="K485" s="145"/>
      <c r="L485" s="145"/>
      <c r="M485" s="145"/>
      <c r="N485" s="145"/>
      <c r="O485" s="145"/>
      <c r="P485" s="145"/>
      <c r="Q485" s="145"/>
      <c r="R485" s="145"/>
      <c r="S485" s="145"/>
      <c r="T485" s="145"/>
    </row>
    <row r="486" spans="2:20" x14ac:dyDescent="0.25">
      <c r="B486" s="145"/>
      <c r="C486" s="145"/>
      <c r="D486" s="145"/>
      <c r="E486" s="145"/>
      <c r="F486" s="145"/>
      <c r="G486" s="145"/>
      <c r="H486" s="145"/>
      <c r="I486" s="145"/>
      <c r="J486" s="145"/>
      <c r="K486" s="145"/>
      <c r="L486" s="145"/>
      <c r="M486" s="145"/>
      <c r="N486" s="145"/>
      <c r="O486" s="145"/>
      <c r="P486" s="145"/>
      <c r="Q486" s="145"/>
      <c r="R486" s="145"/>
      <c r="S486" s="145"/>
      <c r="T486" s="145"/>
    </row>
    <row r="487" spans="2:20" x14ac:dyDescent="0.25">
      <c r="B487" s="145"/>
      <c r="C487" s="145"/>
      <c r="D487" s="145"/>
      <c r="E487" s="145"/>
      <c r="F487" s="145"/>
      <c r="G487" s="145"/>
      <c r="H487" s="145"/>
      <c r="I487" s="145"/>
      <c r="J487" s="145"/>
      <c r="K487" s="145"/>
      <c r="L487" s="145"/>
      <c r="M487" s="145"/>
      <c r="N487" s="145"/>
      <c r="O487" s="145"/>
      <c r="P487" s="145"/>
      <c r="Q487" s="145"/>
      <c r="R487" s="145"/>
      <c r="S487" s="145"/>
      <c r="T487" s="145"/>
    </row>
    <row r="488" spans="2:20" x14ac:dyDescent="0.25">
      <c r="B488" s="145"/>
      <c r="C488" s="145"/>
      <c r="D488" s="145"/>
      <c r="E488" s="145"/>
      <c r="F488" s="145"/>
      <c r="G488" s="145"/>
      <c r="H488" s="145"/>
      <c r="I488" s="145"/>
      <c r="J488" s="145"/>
      <c r="K488" s="145"/>
      <c r="L488" s="145"/>
      <c r="M488" s="145"/>
      <c r="N488" s="145"/>
      <c r="O488" s="145"/>
      <c r="P488" s="145"/>
      <c r="Q488" s="145"/>
      <c r="R488" s="145"/>
      <c r="S488" s="145"/>
      <c r="T488" s="145"/>
    </row>
    <row r="489" spans="2:20" x14ac:dyDescent="0.25">
      <c r="B489" s="145"/>
      <c r="C489" s="145"/>
      <c r="D489" s="145"/>
      <c r="E489" s="145"/>
      <c r="F489" s="145"/>
      <c r="G489" s="145"/>
      <c r="H489" s="145"/>
      <c r="I489" s="145"/>
      <c r="J489" s="145"/>
      <c r="K489" s="145"/>
      <c r="L489" s="145"/>
      <c r="M489" s="145"/>
      <c r="N489" s="145"/>
      <c r="O489" s="145"/>
      <c r="P489" s="145"/>
      <c r="Q489" s="145"/>
      <c r="R489" s="145"/>
      <c r="S489" s="145"/>
      <c r="T489" s="145"/>
    </row>
    <row r="490" spans="2:20" x14ac:dyDescent="0.25">
      <c r="B490" s="145"/>
      <c r="C490" s="145"/>
      <c r="D490" s="145"/>
      <c r="E490" s="145"/>
      <c r="F490" s="145"/>
      <c r="G490" s="145"/>
      <c r="H490" s="145"/>
      <c r="I490" s="145"/>
      <c r="J490" s="145"/>
      <c r="K490" s="145"/>
      <c r="L490" s="145"/>
      <c r="M490" s="145"/>
      <c r="N490" s="145"/>
      <c r="O490" s="145"/>
      <c r="P490" s="145"/>
      <c r="Q490" s="145"/>
      <c r="R490" s="145"/>
      <c r="S490" s="145"/>
      <c r="T490" s="145"/>
    </row>
    <row r="491" spans="2:20" x14ac:dyDescent="0.25">
      <c r="B491" s="145"/>
      <c r="C491" s="145"/>
      <c r="D491" s="145"/>
      <c r="E491" s="145"/>
      <c r="F491" s="145"/>
      <c r="G491" s="145"/>
      <c r="H491" s="145"/>
      <c r="I491" s="145"/>
      <c r="J491" s="145"/>
      <c r="K491" s="145"/>
      <c r="L491" s="145"/>
      <c r="M491" s="145"/>
      <c r="N491" s="145"/>
      <c r="O491" s="145"/>
      <c r="P491" s="145"/>
      <c r="Q491" s="145"/>
      <c r="R491" s="145"/>
      <c r="S491" s="145"/>
      <c r="T491" s="145"/>
    </row>
    <row r="492" spans="2:20" x14ac:dyDescent="0.25">
      <c r="B492" s="145"/>
      <c r="C492" s="145"/>
      <c r="D492" s="145"/>
      <c r="E492" s="145"/>
      <c r="F492" s="145"/>
      <c r="G492" s="145"/>
      <c r="H492" s="145"/>
      <c r="I492" s="145"/>
      <c r="J492" s="145"/>
      <c r="K492" s="145"/>
      <c r="L492" s="145"/>
      <c r="M492" s="145"/>
      <c r="N492" s="145"/>
      <c r="O492" s="145"/>
      <c r="P492" s="145"/>
      <c r="Q492" s="145"/>
      <c r="R492" s="145"/>
      <c r="S492" s="145"/>
      <c r="T492" s="145"/>
    </row>
    <row r="493" spans="2:20" x14ac:dyDescent="0.25">
      <c r="B493" s="145"/>
      <c r="C493" s="145"/>
      <c r="D493" s="145"/>
      <c r="E493" s="145"/>
      <c r="F493" s="145"/>
      <c r="G493" s="145"/>
      <c r="H493" s="145"/>
      <c r="I493" s="145"/>
      <c r="J493" s="145"/>
      <c r="K493" s="145"/>
      <c r="L493" s="145"/>
      <c r="M493" s="145"/>
      <c r="N493" s="145"/>
      <c r="O493" s="145"/>
      <c r="P493" s="145"/>
      <c r="Q493" s="145"/>
      <c r="R493" s="145"/>
      <c r="S493" s="145"/>
      <c r="T493" s="145"/>
    </row>
    <row r="494" spans="2:20" x14ac:dyDescent="0.25">
      <c r="B494" s="145"/>
      <c r="C494" s="145"/>
      <c r="D494" s="145"/>
      <c r="E494" s="145"/>
      <c r="F494" s="145"/>
      <c r="G494" s="145"/>
      <c r="H494" s="145"/>
      <c r="I494" s="145"/>
      <c r="J494" s="145"/>
      <c r="K494" s="145"/>
      <c r="L494" s="145"/>
      <c r="M494" s="145"/>
      <c r="N494" s="145"/>
      <c r="O494" s="145"/>
      <c r="P494" s="145"/>
      <c r="Q494" s="145"/>
      <c r="R494" s="145"/>
      <c r="S494" s="145"/>
      <c r="T494" s="145"/>
    </row>
    <row r="495" spans="2:20" x14ac:dyDescent="0.25">
      <c r="B495" s="145"/>
      <c r="C495" s="145"/>
      <c r="D495" s="145"/>
      <c r="E495" s="145"/>
      <c r="F495" s="145"/>
      <c r="G495" s="145"/>
      <c r="H495" s="145"/>
      <c r="I495" s="145"/>
      <c r="J495" s="145"/>
      <c r="K495" s="145"/>
      <c r="L495" s="145"/>
      <c r="M495" s="145"/>
      <c r="N495" s="145"/>
      <c r="O495" s="145"/>
      <c r="P495" s="145"/>
      <c r="Q495" s="145"/>
      <c r="R495" s="145"/>
      <c r="S495" s="145"/>
      <c r="T495" s="145"/>
    </row>
    <row r="496" spans="2:20" x14ac:dyDescent="0.25">
      <c r="B496" s="145"/>
      <c r="C496" s="145"/>
      <c r="D496" s="145"/>
      <c r="E496" s="145"/>
      <c r="F496" s="145"/>
      <c r="G496" s="145"/>
      <c r="H496" s="145"/>
      <c r="I496" s="145"/>
      <c r="J496" s="145"/>
      <c r="K496" s="145"/>
      <c r="L496" s="145"/>
      <c r="M496" s="145"/>
      <c r="N496" s="145"/>
      <c r="O496" s="145"/>
      <c r="P496" s="145"/>
      <c r="Q496" s="145"/>
      <c r="R496" s="145"/>
      <c r="S496" s="145"/>
      <c r="T496" s="145"/>
    </row>
    <row r="497" spans="2:20" x14ac:dyDescent="0.25">
      <c r="B497" s="145"/>
      <c r="C497" s="145"/>
      <c r="D497" s="145"/>
      <c r="E497" s="145"/>
      <c r="F497" s="145"/>
      <c r="G497" s="145"/>
      <c r="H497" s="145"/>
      <c r="I497" s="145"/>
      <c r="J497" s="145"/>
      <c r="K497" s="145"/>
      <c r="L497" s="145"/>
      <c r="M497" s="145"/>
      <c r="N497" s="145"/>
      <c r="O497" s="145"/>
      <c r="P497" s="145"/>
      <c r="Q497" s="145"/>
      <c r="R497" s="145"/>
      <c r="S497" s="145"/>
      <c r="T497" s="145"/>
    </row>
    <row r="498" spans="2:20" x14ac:dyDescent="0.25">
      <c r="B498" s="145"/>
      <c r="C498" s="145"/>
      <c r="D498" s="145"/>
      <c r="E498" s="145"/>
      <c r="F498" s="145"/>
      <c r="G498" s="145"/>
      <c r="H498" s="145"/>
      <c r="I498" s="145"/>
      <c r="J498" s="145"/>
      <c r="K498" s="145"/>
      <c r="L498" s="145"/>
      <c r="M498" s="145"/>
      <c r="N498" s="145"/>
      <c r="O498" s="145"/>
      <c r="P498" s="145"/>
      <c r="Q498" s="145"/>
      <c r="R498" s="145"/>
      <c r="S498" s="145"/>
      <c r="T498" s="145"/>
    </row>
    <row r="499" spans="2:20" x14ac:dyDescent="0.25">
      <c r="B499" s="145"/>
      <c r="C499" s="145"/>
      <c r="D499" s="145"/>
      <c r="E499" s="145"/>
      <c r="F499" s="145"/>
      <c r="G499" s="145"/>
      <c r="H499" s="145"/>
      <c r="I499" s="145"/>
      <c r="J499" s="145"/>
      <c r="K499" s="145"/>
      <c r="L499" s="145"/>
      <c r="M499" s="145"/>
      <c r="N499" s="145"/>
      <c r="O499" s="145"/>
      <c r="P499" s="145"/>
      <c r="Q499" s="145"/>
      <c r="R499" s="145"/>
      <c r="S499" s="145"/>
      <c r="T499" s="145"/>
    </row>
    <row r="500" spans="2:20" x14ac:dyDescent="0.25">
      <c r="B500" s="145"/>
      <c r="C500" s="145"/>
      <c r="D500" s="145"/>
      <c r="E500" s="145"/>
      <c r="F500" s="145"/>
      <c r="G500" s="145"/>
      <c r="H500" s="145"/>
      <c r="I500" s="145"/>
      <c r="J500" s="145"/>
      <c r="K500" s="145"/>
      <c r="L500" s="145"/>
      <c r="M500" s="145"/>
      <c r="N500" s="145"/>
      <c r="O500" s="145"/>
      <c r="P500" s="145"/>
      <c r="Q500" s="145"/>
      <c r="R500" s="145"/>
      <c r="S500" s="145"/>
      <c r="T500" s="145"/>
    </row>
    <row r="501" spans="2:20" x14ac:dyDescent="0.25">
      <c r="B501" s="145"/>
      <c r="C501" s="145"/>
      <c r="D501" s="145"/>
      <c r="E501" s="145"/>
      <c r="F501" s="145"/>
      <c r="G501" s="145"/>
      <c r="H501" s="145"/>
      <c r="I501" s="145"/>
      <c r="J501" s="145"/>
      <c r="K501" s="145"/>
      <c r="L501" s="145"/>
      <c r="M501" s="145"/>
      <c r="N501" s="145"/>
      <c r="O501" s="145"/>
      <c r="P501" s="145"/>
      <c r="Q501" s="145"/>
      <c r="R501" s="145"/>
      <c r="S501" s="145"/>
      <c r="T501" s="145"/>
    </row>
    <row r="502" spans="2:20" x14ac:dyDescent="0.25">
      <c r="B502" s="145"/>
      <c r="C502" s="145"/>
      <c r="D502" s="145"/>
      <c r="E502" s="145"/>
      <c r="F502" s="145"/>
      <c r="G502" s="145"/>
      <c r="H502" s="145"/>
      <c r="I502" s="145"/>
      <c r="J502" s="145"/>
      <c r="K502" s="145"/>
      <c r="L502" s="145"/>
      <c r="M502" s="145"/>
      <c r="N502" s="145"/>
      <c r="O502" s="145"/>
      <c r="P502" s="145"/>
      <c r="Q502" s="145"/>
      <c r="R502" s="145"/>
      <c r="S502" s="145"/>
      <c r="T502" s="145"/>
    </row>
    <row r="503" spans="2:20" x14ac:dyDescent="0.25">
      <c r="B503" s="145"/>
      <c r="C503" s="145"/>
      <c r="D503" s="145"/>
      <c r="E503" s="145"/>
      <c r="F503" s="145"/>
      <c r="G503" s="145"/>
      <c r="H503" s="145"/>
      <c r="I503" s="145"/>
      <c r="J503" s="145"/>
      <c r="K503" s="145"/>
      <c r="L503" s="145"/>
      <c r="M503" s="145"/>
      <c r="N503" s="145"/>
      <c r="O503" s="145"/>
      <c r="P503" s="145"/>
      <c r="Q503" s="145"/>
      <c r="R503" s="145"/>
      <c r="S503" s="145"/>
      <c r="T503" s="145"/>
    </row>
    <row r="504" spans="2:20" x14ac:dyDescent="0.25">
      <c r="B504" s="145"/>
      <c r="C504" s="145"/>
      <c r="D504" s="145"/>
      <c r="E504" s="145"/>
      <c r="F504" s="145"/>
      <c r="G504" s="145"/>
      <c r="H504" s="145"/>
      <c r="I504" s="145"/>
      <c r="J504" s="145"/>
      <c r="K504" s="145"/>
      <c r="L504" s="145"/>
      <c r="M504" s="145"/>
      <c r="N504" s="145"/>
      <c r="O504" s="145"/>
      <c r="P504" s="145"/>
      <c r="Q504" s="145"/>
      <c r="R504" s="145"/>
      <c r="S504" s="145"/>
      <c r="T504" s="145"/>
    </row>
    <row r="505" spans="2:20" x14ac:dyDescent="0.25">
      <c r="B505" s="145"/>
      <c r="C505" s="145"/>
      <c r="D505" s="145"/>
      <c r="E505" s="145"/>
      <c r="F505" s="145"/>
      <c r="G505" s="145"/>
      <c r="H505" s="145"/>
      <c r="I505" s="145"/>
      <c r="J505" s="145"/>
      <c r="K505" s="145"/>
      <c r="L505" s="145"/>
      <c r="M505" s="145"/>
      <c r="N505" s="145"/>
      <c r="O505" s="145"/>
      <c r="P505" s="145"/>
      <c r="Q505" s="145"/>
      <c r="R505" s="145"/>
      <c r="S505" s="145"/>
      <c r="T505" s="145"/>
    </row>
    <row r="506" spans="2:20" x14ac:dyDescent="0.25">
      <c r="B506" s="145"/>
      <c r="C506" s="145"/>
      <c r="D506" s="145"/>
      <c r="E506" s="145"/>
      <c r="F506" s="145"/>
      <c r="G506" s="145"/>
      <c r="H506" s="145"/>
      <c r="I506" s="145"/>
      <c r="J506" s="145"/>
      <c r="K506" s="145"/>
      <c r="L506" s="145"/>
      <c r="M506" s="145"/>
      <c r="N506" s="145"/>
      <c r="O506" s="145"/>
      <c r="P506" s="145"/>
      <c r="Q506" s="145"/>
      <c r="R506" s="145"/>
      <c r="S506" s="145"/>
      <c r="T506" s="145"/>
    </row>
    <row r="507" spans="2:20" x14ac:dyDescent="0.25">
      <c r="B507" s="145"/>
      <c r="C507" s="145"/>
      <c r="D507" s="145"/>
      <c r="E507" s="145"/>
      <c r="F507" s="145"/>
      <c r="G507" s="145"/>
      <c r="H507" s="145"/>
      <c r="I507" s="145"/>
      <c r="J507" s="145"/>
      <c r="K507" s="145"/>
      <c r="L507" s="145"/>
      <c r="M507" s="145"/>
      <c r="N507" s="145"/>
      <c r="O507" s="145"/>
      <c r="P507" s="145"/>
      <c r="Q507" s="145"/>
      <c r="R507" s="145"/>
      <c r="S507" s="145"/>
      <c r="T507" s="145"/>
    </row>
    <row r="508" spans="2:20" x14ac:dyDescent="0.25">
      <c r="B508" s="145"/>
      <c r="C508" s="145"/>
      <c r="D508" s="145"/>
      <c r="E508" s="145"/>
      <c r="F508" s="145"/>
      <c r="G508" s="145"/>
      <c r="H508" s="145"/>
      <c r="I508" s="145"/>
      <c r="J508" s="145"/>
      <c r="K508" s="145"/>
      <c r="L508" s="145"/>
      <c r="M508" s="145"/>
      <c r="N508" s="145"/>
      <c r="O508" s="145"/>
      <c r="P508" s="145"/>
      <c r="Q508" s="145"/>
      <c r="R508" s="145"/>
      <c r="S508" s="145"/>
      <c r="T508" s="145"/>
    </row>
    <row r="509" spans="2:20" x14ac:dyDescent="0.25">
      <c r="B509" s="145"/>
      <c r="C509" s="145"/>
      <c r="D509" s="145"/>
      <c r="E509" s="145"/>
      <c r="F509" s="145"/>
      <c r="G509" s="145"/>
      <c r="H509" s="145"/>
      <c r="I509" s="145"/>
      <c r="J509" s="145"/>
      <c r="K509" s="145"/>
      <c r="L509" s="145"/>
      <c r="M509" s="145"/>
      <c r="N509" s="145"/>
      <c r="O509" s="145"/>
      <c r="P509" s="145"/>
      <c r="Q509" s="145"/>
      <c r="R509" s="145"/>
      <c r="S509" s="145"/>
      <c r="T509" s="145"/>
    </row>
    <row r="510" spans="2:20" x14ac:dyDescent="0.25">
      <c r="B510" s="145"/>
      <c r="C510" s="145"/>
      <c r="D510" s="145"/>
      <c r="E510" s="145"/>
      <c r="F510" s="145"/>
      <c r="G510" s="145"/>
      <c r="H510" s="145"/>
      <c r="I510" s="145"/>
      <c r="J510" s="145"/>
      <c r="K510" s="145"/>
      <c r="L510" s="145"/>
      <c r="M510" s="145"/>
      <c r="N510" s="145"/>
      <c r="O510" s="145"/>
      <c r="P510" s="145"/>
      <c r="Q510" s="145"/>
      <c r="R510" s="145"/>
      <c r="S510" s="145"/>
      <c r="T510" s="145"/>
    </row>
    <row r="511" spans="2:20" x14ac:dyDescent="0.25">
      <c r="B511" s="145"/>
      <c r="C511" s="145"/>
      <c r="D511" s="145"/>
      <c r="E511" s="145"/>
      <c r="F511" s="145"/>
      <c r="G511" s="145"/>
      <c r="H511" s="145"/>
      <c r="I511" s="145"/>
      <c r="J511" s="145"/>
      <c r="K511" s="145"/>
      <c r="L511" s="145"/>
      <c r="M511" s="145"/>
      <c r="N511" s="145"/>
      <c r="O511" s="145"/>
      <c r="P511" s="145"/>
      <c r="Q511" s="145"/>
      <c r="R511" s="145"/>
      <c r="S511" s="145"/>
      <c r="T511" s="145"/>
    </row>
    <row r="512" spans="2:20" x14ac:dyDescent="0.25">
      <c r="B512" s="145"/>
      <c r="C512" s="145"/>
      <c r="D512" s="145"/>
      <c r="E512" s="145"/>
      <c r="F512" s="145"/>
      <c r="G512" s="145"/>
      <c r="H512" s="145"/>
      <c r="I512" s="145"/>
      <c r="J512" s="145"/>
      <c r="K512" s="145"/>
      <c r="L512" s="145"/>
      <c r="M512" s="145"/>
      <c r="N512" s="145"/>
      <c r="O512" s="145"/>
      <c r="P512" s="145"/>
      <c r="Q512" s="145"/>
      <c r="R512" s="145"/>
      <c r="S512" s="145"/>
      <c r="T512" s="145"/>
    </row>
    <row r="513" spans="2:20" x14ac:dyDescent="0.25">
      <c r="B513" s="145"/>
      <c r="C513" s="145"/>
      <c r="D513" s="145"/>
      <c r="E513" s="145"/>
      <c r="F513" s="145"/>
      <c r="G513" s="145"/>
      <c r="H513" s="145"/>
      <c r="I513" s="145"/>
      <c r="J513" s="145"/>
      <c r="K513" s="145"/>
      <c r="L513" s="145"/>
      <c r="M513" s="145"/>
      <c r="N513" s="145"/>
      <c r="O513" s="145"/>
      <c r="P513" s="145"/>
      <c r="Q513" s="145"/>
      <c r="R513" s="145"/>
      <c r="S513" s="145"/>
      <c r="T513" s="145"/>
    </row>
    <row r="514" spans="2:20" x14ac:dyDescent="0.25">
      <c r="B514" s="145"/>
      <c r="C514" s="145"/>
      <c r="D514" s="145"/>
      <c r="E514" s="145"/>
      <c r="F514" s="145"/>
      <c r="G514" s="145"/>
      <c r="H514" s="145"/>
      <c r="I514" s="145"/>
      <c r="J514" s="145"/>
      <c r="K514" s="145"/>
      <c r="L514" s="145"/>
      <c r="M514" s="145"/>
      <c r="N514" s="145"/>
      <c r="O514" s="145"/>
      <c r="P514" s="145"/>
      <c r="Q514" s="145"/>
      <c r="R514" s="145"/>
      <c r="S514" s="145"/>
      <c r="T514" s="145"/>
    </row>
    <row r="515" spans="2:20" x14ac:dyDescent="0.25">
      <c r="B515" s="145"/>
      <c r="C515" s="145"/>
      <c r="D515" s="145"/>
      <c r="E515" s="145"/>
      <c r="F515" s="145"/>
      <c r="G515" s="145"/>
      <c r="H515" s="145"/>
      <c r="I515" s="145"/>
      <c r="J515" s="145"/>
      <c r="K515" s="145"/>
      <c r="L515" s="145"/>
      <c r="M515" s="145"/>
      <c r="N515" s="145"/>
      <c r="O515" s="145"/>
      <c r="P515" s="145"/>
      <c r="Q515" s="145"/>
      <c r="R515" s="145"/>
      <c r="S515" s="145"/>
      <c r="T515" s="145"/>
    </row>
    <row r="516" spans="2:20" x14ac:dyDescent="0.25">
      <c r="B516" s="145"/>
      <c r="C516" s="145"/>
      <c r="D516" s="145"/>
      <c r="E516" s="145"/>
      <c r="F516" s="145"/>
      <c r="G516" s="145"/>
      <c r="H516" s="145"/>
      <c r="I516" s="145"/>
      <c r="J516" s="145"/>
      <c r="K516" s="145"/>
      <c r="L516" s="145"/>
      <c r="M516" s="145"/>
      <c r="N516" s="145"/>
      <c r="O516" s="145"/>
      <c r="P516" s="145"/>
      <c r="Q516" s="145"/>
      <c r="R516" s="145"/>
      <c r="S516" s="145"/>
      <c r="T516" s="145"/>
    </row>
    <row r="517" spans="2:20" x14ac:dyDescent="0.25">
      <c r="B517" s="145"/>
      <c r="C517" s="145"/>
      <c r="D517" s="145"/>
      <c r="E517" s="145"/>
      <c r="F517" s="145"/>
      <c r="G517" s="145"/>
      <c r="H517" s="145"/>
      <c r="I517" s="145"/>
      <c r="J517" s="145"/>
      <c r="K517" s="145"/>
      <c r="L517" s="145"/>
      <c r="M517" s="145"/>
      <c r="N517" s="145"/>
      <c r="O517" s="145"/>
      <c r="P517" s="145"/>
      <c r="Q517" s="145"/>
      <c r="R517" s="145"/>
      <c r="S517" s="145"/>
      <c r="T517" s="145"/>
    </row>
    <row r="518" spans="2:20" x14ac:dyDescent="0.25">
      <c r="B518" s="145"/>
      <c r="C518" s="145"/>
      <c r="D518" s="145"/>
      <c r="E518" s="145"/>
      <c r="F518" s="145"/>
      <c r="G518" s="145"/>
      <c r="H518" s="145"/>
      <c r="I518" s="145"/>
      <c r="J518" s="145"/>
      <c r="K518" s="145"/>
      <c r="L518" s="145"/>
      <c r="M518" s="145"/>
      <c r="N518" s="145"/>
      <c r="O518" s="145"/>
      <c r="P518" s="145"/>
      <c r="Q518" s="145"/>
      <c r="R518" s="145"/>
      <c r="S518" s="145"/>
      <c r="T518" s="145"/>
    </row>
    <row r="519" spans="2:20" x14ac:dyDescent="0.25">
      <c r="B519" s="145"/>
      <c r="C519" s="145"/>
      <c r="D519" s="145"/>
      <c r="E519" s="145"/>
      <c r="F519" s="145"/>
      <c r="G519" s="145"/>
      <c r="H519" s="145"/>
      <c r="I519" s="145"/>
      <c r="J519" s="145"/>
      <c r="K519" s="145"/>
      <c r="L519" s="145"/>
      <c r="M519" s="145"/>
      <c r="N519" s="145"/>
      <c r="O519" s="145"/>
      <c r="P519" s="145"/>
      <c r="Q519" s="145"/>
      <c r="R519" s="145"/>
      <c r="S519" s="145"/>
      <c r="T519" s="145"/>
    </row>
    <row r="520" spans="2:20" x14ac:dyDescent="0.25">
      <c r="B520" s="145"/>
      <c r="C520" s="145"/>
      <c r="D520" s="145"/>
      <c r="E520" s="145"/>
      <c r="F520" s="145"/>
      <c r="G520" s="145"/>
      <c r="H520" s="145"/>
      <c r="I520" s="145"/>
      <c r="J520" s="145"/>
      <c r="K520" s="145"/>
      <c r="L520" s="145"/>
      <c r="M520" s="145"/>
      <c r="N520" s="145"/>
      <c r="O520" s="145"/>
      <c r="P520" s="145"/>
      <c r="Q520" s="145"/>
      <c r="R520" s="145"/>
      <c r="S520" s="145"/>
      <c r="T520" s="145"/>
    </row>
    <row r="521" spans="2:20" x14ac:dyDescent="0.25">
      <c r="B521" s="145"/>
      <c r="C521" s="145"/>
      <c r="D521" s="145"/>
      <c r="E521" s="145"/>
      <c r="F521" s="145"/>
      <c r="G521" s="145"/>
      <c r="H521" s="145"/>
      <c r="I521" s="145"/>
      <c r="J521" s="145"/>
      <c r="K521" s="145"/>
      <c r="L521" s="145"/>
      <c r="M521" s="145"/>
      <c r="N521" s="145"/>
      <c r="O521" s="145"/>
      <c r="P521" s="145"/>
      <c r="Q521" s="145"/>
      <c r="R521" s="145"/>
      <c r="S521" s="145"/>
      <c r="T521" s="145"/>
    </row>
    <row r="522" spans="2:20" x14ac:dyDescent="0.25">
      <c r="B522" s="145"/>
      <c r="C522" s="145"/>
      <c r="D522" s="145"/>
      <c r="E522" s="145"/>
      <c r="F522" s="145"/>
      <c r="G522" s="145"/>
      <c r="H522" s="145"/>
      <c r="I522" s="145"/>
      <c r="J522" s="145"/>
      <c r="K522" s="145"/>
      <c r="L522" s="145"/>
      <c r="M522" s="145"/>
      <c r="N522" s="145"/>
      <c r="O522" s="145"/>
      <c r="P522" s="145"/>
      <c r="Q522" s="145"/>
      <c r="R522" s="145"/>
      <c r="S522" s="145"/>
      <c r="T522" s="145"/>
    </row>
    <row r="523" spans="2:20" x14ac:dyDescent="0.25">
      <c r="B523" s="145"/>
      <c r="C523" s="145"/>
      <c r="D523" s="145"/>
      <c r="E523" s="145"/>
      <c r="F523" s="145"/>
      <c r="G523" s="145"/>
      <c r="H523" s="145"/>
      <c r="I523" s="145"/>
      <c r="J523" s="145"/>
      <c r="K523" s="145"/>
      <c r="L523" s="145"/>
      <c r="M523" s="145"/>
      <c r="N523" s="145"/>
      <c r="O523" s="145"/>
      <c r="P523" s="145"/>
      <c r="Q523" s="145"/>
      <c r="R523" s="145"/>
      <c r="S523" s="145"/>
      <c r="T523" s="145"/>
    </row>
    <row r="524" spans="2:20" x14ac:dyDescent="0.25">
      <c r="B524" s="145"/>
      <c r="C524" s="145"/>
      <c r="D524" s="145"/>
      <c r="E524" s="145"/>
      <c r="F524" s="145"/>
      <c r="G524" s="145"/>
      <c r="H524" s="145"/>
      <c r="I524" s="145"/>
      <c r="J524" s="145"/>
      <c r="K524" s="145"/>
      <c r="L524" s="145"/>
      <c r="M524" s="145"/>
      <c r="N524" s="145"/>
      <c r="O524" s="145"/>
      <c r="P524" s="145"/>
      <c r="Q524" s="145"/>
      <c r="R524" s="145"/>
      <c r="S524" s="145"/>
      <c r="T524" s="145"/>
    </row>
    <row r="525" spans="2:20" x14ac:dyDescent="0.25">
      <c r="B525" s="145"/>
      <c r="C525" s="145"/>
      <c r="D525" s="145"/>
      <c r="E525" s="145"/>
      <c r="F525" s="145"/>
      <c r="G525" s="145"/>
      <c r="H525" s="145"/>
      <c r="I525" s="145"/>
      <c r="J525" s="145"/>
      <c r="K525" s="145"/>
      <c r="L525" s="145"/>
      <c r="M525" s="145"/>
      <c r="N525" s="145"/>
      <c r="O525" s="145"/>
      <c r="P525" s="145"/>
      <c r="Q525" s="145"/>
      <c r="R525" s="145"/>
      <c r="S525" s="145"/>
      <c r="T525" s="145"/>
    </row>
    <row r="526" spans="2:20" x14ac:dyDescent="0.25">
      <c r="B526" s="145"/>
      <c r="C526" s="145"/>
      <c r="D526" s="145"/>
      <c r="E526" s="145"/>
      <c r="F526" s="145"/>
      <c r="G526" s="145"/>
      <c r="H526" s="145"/>
      <c r="I526" s="145"/>
      <c r="J526" s="145"/>
      <c r="K526" s="145"/>
      <c r="L526" s="145"/>
      <c r="M526" s="145"/>
      <c r="N526" s="145"/>
      <c r="O526" s="145"/>
      <c r="P526" s="145"/>
      <c r="Q526" s="145"/>
      <c r="R526" s="145"/>
      <c r="S526" s="145"/>
      <c r="T526" s="145"/>
    </row>
    <row r="527" spans="2:20" x14ac:dyDescent="0.25">
      <c r="B527" s="145"/>
      <c r="C527" s="145"/>
      <c r="D527" s="145"/>
      <c r="E527" s="145"/>
      <c r="F527" s="145"/>
      <c r="G527" s="145"/>
      <c r="H527" s="145"/>
      <c r="I527" s="145"/>
      <c r="J527" s="145"/>
      <c r="K527" s="145"/>
      <c r="L527" s="145"/>
      <c r="M527" s="145"/>
      <c r="N527" s="145"/>
      <c r="O527" s="145"/>
      <c r="P527" s="145"/>
      <c r="Q527" s="145"/>
      <c r="R527" s="145"/>
      <c r="S527" s="145"/>
      <c r="T527" s="145"/>
    </row>
    <row r="528" spans="2:20" x14ac:dyDescent="0.25">
      <c r="B528" s="145"/>
      <c r="C528" s="145"/>
      <c r="D528" s="145"/>
      <c r="E528" s="145"/>
      <c r="F528" s="145"/>
      <c r="G528" s="145"/>
      <c r="H528" s="145"/>
      <c r="I528" s="145"/>
      <c r="J528" s="145"/>
      <c r="K528" s="145"/>
      <c r="L528" s="145"/>
      <c r="M528" s="145"/>
      <c r="N528" s="145"/>
      <c r="O528" s="145"/>
      <c r="P528" s="145"/>
      <c r="Q528" s="145"/>
      <c r="R528" s="145"/>
      <c r="S528" s="145"/>
      <c r="T528" s="145"/>
    </row>
    <row r="529" spans="2:20" x14ac:dyDescent="0.25">
      <c r="B529" s="145"/>
      <c r="C529" s="145"/>
      <c r="D529" s="145"/>
      <c r="E529" s="145"/>
      <c r="F529" s="145"/>
      <c r="G529" s="145"/>
      <c r="H529" s="145"/>
      <c r="I529" s="145"/>
      <c r="J529" s="145"/>
      <c r="K529" s="145"/>
      <c r="L529" s="145"/>
      <c r="M529" s="145"/>
      <c r="N529" s="145"/>
      <c r="O529" s="145"/>
      <c r="P529" s="145"/>
      <c r="Q529" s="145"/>
      <c r="R529" s="145"/>
      <c r="S529" s="145"/>
      <c r="T529" s="145"/>
    </row>
    <row r="530" spans="2:20" x14ac:dyDescent="0.25">
      <c r="B530" s="145"/>
      <c r="C530" s="145"/>
      <c r="D530" s="145"/>
      <c r="E530" s="145"/>
      <c r="F530" s="145"/>
      <c r="G530" s="145"/>
      <c r="H530" s="145"/>
      <c r="I530" s="145"/>
      <c r="J530" s="145"/>
      <c r="K530" s="145"/>
      <c r="L530" s="145"/>
      <c r="M530" s="145"/>
      <c r="N530" s="145"/>
      <c r="O530" s="145"/>
      <c r="P530" s="145"/>
      <c r="Q530" s="145"/>
      <c r="R530" s="145"/>
      <c r="S530" s="145"/>
      <c r="T530" s="145"/>
    </row>
    <row r="531" spans="2:20" x14ac:dyDescent="0.25">
      <c r="B531" s="145"/>
      <c r="C531" s="145"/>
      <c r="D531" s="145"/>
      <c r="E531" s="145"/>
      <c r="F531" s="145"/>
      <c r="G531" s="145"/>
      <c r="H531" s="145"/>
      <c r="I531" s="145"/>
      <c r="J531" s="145"/>
      <c r="K531" s="145"/>
      <c r="L531" s="145"/>
      <c r="M531" s="145"/>
      <c r="N531" s="145"/>
      <c r="O531" s="145"/>
      <c r="P531" s="145"/>
      <c r="Q531" s="145"/>
      <c r="R531" s="145"/>
      <c r="S531" s="145"/>
      <c r="T531" s="145"/>
    </row>
    <row r="532" spans="2:20" x14ac:dyDescent="0.25">
      <c r="B532" s="145"/>
      <c r="C532" s="145"/>
      <c r="D532" s="145"/>
      <c r="E532" s="145"/>
      <c r="F532" s="145"/>
      <c r="G532" s="145"/>
      <c r="H532" s="145"/>
      <c r="I532" s="145"/>
      <c r="J532" s="145"/>
      <c r="K532" s="145"/>
      <c r="L532" s="145"/>
      <c r="M532" s="145"/>
      <c r="N532" s="145"/>
      <c r="O532" s="145"/>
      <c r="P532" s="145"/>
      <c r="Q532" s="145"/>
      <c r="R532" s="145"/>
      <c r="S532" s="145"/>
      <c r="T532" s="145"/>
    </row>
    <row r="533" spans="2:20" x14ac:dyDescent="0.25">
      <c r="B533" s="145"/>
      <c r="C533" s="145"/>
      <c r="D533" s="145"/>
      <c r="E533" s="145"/>
      <c r="F533" s="145"/>
      <c r="G533" s="145"/>
      <c r="H533" s="145"/>
      <c r="I533" s="145"/>
      <c r="J533" s="145"/>
      <c r="K533" s="145"/>
      <c r="L533" s="145"/>
      <c r="M533" s="145"/>
      <c r="N533" s="145"/>
      <c r="O533" s="145"/>
      <c r="P533" s="145"/>
      <c r="Q533" s="145"/>
      <c r="R533" s="145"/>
      <c r="S533" s="145"/>
      <c r="T533" s="145"/>
    </row>
    <row r="534" spans="2:20" x14ac:dyDescent="0.25">
      <c r="B534" s="145"/>
      <c r="C534" s="145"/>
      <c r="D534" s="145"/>
      <c r="E534" s="145"/>
      <c r="F534" s="145"/>
      <c r="G534" s="145"/>
      <c r="H534" s="145"/>
      <c r="I534" s="145"/>
      <c r="J534" s="145"/>
      <c r="K534" s="145"/>
      <c r="L534" s="145"/>
      <c r="M534" s="145"/>
      <c r="N534" s="145"/>
      <c r="O534" s="145"/>
      <c r="P534" s="145"/>
      <c r="Q534" s="145"/>
      <c r="R534" s="145"/>
      <c r="S534" s="145"/>
      <c r="T534" s="145"/>
    </row>
    <row r="535" spans="2:20" x14ac:dyDescent="0.25">
      <c r="B535" s="145"/>
      <c r="C535" s="145"/>
      <c r="D535" s="145"/>
      <c r="E535" s="145"/>
      <c r="F535" s="145"/>
      <c r="G535" s="145"/>
      <c r="H535" s="145"/>
      <c r="I535" s="145"/>
      <c r="J535" s="145"/>
      <c r="K535" s="145"/>
      <c r="L535" s="145"/>
      <c r="M535" s="145"/>
      <c r="N535" s="145"/>
      <c r="O535" s="145"/>
      <c r="P535" s="145"/>
      <c r="Q535" s="145"/>
      <c r="R535" s="145"/>
      <c r="S535" s="145"/>
      <c r="T535" s="145"/>
    </row>
    <row r="536" spans="2:20" x14ac:dyDescent="0.25">
      <c r="B536" s="145"/>
      <c r="C536" s="145"/>
      <c r="D536" s="145"/>
      <c r="E536" s="145"/>
      <c r="F536" s="145"/>
      <c r="G536" s="145"/>
      <c r="H536" s="145"/>
      <c r="I536" s="145"/>
      <c r="J536" s="145"/>
      <c r="K536" s="145"/>
      <c r="L536" s="145"/>
      <c r="M536" s="145"/>
      <c r="N536" s="145"/>
      <c r="O536" s="145"/>
      <c r="P536" s="145"/>
      <c r="Q536" s="145"/>
      <c r="R536" s="145"/>
      <c r="S536" s="145"/>
      <c r="T536" s="145"/>
    </row>
    <row r="537" spans="2:20" x14ac:dyDescent="0.25">
      <c r="B537" s="145"/>
      <c r="C537" s="145"/>
      <c r="D537" s="145"/>
      <c r="E537" s="145"/>
      <c r="F537" s="145"/>
      <c r="G537" s="145"/>
      <c r="H537" s="145"/>
      <c r="I537" s="145"/>
      <c r="J537" s="145"/>
      <c r="K537" s="145"/>
      <c r="L537" s="145"/>
      <c r="M537" s="145"/>
      <c r="N537" s="145"/>
      <c r="O537" s="145"/>
      <c r="P537" s="145"/>
      <c r="Q537" s="145"/>
      <c r="R537" s="145"/>
      <c r="S537" s="145"/>
      <c r="T537" s="145"/>
    </row>
    <row r="538" spans="2:20" x14ac:dyDescent="0.25">
      <c r="B538" s="145"/>
      <c r="C538" s="145"/>
      <c r="D538" s="145"/>
      <c r="E538" s="145"/>
      <c r="F538" s="145"/>
      <c r="G538" s="145"/>
      <c r="H538" s="145"/>
      <c r="I538" s="145"/>
      <c r="J538" s="145"/>
      <c r="K538" s="145"/>
      <c r="L538" s="145"/>
      <c r="M538" s="145"/>
      <c r="N538" s="145"/>
      <c r="O538" s="145"/>
      <c r="P538" s="145"/>
      <c r="Q538" s="145"/>
      <c r="R538" s="145"/>
      <c r="S538" s="145"/>
      <c r="T538" s="145"/>
    </row>
    <row r="539" spans="2:20" x14ac:dyDescent="0.25">
      <c r="B539" s="145"/>
      <c r="C539" s="145"/>
      <c r="D539" s="145"/>
      <c r="E539" s="145"/>
      <c r="F539" s="145"/>
      <c r="G539" s="145"/>
      <c r="H539" s="145"/>
      <c r="I539" s="145"/>
      <c r="J539" s="145"/>
      <c r="K539" s="145"/>
      <c r="L539" s="145"/>
      <c r="M539" s="145"/>
      <c r="N539" s="145"/>
      <c r="O539" s="145"/>
      <c r="P539" s="145"/>
      <c r="Q539" s="145"/>
      <c r="R539" s="145"/>
      <c r="S539" s="145"/>
      <c r="T539" s="145"/>
    </row>
    <row r="540" spans="2:20" x14ac:dyDescent="0.25">
      <c r="B540" s="145"/>
      <c r="C540" s="145"/>
      <c r="D540" s="145"/>
      <c r="E540" s="145"/>
      <c r="F540" s="145"/>
      <c r="G540" s="145"/>
      <c r="H540" s="145"/>
      <c r="I540" s="145"/>
      <c r="J540" s="145"/>
      <c r="K540" s="145"/>
      <c r="L540" s="145"/>
      <c r="M540" s="145"/>
      <c r="N540" s="145"/>
      <c r="O540" s="145"/>
      <c r="P540" s="145"/>
      <c r="Q540" s="145"/>
      <c r="R540" s="145"/>
      <c r="S540" s="145"/>
      <c r="T540" s="145"/>
    </row>
    <row r="541" spans="2:20" x14ac:dyDescent="0.25">
      <c r="B541" s="145"/>
      <c r="C541" s="145"/>
      <c r="D541" s="145"/>
      <c r="E541" s="145"/>
      <c r="F541" s="145"/>
      <c r="G541" s="145"/>
      <c r="H541" s="145"/>
      <c r="I541" s="145"/>
      <c r="J541" s="145"/>
      <c r="K541" s="145"/>
      <c r="L541" s="145"/>
      <c r="M541" s="145"/>
      <c r="N541" s="145"/>
      <c r="O541" s="145"/>
      <c r="P541" s="145"/>
      <c r="Q541" s="145"/>
      <c r="R541" s="145"/>
      <c r="S541" s="145"/>
      <c r="T541" s="145"/>
    </row>
    <row r="542" spans="2:20" x14ac:dyDescent="0.25">
      <c r="B542" s="145"/>
      <c r="C542" s="145"/>
      <c r="D542" s="145"/>
      <c r="E542" s="145"/>
      <c r="F542" s="145"/>
      <c r="G542" s="145"/>
      <c r="H542" s="145"/>
      <c r="I542" s="145"/>
      <c r="J542" s="145"/>
      <c r="K542" s="145"/>
      <c r="L542" s="145"/>
      <c r="M542" s="145"/>
      <c r="N542" s="145"/>
      <c r="O542" s="145"/>
      <c r="P542" s="145"/>
      <c r="Q542" s="145"/>
      <c r="R542" s="145"/>
      <c r="S542" s="145"/>
      <c r="T542" s="145"/>
    </row>
    <row r="543" spans="2:20" x14ac:dyDescent="0.25">
      <c r="B543" s="145"/>
      <c r="C543" s="145"/>
      <c r="D543" s="145"/>
      <c r="E543" s="145"/>
      <c r="F543" s="145"/>
      <c r="G543" s="145"/>
      <c r="H543" s="145"/>
      <c r="I543" s="145"/>
      <c r="J543" s="145"/>
      <c r="K543" s="145"/>
      <c r="L543" s="145"/>
      <c r="M543" s="145"/>
      <c r="N543" s="145"/>
      <c r="O543" s="145"/>
      <c r="P543" s="145"/>
      <c r="Q543" s="145"/>
      <c r="R543" s="145"/>
      <c r="S543" s="145"/>
      <c r="T543" s="145"/>
    </row>
    <row r="544" spans="2:20" x14ac:dyDescent="0.25">
      <c r="B544" s="145"/>
      <c r="C544" s="145"/>
      <c r="D544" s="145"/>
      <c r="E544" s="145"/>
      <c r="F544" s="145"/>
      <c r="G544" s="145"/>
      <c r="H544" s="145"/>
      <c r="I544" s="145"/>
      <c r="J544" s="145"/>
      <c r="K544" s="145"/>
      <c r="L544" s="145"/>
      <c r="M544" s="145"/>
      <c r="N544" s="145"/>
      <c r="O544" s="145"/>
      <c r="P544" s="145"/>
      <c r="Q544" s="145"/>
      <c r="R544" s="145"/>
      <c r="S544" s="145"/>
      <c r="T544" s="145"/>
    </row>
    <row r="545" spans="2:20" x14ac:dyDescent="0.25">
      <c r="B545" s="145"/>
      <c r="C545" s="145"/>
      <c r="D545" s="145"/>
      <c r="E545" s="145"/>
      <c r="F545" s="145"/>
      <c r="G545" s="145"/>
      <c r="H545" s="145"/>
      <c r="I545" s="145"/>
      <c r="J545" s="145"/>
      <c r="K545" s="145"/>
      <c r="L545" s="145"/>
      <c r="M545" s="145"/>
      <c r="N545" s="145"/>
      <c r="O545" s="145"/>
      <c r="P545" s="145"/>
      <c r="Q545" s="145"/>
      <c r="R545" s="145"/>
      <c r="S545" s="145"/>
      <c r="T545" s="145"/>
    </row>
    <row r="546" spans="2:20" x14ac:dyDescent="0.25">
      <c r="B546" s="145"/>
      <c r="C546" s="145"/>
      <c r="D546" s="145"/>
      <c r="E546" s="145"/>
      <c r="F546" s="145"/>
      <c r="G546" s="145"/>
      <c r="H546" s="145"/>
      <c r="I546" s="145"/>
      <c r="J546" s="145"/>
      <c r="K546" s="145"/>
      <c r="L546" s="145"/>
      <c r="M546" s="145"/>
      <c r="N546" s="145"/>
      <c r="O546" s="145"/>
      <c r="P546" s="145"/>
      <c r="Q546" s="145"/>
      <c r="R546" s="145"/>
      <c r="S546" s="145"/>
      <c r="T546" s="145"/>
    </row>
    <row r="547" spans="2:20" x14ac:dyDescent="0.25">
      <c r="B547" s="145"/>
      <c r="C547" s="145"/>
      <c r="D547" s="145"/>
      <c r="E547" s="145"/>
      <c r="F547" s="145"/>
      <c r="G547" s="145"/>
      <c r="H547" s="145"/>
      <c r="I547" s="145"/>
      <c r="J547" s="145"/>
      <c r="K547" s="145"/>
      <c r="L547" s="145"/>
      <c r="M547" s="145"/>
      <c r="N547" s="145"/>
      <c r="O547" s="145"/>
      <c r="P547" s="145"/>
      <c r="Q547" s="145"/>
      <c r="R547" s="145"/>
      <c r="S547" s="145"/>
      <c r="T547" s="145"/>
    </row>
    <row r="548" spans="2:20" x14ac:dyDescent="0.25">
      <c r="B548" s="145"/>
      <c r="C548" s="145"/>
      <c r="D548" s="145"/>
      <c r="E548" s="145"/>
      <c r="F548" s="145"/>
      <c r="G548" s="145"/>
      <c r="H548" s="145"/>
      <c r="I548" s="145"/>
      <c r="J548" s="145"/>
      <c r="K548" s="145"/>
      <c r="L548" s="145"/>
      <c r="M548" s="145"/>
      <c r="N548" s="145"/>
      <c r="O548" s="145"/>
      <c r="P548" s="145"/>
      <c r="Q548" s="145"/>
      <c r="R548" s="145"/>
      <c r="S548" s="145"/>
      <c r="T548" s="145"/>
    </row>
    <row r="549" spans="2:20" x14ac:dyDescent="0.25">
      <c r="B549" s="145"/>
      <c r="C549" s="145"/>
      <c r="D549" s="145"/>
      <c r="E549" s="145"/>
      <c r="F549" s="145"/>
      <c r="G549" s="145"/>
      <c r="H549" s="145"/>
      <c r="I549" s="145"/>
      <c r="J549" s="145"/>
      <c r="K549" s="145"/>
      <c r="L549" s="145"/>
      <c r="M549" s="145"/>
      <c r="N549" s="145"/>
      <c r="O549" s="145"/>
      <c r="P549" s="145"/>
      <c r="Q549" s="145"/>
      <c r="R549" s="145"/>
      <c r="S549" s="145"/>
      <c r="T549" s="145"/>
    </row>
    <row r="550" spans="2:20" x14ac:dyDescent="0.25">
      <c r="B550" s="145"/>
      <c r="C550" s="145"/>
      <c r="D550" s="145"/>
      <c r="E550" s="145"/>
      <c r="F550" s="145"/>
      <c r="G550" s="145"/>
      <c r="H550" s="145"/>
      <c r="I550" s="145"/>
      <c r="J550" s="145"/>
      <c r="K550" s="145"/>
      <c r="L550" s="145"/>
      <c r="M550" s="145"/>
      <c r="N550" s="145"/>
      <c r="O550" s="145"/>
      <c r="P550" s="145"/>
      <c r="Q550" s="145"/>
      <c r="R550" s="145"/>
      <c r="S550" s="145"/>
      <c r="T550" s="145"/>
    </row>
    <row r="551" spans="2:20" x14ac:dyDescent="0.25">
      <c r="B551" s="145"/>
      <c r="C551" s="145"/>
      <c r="D551" s="145"/>
      <c r="E551" s="145"/>
      <c r="F551" s="145"/>
      <c r="G551" s="145"/>
      <c r="H551" s="145"/>
      <c r="I551" s="145"/>
      <c r="J551" s="145"/>
      <c r="K551" s="145"/>
      <c r="L551" s="145"/>
      <c r="M551" s="145"/>
      <c r="N551" s="145"/>
      <c r="O551" s="145"/>
      <c r="P551" s="145"/>
      <c r="Q551" s="145"/>
      <c r="R551" s="145"/>
      <c r="S551" s="145"/>
      <c r="T551" s="145"/>
    </row>
    <row r="552" spans="2:20" x14ac:dyDescent="0.25">
      <c r="B552" s="145"/>
      <c r="C552" s="145"/>
      <c r="D552" s="145"/>
      <c r="E552" s="145"/>
      <c r="F552" s="145"/>
      <c r="G552" s="145"/>
      <c r="H552" s="145"/>
      <c r="I552" s="145"/>
      <c r="J552" s="145"/>
      <c r="K552" s="145"/>
      <c r="L552" s="145"/>
      <c r="M552" s="145"/>
      <c r="N552" s="145"/>
      <c r="O552" s="145"/>
      <c r="P552" s="145"/>
      <c r="Q552" s="145"/>
      <c r="R552" s="145"/>
      <c r="S552" s="145"/>
      <c r="T552" s="145"/>
    </row>
    <row r="553" spans="2:20" x14ac:dyDescent="0.25">
      <c r="B553" s="145"/>
      <c r="C553" s="145"/>
      <c r="D553" s="145"/>
      <c r="E553" s="145"/>
      <c r="F553" s="145"/>
      <c r="G553" s="145"/>
      <c r="H553" s="145"/>
      <c r="I553" s="145"/>
      <c r="J553" s="145"/>
      <c r="K553" s="145"/>
      <c r="L553" s="145"/>
      <c r="M553" s="145"/>
      <c r="N553" s="145"/>
      <c r="O553" s="145"/>
      <c r="P553" s="145"/>
      <c r="Q553" s="145"/>
      <c r="R553" s="145"/>
      <c r="S553" s="145"/>
      <c r="T553" s="145"/>
    </row>
  </sheetData>
  <mergeCells count="14">
    <mergeCell ref="B29:C29"/>
    <mergeCell ref="B2:T2"/>
    <mergeCell ref="B3:T3"/>
    <mergeCell ref="T4:T6"/>
    <mergeCell ref="C4:C6"/>
    <mergeCell ref="B4:B6"/>
    <mergeCell ref="N4:O5"/>
    <mergeCell ref="D4:E5"/>
    <mergeCell ref="F4:G5"/>
    <mergeCell ref="H4:I5"/>
    <mergeCell ref="P4:Q5"/>
    <mergeCell ref="L4:M5"/>
    <mergeCell ref="R4:S5"/>
    <mergeCell ref="J4:K5"/>
  </mergeCells>
  <printOptions horizontalCentered="1"/>
  <pageMargins left="0.31496062992125984" right="0.31496062992125984" top="0.74803149606299213" bottom="0.74803149606299213" header="0.31496062992125984" footer="0.31496062992125984"/>
  <pageSetup paperSize="9" scale="1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712"/>
  <sheetViews>
    <sheetView topLeftCell="B13" workbookViewId="0">
      <selection activeCell="D6" sqref="D6:M28"/>
    </sheetView>
  </sheetViews>
  <sheetFormatPr defaultRowHeight="15" x14ac:dyDescent="0.25"/>
  <cols>
    <col min="1" max="1" width="2.7109375" style="145" customWidth="1"/>
    <col min="2" max="2" width="7.7109375" style="101" customWidth="1"/>
    <col min="3" max="3" width="90.140625" style="101" customWidth="1"/>
    <col min="4" max="13" width="10.7109375" style="101" customWidth="1"/>
    <col min="14" max="16384" width="9.140625" style="145"/>
  </cols>
  <sheetData>
    <row r="1" spans="2:14" ht="15.75" thickBot="1" x14ac:dyDescent="0.3">
      <c r="B1" s="145"/>
      <c r="C1" s="145"/>
      <c r="D1" s="145"/>
      <c r="E1" s="145"/>
      <c r="F1" s="145"/>
      <c r="G1" s="145"/>
      <c r="H1" s="145"/>
      <c r="I1" s="145"/>
      <c r="J1" s="145"/>
      <c r="K1" s="145"/>
      <c r="L1" s="145"/>
      <c r="M1" s="145"/>
    </row>
    <row r="2" spans="2:14" ht="22.15" customHeight="1" thickTop="1" thickBot="1" x14ac:dyDescent="0.3">
      <c r="B2" s="484" t="s">
        <v>719</v>
      </c>
      <c r="C2" s="485"/>
      <c r="D2" s="485"/>
      <c r="E2" s="485"/>
      <c r="F2" s="485"/>
      <c r="G2" s="485"/>
      <c r="H2" s="485"/>
      <c r="I2" s="485"/>
      <c r="J2" s="485"/>
      <c r="K2" s="485"/>
      <c r="L2" s="485"/>
      <c r="M2" s="492"/>
    </row>
    <row r="3" spans="2:14" ht="22.15" customHeight="1" thickTop="1" thickBot="1" x14ac:dyDescent="0.3">
      <c r="B3" s="468" t="s">
        <v>536</v>
      </c>
      <c r="C3" s="471" t="s">
        <v>562</v>
      </c>
      <c r="D3" s="489" t="s">
        <v>445</v>
      </c>
      <c r="E3" s="477"/>
      <c r="F3" s="477"/>
      <c r="G3" s="477"/>
      <c r="H3" s="477"/>
      <c r="I3" s="477"/>
      <c r="J3" s="477"/>
      <c r="K3" s="488"/>
      <c r="L3" s="493" t="s">
        <v>395</v>
      </c>
      <c r="M3" s="494"/>
    </row>
    <row r="4" spans="2:14" ht="22.15" customHeight="1" thickTop="1" thickBot="1" x14ac:dyDescent="0.3">
      <c r="B4" s="469"/>
      <c r="C4" s="472"/>
      <c r="D4" s="489" t="s">
        <v>446</v>
      </c>
      <c r="E4" s="487"/>
      <c r="F4" s="478" t="s">
        <v>447</v>
      </c>
      <c r="G4" s="487"/>
      <c r="H4" s="478" t="s">
        <v>448</v>
      </c>
      <c r="I4" s="487"/>
      <c r="J4" s="477" t="s">
        <v>449</v>
      </c>
      <c r="K4" s="488"/>
      <c r="L4" s="495"/>
      <c r="M4" s="496"/>
    </row>
    <row r="5" spans="2:14" ht="22.15" customHeight="1" thickTop="1" thickBot="1" x14ac:dyDescent="0.3">
      <c r="B5" s="470"/>
      <c r="C5" s="473"/>
      <c r="D5" s="200" t="s">
        <v>398</v>
      </c>
      <c r="E5" s="370" t="s">
        <v>3</v>
      </c>
      <c r="F5" s="176" t="s">
        <v>398</v>
      </c>
      <c r="G5" s="370" t="s">
        <v>3</v>
      </c>
      <c r="H5" s="176" t="s">
        <v>398</v>
      </c>
      <c r="I5" s="370" t="s">
        <v>3</v>
      </c>
      <c r="J5" s="176" t="s">
        <v>398</v>
      </c>
      <c r="K5" s="369" t="s">
        <v>3</v>
      </c>
      <c r="L5" s="200" t="s">
        <v>398</v>
      </c>
      <c r="M5" s="376" t="s">
        <v>3</v>
      </c>
    </row>
    <row r="6" spans="2:14" ht="22.15" customHeight="1" thickTop="1" x14ac:dyDescent="0.25">
      <c r="B6" s="234" t="s">
        <v>132</v>
      </c>
      <c r="C6" s="159" t="s">
        <v>539</v>
      </c>
      <c r="D6" s="170">
        <v>942</v>
      </c>
      <c r="E6" s="166">
        <v>9.5103483089348809E-2</v>
      </c>
      <c r="F6" s="174">
        <v>1982</v>
      </c>
      <c r="G6" s="166">
        <v>0.10508456603573511</v>
      </c>
      <c r="H6" s="174">
        <v>118</v>
      </c>
      <c r="I6" s="166">
        <v>0.10776255707762557</v>
      </c>
      <c r="J6" s="174">
        <v>0</v>
      </c>
      <c r="K6" s="365">
        <v>0</v>
      </c>
      <c r="L6" s="171">
        <v>3042</v>
      </c>
      <c r="M6" s="158">
        <v>0.10186518434182767</v>
      </c>
      <c r="N6" s="147"/>
    </row>
    <row r="7" spans="2:14" ht="22.15" customHeight="1" x14ac:dyDescent="0.25">
      <c r="B7" s="234" t="s">
        <v>134</v>
      </c>
      <c r="C7" s="159" t="s">
        <v>540</v>
      </c>
      <c r="D7" s="170">
        <v>1266</v>
      </c>
      <c r="E7" s="166">
        <v>0.12781423523472993</v>
      </c>
      <c r="F7" s="174">
        <v>3117</v>
      </c>
      <c r="G7" s="166">
        <v>0.16526165102592652</v>
      </c>
      <c r="H7" s="174">
        <v>222</v>
      </c>
      <c r="I7" s="166">
        <v>0.20273972602739726</v>
      </c>
      <c r="J7" s="174">
        <v>0</v>
      </c>
      <c r="K7" s="365">
        <v>0</v>
      </c>
      <c r="L7" s="171">
        <v>4605</v>
      </c>
      <c r="M7" s="158">
        <v>0.15420419917623815</v>
      </c>
      <c r="N7" s="147"/>
    </row>
    <row r="8" spans="2:14" ht="22.15" customHeight="1" x14ac:dyDescent="0.25">
      <c r="B8" s="234" t="s">
        <v>136</v>
      </c>
      <c r="C8" s="159" t="s">
        <v>541</v>
      </c>
      <c r="D8" s="170">
        <v>481</v>
      </c>
      <c r="E8" s="166">
        <v>4.8561332660272592E-2</v>
      </c>
      <c r="F8" s="174">
        <v>1130</v>
      </c>
      <c r="G8" s="166">
        <v>5.9911987699485712E-2</v>
      </c>
      <c r="H8" s="174">
        <v>79</v>
      </c>
      <c r="I8" s="166">
        <v>7.2146118721461192E-2</v>
      </c>
      <c r="J8" s="174">
        <v>1</v>
      </c>
      <c r="K8" s="365">
        <v>0.5</v>
      </c>
      <c r="L8" s="171">
        <v>1691</v>
      </c>
      <c r="M8" s="158">
        <v>5.6625255332685934E-2</v>
      </c>
      <c r="N8" s="147"/>
    </row>
    <row r="9" spans="2:14" ht="22.15" customHeight="1" x14ac:dyDescent="0.25">
      <c r="B9" s="234" t="s">
        <v>138</v>
      </c>
      <c r="C9" s="159" t="s">
        <v>542</v>
      </c>
      <c r="D9" s="170">
        <v>33</v>
      </c>
      <c r="E9" s="166">
        <v>3.3316506814740029E-3</v>
      </c>
      <c r="F9" s="174">
        <v>98</v>
      </c>
      <c r="G9" s="166">
        <v>5.1959068978315046E-3</v>
      </c>
      <c r="H9" s="174">
        <v>11</v>
      </c>
      <c r="I9" s="166">
        <v>1.0045662100456621E-2</v>
      </c>
      <c r="J9" s="174">
        <v>0</v>
      </c>
      <c r="K9" s="365">
        <v>0</v>
      </c>
      <c r="L9" s="171">
        <v>142</v>
      </c>
      <c r="M9" s="158">
        <v>4.7550480527743366E-3</v>
      </c>
      <c r="N9" s="147"/>
    </row>
    <row r="10" spans="2:14" ht="22.15" customHeight="1" x14ac:dyDescent="0.25">
      <c r="B10" s="234" t="s">
        <v>140</v>
      </c>
      <c r="C10" s="159" t="s">
        <v>543</v>
      </c>
      <c r="D10" s="170">
        <v>45</v>
      </c>
      <c r="E10" s="166">
        <v>4.5431600201918223E-3</v>
      </c>
      <c r="F10" s="174">
        <v>126</v>
      </c>
      <c r="G10" s="166">
        <v>6.6804517257833627E-3</v>
      </c>
      <c r="H10" s="174">
        <v>10</v>
      </c>
      <c r="I10" s="166">
        <v>9.1324200913242004E-3</v>
      </c>
      <c r="J10" s="174">
        <v>0</v>
      </c>
      <c r="K10" s="365">
        <v>0</v>
      </c>
      <c r="L10" s="171">
        <v>181</v>
      </c>
      <c r="M10" s="158">
        <v>6.06101195459264E-3</v>
      </c>
      <c r="N10" s="147"/>
    </row>
    <row r="11" spans="2:14" ht="22.15" customHeight="1" x14ac:dyDescent="0.25">
      <c r="B11" s="234" t="s">
        <v>142</v>
      </c>
      <c r="C11" s="159" t="s">
        <v>544</v>
      </c>
      <c r="D11" s="170">
        <v>16</v>
      </c>
      <c r="E11" s="166">
        <v>1.6153457849570924E-3</v>
      </c>
      <c r="F11" s="174">
        <v>36</v>
      </c>
      <c r="G11" s="166">
        <v>1.9087004930809608E-3</v>
      </c>
      <c r="H11" s="174">
        <v>2</v>
      </c>
      <c r="I11" s="166">
        <v>1.8264840182648401E-3</v>
      </c>
      <c r="J11" s="174">
        <v>0</v>
      </c>
      <c r="K11" s="365">
        <v>0</v>
      </c>
      <c r="L11" s="171">
        <v>54</v>
      </c>
      <c r="M11" s="158">
        <v>1.8082577102099587E-3</v>
      </c>
      <c r="N11" s="147"/>
    </row>
    <row r="12" spans="2:14" ht="22.15" customHeight="1" x14ac:dyDescent="0.25">
      <c r="B12" s="234" t="s">
        <v>144</v>
      </c>
      <c r="C12" s="159" t="s">
        <v>545</v>
      </c>
      <c r="D12" s="170">
        <v>1279</v>
      </c>
      <c r="E12" s="166">
        <v>0.12912670368500756</v>
      </c>
      <c r="F12" s="174">
        <v>636</v>
      </c>
      <c r="G12" s="166">
        <v>3.3720375377763637E-2</v>
      </c>
      <c r="H12" s="174">
        <v>15</v>
      </c>
      <c r="I12" s="166">
        <v>1.3698630136986301E-2</v>
      </c>
      <c r="J12" s="174">
        <v>0</v>
      </c>
      <c r="K12" s="365">
        <v>0</v>
      </c>
      <c r="L12" s="171">
        <v>1930</v>
      </c>
      <c r="M12" s="158">
        <v>6.4628470013059644E-2</v>
      </c>
      <c r="N12" s="147"/>
    </row>
    <row r="13" spans="2:14" ht="22.15" customHeight="1" x14ac:dyDescent="0.25">
      <c r="B13" s="234" t="s">
        <v>146</v>
      </c>
      <c r="C13" s="159" t="s">
        <v>546</v>
      </c>
      <c r="D13" s="170">
        <v>183</v>
      </c>
      <c r="E13" s="166">
        <v>1.8475517415446743E-2</v>
      </c>
      <c r="F13" s="174">
        <v>305</v>
      </c>
      <c r="G13" s="166">
        <v>1.6170934733047027E-2</v>
      </c>
      <c r="H13" s="174">
        <v>12</v>
      </c>
      <c r="I13" s="166">
        <v>1.0958904109589041E-2</v>
      </c>
      <c r="J13" s="174">
        <v>0</v>
      </c>
      <c r="K13" s="365">
        <v>0</v>
      </c>
      <c r="L13" s="171">
        <v>500</v>
      </c>
      <c r="M13" s="158">
        <v>1.6743126946388506E-2</v>
      </c>
      <c r="N13" s="147"/>
    </row>
    <row r="14" spans="2:14" ht="22.15" customHeight="1" x14ac:dyDescent="0.25">
      <c r="B14" s="234" t="s">
        <v>148</v>
      </c>
      <c r="C14" s="159" t="s">
        <v>547</v>
      </c>
      <c r="D14" s="170">
        <v>63</v>
      </c>
      <c r="E14" s="166">
        <v>6.3604240282685515E-3</v>
      </c>
      <c r="F14" s="174">
        <v>100</v>
      </c>
      <c r="G14" s="166">
        <v>5.3019458141137796E-3</v>
      </c>
      <c r="H14" s="174">
        <v>3</v>
      </c>
      <c r="I14" s="166">
        <v>2.7397260273972603E-3</v>
      </c>
      <c r="J14" s="174">
        <v>0</v>
      </c>
      <c r="K14" s="365">
        <v>0</v>
      </c>
      <c r="L14" s="171">
        <v>166</v>
      </c>
      <c r="M14" s="158">
        <v>5.5587181462009843E-3</v>
      </c>
      <c r="N14" s="147"/>
    </row>
    <row r="15" spans="2:14" ht="22.15" customHeight="1" x14ac:dyDescent="0.25">
      <c r="B15" s="234" t="s">
        <v>150</v>
      </c>
      <c r="C15" s="159" t="s">
        <v>548</v>
      </c>
      <c r="D15" s="170">
        <v>90</v>
      </c>
      <c r="E15" s="166">
        <v>9.0863200403836445E-3</v>
      </c>
      <c r="F15" s="174">
        <v>311</v>
      </c>
      <c r="G15" s="166">
        <v>1.6489051481893856E-2</v>
      </c>
      <c r="H15" s="174">
        <v>16</v>
      </c>
      <c r="I15" s="166">
        <v>1.4611872146118721E-2</v>
      </c>
      <c r="J15" s="174">
        <v>0</v>
      </c>
      <c r="K15" s="365">
        <v>0</v>
      </c>
      <c r="L15" s="171">
        <v>417</v>
      </c>
      <c r="M15" s="158">
        <v>1.3963767873288015E-2</v>
      </c>
      <c r="N15" s="147"/>
    </row>
    <row r="16" spans="2:14" ht="22.15" customHeight="1" x14ac:dyDescent="0.25">
      <c r="B16" s="234" t="s">
        <v>152</v>
      </c>
      <c r="C16" s="159" t="s">
        <v>549</v>
      </c>
      <c r="D16" s="170">
        <v>45</v>
      </c>
      <c r="E16" s="166">
        <v>4.5431600201918223E-3</v>
      </c>
      <c r="F16" s="174">
        <v>121</v>
      </c>
      <c r="G16" s="166">
        <v>6.4153544350776734E-3</v>
      </c>
      <c r="H16" s="174">
        <v>4</v>
      </c>
      <c r="I16" s="166">
        <v>3.6529680365296802E-3</v>
      </c>
      <c r="J16" s="174">
        <v>0</v>
      </c>
      <c r="K16" s="365">
        <v>0</v>
      </c>
      <c r="L16" s="171">
        <v>170</v>
      </c>
      <c r="M16" s="158">
        <v>5.6926631617720928E-3</v>
      </c>
      <c r="N16" s="147"/>
    </row>
    <row r="17" spans="2:14" ht="22.15" customHeight="1" x14ac:dyDescent="0.25">
      <c r="B17" s="234" t="s">
        <v>154</v>
      </c>
      <c r="C17" s="159" t="s">
        <v>550</v>
      </c>
      <c r="D17" s="170">
        <v>192</v>
      </c>
      <c r="E17" s="166">
        <v>1.938414941948511E-2</v>
      </c>
      <c r="F17" s="174">
        <v>670</v>
      </c>
      <c r="G17" s="166">
        <v>3.5523036954562326E-2</v>
      </c>
      <c r="H17" s="174">
        <v>37</v>
      </c>
      <c r="I17" s="166">
        <v>3.3789954337899546E-2</v>
      </c>
      <c r="J17" s="174">
        <v>0</v>
      </c>
      <c r="K17" s="365">
        <v>0</v>
      </c>
      <c r="L17" s="171">
        <v>899</v>
      </c>
      <c r="M17" s="158">
        <v>3.0104142249606537E-2</v>
      </c>
      <c r="N17" s="147"/>
    </row>
    <row r="18" spans="2:14" ht="22.15" customHeight="1" x14ac:dyDescent="0.25">
      <c r="B18" s="234" t="s">
        <v>156</v>
      </c>
      <c r="C18" s="159" t="s">
        <v>551</v>
      </c>
      <c r="D18" s="170">
        <v>424</v>
      </c>
      <c r="E18" s="166">
        <v>4.280666330136295E-2</v>
      </c>
      <c r="F18" s="174">
        <v>1404</v>
      </c>
      <c r="G18" s="166">
        <v>7.4439319230157466E-2</v>
      </c>
      <c r="H18" s="174">
        <v>60</v>
      </c>
      <c r="I18" s="166">
        <v>5.4794520547945202E-2</v>
      </c>
      <c r="J18" s="174">
        <v>1</v>
      </c>
      <c r="K18" s="365">
        <v>0.5</v>
      </c>
      <c r="L18" s="171">
        <v>1889</v>
      </c>
      <c r="M18" s="158">
        <v>6.3255533603455788E-2</v>
      </c>
      <c r="N18" s="147"/>
    </row>
    <row r="19" spans="2:14" ht="22.15" customHeight="1" x14ac:dyDescent="0.25">
      <c r="B19" s="234" t="s">
        <v>158</v>
      </c>
      <c r="C19" s="159" t="s">
        <v>552</v>
      </c>
      <c r="D19" s="170">
        <v>102</v>
      </c>
      <c r="E19" s="166">
        <v>1.0297829379101463E-2</v>
      </c>
      <c r="F19" s="174">
        <v>302</v>
      </c>
      <c r="G19" s="166">
        <v>1.6011876358623615E-2</v>
      </c>
      <c r="H19" s="174">
        <v>8</v>
      </c>
      <c r="I19" s="166">
        <v>7.3059360730593605E-3</v>
      </c>
      <c r="J19" s="174">
        <v>0</v>
      </c>
      <c r="K19" s="365">
        <v>0</v>
      </c>
      <c r="L19" s="171">
        <v>412</v>
      </c>
      <c r="M19" s="158">
        <v>1.3796336603824131E-2</v>
      </c>
      <c r="N19" s="147"/>
    </row>
    <row r="20" spans="2:14" ht="22.15" customHeight="1" x14ac:dyDescent="0.25">
      <c r="B20" s="234" t="s">
        <v>160</v>
      </c>
      <c r="C20" s="159" t="s">
        <v>553</v>
      </c>
      <c r="D20" s="170">
        <v>412</v>
      </c>
      <c r="E20" s="166">
        <v>4.1595153962645126E-2</v>
      </c>
      <c r="F20" s="174">
        <v>1114</v>
      </c>
      <c r="G20" s="166">
        <v>5.9063676369227505E-2</v>
      </c>
      <c r="H20" s="174">
        <v>47</v>
      </c>
      <c r="I20" s="166">
        <v>4.2922374429223746E-2</v>
      </c>
      <c r="J20" s="174">
        <v>0</v>
      </c>
      <c r="K20" s="365">
        <v>0</v>
      </c>
      <c r="L20" s="171">
        <v>1573</v>
      </c>
      <c r="M20" s="158">
        <v>5.2673877373338243E-2</v>
      </c>
      <c r="N20" s="147"/>
    </row>
    <row r="21" spans="2:14" ht="22.15" customHeight="1" x14ac:dyDescent="0.25">
      <c r="B21" s="234" t="s">
        <v>162</v>
      </c>
      <c r="C21" s="159" t="s">
        <v>554</v>
      </c>
      <c r="D21" s="170">
        <v>254</v>
      </c>
      <c r="E21" s="166">
        <v>2.5643614336193842E-2</v>
      </c>
      <c r="F21" s="174">
        <v>189</v>
      </c>
      <c r="G21" s="166">
        <v>1.0020677588675043E-2</v>
      </c>
      <c r="H21" s="174">
        <v>4</v>
      </c>
      <c r="I21" s="166">
        <v>3.6529680365296802E-3</v>
      </c>
      <c r="J21" s="174">
        <v>0</v>
      </c>
      <c r="K21" s="365">
        <v>0</v>
      </c>
      <c r="L21" s="171">
        <v>447</v>
      </c>
      <c r="M21" s="158">
        <v>1.4968355490071326E-2</v>
      </c>
      <c r="N21" s="147"/>
    </row>
    <row r="22" spans="2:14" ht="22.15" customHeight="1" x14ac:dyDescent="0.25">
      <c r="B22" s="234" t="s">
        <v>164</v>
      </c>
      <c r="C22" s="159" t="s">
        <v>555</v>
      </c>
      <c r="D22" s="170">
        <v>72</v>
      </c>
      <c r="E22" s="166">
        <v>7.2690560323069161E-3</v>
      </c>
      <c r="F22" s="174">
        <v>129</v>
      </c>
      <c r="G22" s="166">
        <v>6.8395101002067761E-3</v>
      </c>
      <c r="H22" s="174">
        <v>6</v>
      </c>
      <c r="I22" s="166">
        <v>5.4794520547945206E-3</v>
      </c>
      <c r="J22" s="174">
        <v>0</v>
      </c>
      <c r="K22" s="365">
        <v>0</v>
      </c>
      <c r="L22" s="171">
        <v>207</v>
      </c>
      <c r="M22" s="158">
        <v>6.931654555804842E-3</v>
      </c>
      <c r="N22" s="147"/>
    </row>
    <row r="23" spans="2:14" ht="22.15" customHeight="1" x14ac:dyDescent="0.25">
      <c r="B23" s="234" t="s">
        <v>166</v>
      </c>
      <c r="C23" s="159" t="s">
        <v>556</v>
      </c>
      <c r="D23" s="170">
        <v>1420</v>
      </c>
      <c r="E23" s="166">
        <v>0.14336193841494194</v>
      </c>
      <c r="F23" s="174">
        <v>1836</v>
      </c>
      <c r="G23" s="166">
        <v>9.7343725147128995E-2</v>
      </c>
      <c r="H23" s="174">
        <v>92</v>
      </c>
      <c r="I23" s="166">
        <v>8.4018264840182655E-2</v>
      </c>
      <c r="J23" s="174">
        <v>0</v>
      </c>
      <c r="K23" s="365">
        <v>0</v>
      </c>
      <c r="L23" s="171">
        <v>3348</v>
      </c>
      <c r="M23" s="158">
        <v>0.11211197803301745</v>
      </c>
      <c r="N23" s="147"/>
    </row>
    <row r="24" spans="2:14" ht="22.15" customHeight="1" x14ac:dyDescent="0.25">
      <c r="B24" s="234" t="s">
        <v>168</v>
      </c>
      <c r="C24" s="159" t="s">
        <v>557</v>
      </c>
      <c r="D24" s="170">
        <v>1915</v>
      </c>
      <c r="E24" s="166">
        <v>0.193336698637052</v>
      </c>
      <c r="F24" s="174">
        <v>3845</v>
      </c>
      <c r="G24" s="166">
        <v>0.20385981655267482</v>
      </c>
      <c r="H24" s="174">
        <v>266</v>
      </c>
      <c r="I24" s="166">
        <v>0.24292237442922374</v>
      </c>
      <c r="J24" s="174">
        <v>0</v>
      </c>
      <c r="K24" s="365">
        <v>0</v>
      </c>
      <c r="L24" s="171">
        <v>6026</v>
      </c>
      <c r="M24" s="158">
        <v>0.2017881659578743</v>
      </c>
      <c r="N24" s="147"/>
    </row>
    <row r="25" spans="2:14" ht="22.15" customHeight="1" x14ac:dyDescent="0.25">
      <c r="B25" s="234" t="s">
        <v>170</v>
      </c>
      <c r="C25" s="159" t="s">
        <v>558</v>
      </c>
      <c r="D25" s="170">
        <v>96</v>
      </c>
      <c r="E25" s="166">
        <v>9.6920747097425548E-3</v>
      </c>
      <c r="F25" s="174">
        <v>340</v>
      </c>
      <c r="G25" s="166">
        <v>1.8026615767986851E-2</v>
      </c>
      <c r="H25" s="174">
        <v>15</v>
      </c>
      <c r="I25" s="166">
        <v>1.3698630136986301E-2</v>
      </c>
      <c r="J25" s="174">
        <v>0</v>
      </c>
      <c r="K25" s="365">
        <v>0</v>
      </c>
      <c r="L25" s="171">
        <v>451</v>
      </c>
      <c r="M25" s="158">
        <v>1.5102300505642433E-2</v>
      </c>
      <c r="N25" s="147"/>
    </row>
    <row r="26" spans="2:14" ht="22.15" customHeight="1" x14ac:dyDescent="0.25">
      <c r="B26" s="234" t="s">
        <v>172</v>
      </c>
      <c r="C26" s="159" t="s">
        <v>559</v>
      </c>
      <c r="D26" s="170">
        <v>149</v>
      </c>
      <c r="E26" s="166">
        <v>1.5042907622412923E-2</v>
      </c>
      <c r="F26" s="174">
        <v>416</v>
      </c>
      <c r="G26" s="166">
        <v>2.2056094586713322E-2</v>
      </c>
      <c r="H26" s="174">
        <v>33</v>
      </c>
      <c r="I26" s="166">
        <v>3.0136986301369864E-2</v>
      </c>
      <c r="J26" s="174">
        <v>0</v>
      </c>
      <c r="K26" s="365">
        <v>0</v>
      </c>
      <c r="L26" s="171">
        <v>598</v>
      </c>
      <c r="M26" s="158">
        <v>2.0024779827880656E-2</v>
      </c>
      <c r="N26" s="147"/>
    </row>
    <row r="27" spans="2:14" ht="22.15" customHeight="1" thickBot="1" x14ac:dyDescent="0.3">
      <c r="B27" s="268" t="s">
        <v>174</v>
      </c>
      <c r="C27" s="159" t="s">
        <v>560</v>
      </c>
      <c r="D27" s="170">
        <v>426</v>
      </c>
      <c r="E27" s="166">
        <v>4.3008581524482586E-2</v>
      </c>
      <c r="F27" s="174">
        <v>654</v>
      </c>
      <c r="G27" s="166">
        <v>3.4674725624304119E-2</v>
      </c>
      <c r="H27" s="174">
        <v>35</v>
      </c>
      <c r="I27" s="166">
        <v>3.1963470319634701E-2</v>
      </c>
      <c r="J27" s="174">
        <v>0</v>
      </c>
      <c r="K27" s="365">
        <v>0</v>
      </c>
      <c r="L27" s="171">
        <v>1115</v>
      </c>
      <c r="M27" s="158">
        <v>3.7337173090446374E-2</v>
      </c>
      <c r="N27" s="147"/>
    </row>
    <row r="28" spans="2:14" ht="22.15" customHeight="1" thickTop="1" thickBot="1" x14ac:dyDescent="0.3">
      <c r="B28" s="463" t="s">
        <v>395</v>
      </c>
      <c r="C28" s="464"/>
      <c r="D28" s="172">
        <v>9905</v>
      </c>
      <c r="E28" s="202">
        <v>0.99999999999999989</v>
      </c>
      <c r="F28" s="175">
        <v>18861</v>
      </c>
      <c r="G28" s="202">
        <v>0.99999999999999989</v>
      </c>
      <c r="H28" s="175">
        <v>1095</v>
      </c>
      <c r="I28" s="202">
        <v>1.0000000000000002</v>
      </c>
      <c r="J28" s="175">
        <v>2</v>
      </c>
      <c r="K28" s="198">
        <v>1</v>
      </c>
      <c r="L28" s="172">
        <v>29863</v>
      </c>
      <c r="M28" s="199">
        <v>1</v>
      </c>
      <c r="N28" s="147"/>
    </row>
    <row r="29" spans="2:14" ht="22.15" customHeight="1" thickTop="1" thickBot="1" x14ac:dyDescent="0.3">
      <c r="B29" s="148"/>
      <c r="C29" s="149"/>
      <c r="D29" s="150"/>
      <c r="E29" s="318"/>
      <c r="F29" s="150"/>
      <c r="G29" s="318"/>
      <c r="H29" s="150"/>
      <c r="I29" s="318"/>
      <c r="J29" s="150"/>
      <c r="K29" s="318"/>
      <c r="L29" s="150"/>
      <c r="M29" s="318"/>
      <c r="N29" s="147"/>
    </row>
    <row r="30" spans="2:14" ht="22.15" customHeight="1" thickTop="1" x14ac:dyDescent="0.25">
      <c r="B30" s="222" t="s">
        <v>443</v>
      </c>
      <c r="C30" s="373"/>
      <c r="D30" s="218"/>
      <c r="E30" s="217"/>
      <c r="F30" s="218"/>
      <c r="G30" s="217"/>
      <c r="H30" s="218"/>
      <c r="I30" s="217"/>
      <c r="J30" s="218"/>
      <c r="K30" s="217"/>
      <c r="L30" s="218"/>
      <c r="M30" s="217"/>
    </row>
    <row r="31" spans="2:14" ht="22.15" customHeight="1" thickBot="1" x14ac:dyDescent="0.3">
      <c r="B31" s="374" t="s">
        <v>444</v>
      </c>
      <c r="C31" s="375"/>
      <c r="D31" s="218"/>
      <c r="E31" s="217"/>
      <c r="F31" s="218"/>
      <c r="G31" s="217"/>
      <c r="H31" s="218"/>
      <c r="I31" s="217"/>
      <c r="J31" s="218"/>
      <c r="K31" s="217"/>
      <c r="L31" s="218"/>
      <c r="M31" s="217"/>
    </row>
    <row r="32" spans="2:14" ht="15.75" thickTop="1" x14ac:dyDescent="0.25">
      <c r="B32" s="153"/>
      <c r="C32" s="154"/>
      <c r="D32" s="156"/>
      <c r="E32" s="153"/>
      <c r="F32" s="156"/>
      <c r="G32" s="153"/>
      <c r="H32" s="156"/>
      <c r="I32" s="153"/>
      <c r="J32" s="156"/>
      <c r="K32" s="153"/>
      <c r="L32" s="156"/>
      <c r="M32" s="153"/>
    </row>
    <row r="33" spans="2:13" x14ac:dyDescent="0.25">
      <c r="B33" s="153"/>
      <c r="C33" s="154"/>
      <c r="D33" s="156"/>
      <c r="E33" s="153"/>
      <c r="F33" s="156"/>
      <c r="G33" s="153"/>
      <c r="H33" s="156"/>
      <c r="I33" s="153"/>
      <c r="J33" s="156"/>
      <c r="K33" s="153"/>
      <c r="L33" s="156"/>
      <c r="M33" s="153"/>
    </row>
    <row r="34" spans="2:13" x14ac:dyDescent="0.25">
      <c r="B34" s="153"/>
      <c r="C34" s="154"/>
      <c r="D34" s="156"/>
      <c r="E34" s="153"/>
      <c r="F34" s="156"/>
      <c r="G34" s="153"/>
      <c r="H34" s="156"/>
      <c r="I34" s="153"/>
      <c r="J34" s="156"/>
      <c r="K34" s="153"/>
      <c r="L34" s="156"/>
      <c r="M34" s="153"/>
    </row>
    <row r="35" spans="2:13" x14ac:dyDescent="0.25">
      <c r="B35" s="153"/>
      <c r="C35" s="154"/>
      <c r="D35" s="218"/>
      <c r="E35" s="153"/>
      <c r="F35" s="156"/>
      <c r="G35" s="153"/>
      <c r="H35" s="156"/>
      <c r="I35" s="153"/>
      <c r="J35" s="156"/>
      <c r="K35" s="153"/>
      <c r="L35" s="156"/>
      <c r="M35" s="153"/>
    </row>
    <row r="36" spans="2:13" x14ac:dyDescent="0.25">
      <c r="B36" s="217"/>
      <c r="C36" s="149"/>
      <c r="D36" s="218"/>
      <c r="E36" s="217"/>
      <c r="F36" s="218"/>
      <c r="G36" s="217"/>
      <c r="H36" s="218"/>
      <c r="I36" s="217"/>
      <c r="J36" s="218"/>
      <c r="K36" s="217"/>
      <c r="L36" s="218"/>
      <c r="M36" s="217"/>
    </row>
    <row r="37" spans="2:13" x14ac:dyDescent="0.25">
      <c r="B37" s="217"/>
      <c r="C37" s="153"/>
      <c r="D37" s="153"/>
      <c r="E37" s="153"/>
      <c r="F37" s="153"/>
      <c r="G37" s="153"/>
      <c r="H37" s="153"/>
      <c r="I37" s="153"/>
      <c r="J37" s="153"/>
      <c r="K37" s="153"/>
      <c r="L37" s="153"/>
      <c r="M37" s="250"/>
    </row>
    <row r="38" spans="2:13" x14ac:dyDescent="0.25">
      <c r="B38" s="217"/>
      <c r="C38" s="153"/>
      <c r="D38" s="153"/>
      <c r="E38" s="153"/>
      <c r="F38" s="153"/>
      <c r="G38" s="153"/>
      <c r="H38" s="153"/>
      <c r="I38" s="153"/>
      <c r="J38" s="250"/>
      <c r="K38" s="153"/>
      <c r="L38" s="250"/>
      <c r="M38" s="250"/>
    </row>
    <row r="39" spans="2:13" x14ac:dyDescent="0.25">
      <c r="B39" s="217"/>
      <c r="C39" s="153"/>
      <c r="D39" s="153"/>
      <c r="E39" s="153"/>
      <c r="F39" s="153"/>
      <c r="G39" s="153"/>
      <c r="H39" s="153"/>
      <c r="I39" s="153"/>
      <c r="J39" s="153"/>
      <c r="K39" s="153"/>
      <c r="L39" s="153"/>
      <c r="M39" s="250"/>
    </row>
    <row r="40" spans="2:13" x14ac:dyDescent="0.25">
      <c r="B40" s="217"/>
      <c r="C40" s="153"/>
      <c r="D40" s="250"/>
      <c r="E40" s="153"/>
      <c r="F40" s="250"/>
      <c r="G40" s="153"/>
      <c r="H40" s="250"/>
      <c r="I40" s="153"/>
      <c r="J40" s="250"/>
      <c r="K40" s="153"/>
      <c r="L40" s="250"/>
      <c r="M40" s="250"/>
    </row>
    <row r="41" spans="2:13" x14ac:dyDescent="0.25">
      <c r="B41" s="217"/>
      <c r="C41" s="153"/>
      <c r="D41" s="250"/>
      <c r="E41" s="153"/>
      <c r="F41" s="250"/>
      <c r="G41" s="153"/>
      <c r="H41" s="250"/>
      <c r="I41" s="153"/>
      <c r="J41" s="250"/>
      <c r="K41" s="153"/>
      <c r="L41" s="250"/>
      <c r="M41" s="250"/>
    </row>
    <row r="42" spans="2:13" x14ac:dyDescent="0.25">
      <c r="B42" s="217"/>
      <c r="C42" s="153"/>
      <c r="D42" s="250"/>
      <c r="E42" s="153"/>
      <c r="F42" s="250"/>
      <c r="G42" s="153"/>
      <c r="H42" s="250"/>
      <c r="I42" s="153"/>
      <c r="J42" s="250"/>
      <c r="K42" s="153"/>
      <c r="L42" s="250"/>
      <c r="M42" s="250"/>
    </row>
    <row r="43" spans="2:13" x14ac:dyDescent="0.25">
      <c r="B43" s="217"/>
      <c r="C43" s="153"/>
      <c r="D43" s="250"/>
      <c r="E43" s="153"/>
      <c r="F43" s="250"/>
      <c r="G43" s="153"/>
      <c r="H43" s="250"/>
      <c r="I43" s="153"/>
      <c r="J43" s="250"/>
      <c r="K43" s="153"/>
      <c r="L43" s="250"/>
      <c r="M43" s="250"/>
    </row>
    <row r="44" spans="2:13" x14ac:dyDescent="0.25">
      <c r="B44" s="217"/>
      <c r="C44" s="153"/>
      <c r="D44" s="250"/>
      <c r="E44" s="153"/>
      <c r="F44" s="250"/>
      <c r="G44" s="153"/>
      <c r="H44" s="250"/>
      <c r="I44" s="153"/>
      <c r="J44" s="250"/>
      <c r="K44" s="153"/>
      <c r="L44" s="250"/>
      <c r="M44" s="250"/>
    </row>
    <row r="45" spans="2:13" x14ac:dyDescent="0.25">
      <c r="B45" s="217"/>
      <c r="C45" s="153"/>
      <c r="D45" s="250"/>
      <c r="E45" s="153"/>
      <c r="F45" s="250"/>
      <c r="G45" s="153"/>
      <c r="H45" s="250"/>
      <c r="I45" s="153"/>
      <c r="J45" s="250"/>
      <c r="K45" s="153"/>
      <c r="L45" s="250"/>
      <c r="M45" s="250"/>
    </row>
    <row r="46" spans="2:13" x14ac:dyDescent="0.25">
      <c r="B46" s="217"/>
      <c r="C46" s="153"/>
      <c r="D46" s="250"/>
      <c r="E46" s="153"/>
      <c r="F46" s="250"/>
      <c r="G46" s="153"/>
      <c r="H46" s="250"/>
      <c r="I46" s="153"/>
      <c r="J46" s="250"/>
      <c r="K46" s="153"/>
      <c r="L46" s="250"/>
      <c r="M46" s="250"/>
    </row>
    <row r="47" spans="2:13" x14ac:dyDescent="0.25">
      <c r="B47" s="217"/>
      <c r="C47" s="153"/>
      <c r="D47" s="250"/>
      <c r="E47" s="153"/>
      <c r="F47" s="250"/>
      <c r="G47" s="153"/>
      <c r="H47" s="250"/>
      <c r="I47" s="153"/>
      <c r="J47" s="250"/>
      <c r="K47" s="153"/>
      <c r="L47" s="250"/>
      <c r="M47" s="250"/>
    </row>
    <row r="48" spans="2:13" x14ac:dyDescent="0.25">
      <c r="B48" s="217"/>
      <c r="C48" s="153"/>
      <c r="D48" s="250"/>
      <c r="E48" s="153"/>
      <c r="F48" s="250"/>
      <c r="G48" s="153"/>
      <c r="H48" s="250"/>
      <c r="I48" s="153"/>
      <c r="J48" s="250"/>
      <c r="K48" s="153"/>
      <c r="L48" s="250"/>
      <c r="M48" s="250"/>
    </row>
    <row r="49" spans="2:13" x14ac:dyDescent="0.25">
      <c r="B49" s="217"/>
      <c r="C49" s="153"/>
      <c r="D49" s="250"/>
      <c r="E49" s="153"/>
      <c r="F49" s="250"/>
      <c r="G49" s="153"/>
      <c r="H49" s="250"/>
      <c r="I49" s="153"/>
      <c r="J49" s="250"/>
      <c r="K49" s="153"/>
      <c r="L49" s="250"/>
      <c r="M49" s="250"/>
    </row>
    <row r="50" spans="2:13" x14ac:dyDescent="0.25">
      <c r="B50" s="217"/>
      <c r="C50" s="153"/>
      <c r="D50" s="250"/>
      <c r="E50" s="153"/>
      <c r="F50" s="250"/>
      <c r="G50" s="153"/>
      <c r="H50" s="250"/>
      <c r="I50" s="153"/>
      <c r="J50" s="250"/>
      <c r="K50" s="153"/>
      <c r="L50" s="250"/>
      <c r="M50" s="250"/>
    </row>
    <row r="51" spans="2:13" x14ac:dyDescent="0.25">
      <c r="B51" s="217"/>
      <c r="C51" s="153"/>
      <c r="D51" s="250"/>
      <c r="E51" s="153"/>
      <c r="F51" s="250"/>
      <c r="G51" s="153"/>
      <c r="H51" s="250"/>
      <c r="I51" s="153"/>
      <c r="J51" s="250"/>
      <c r="K51" s="153"/>
      <c r="L51" s="250"/>
      <c r="M51" s="250"/>
    </row>
    <row r="52" spans="2:13" x14ac:dyDescent="0.25">
      <c r="B52" s="217"/>
      <c r="C52" s="153"/>
      <c r="D52" s="250"/>
      <c r="E52" s="153"/>
      <c r="F52" s="250"/>
      <c r="G52" s="153"/>
      <c r="H52" s="250"/>
      <c r="I52" s="153"/>
      <c r="J52" s="250"/>
      <c r="K52" s="153"/>
      <c r="L52" s="250"/>
      <c r="M52" s="250"/>
    </row>
    <row r="53" spans="2:13" x14ac:dyDescent="0.25">
      <c r="B53" s="217"/>
      <c r="C53" s="153"/>
      <c r="D53" s="250"/>
      <c r="E53" s="153"/>
      <c r="F53" s="250"/>
      <c r="G53" s="153"/>
      <c r="H53" s="250"/>
      <c r="I53" s="153"/>
      <c r="J53" s="250"/>
      <c r="K53" s="153"/>
      <c r="L53" s="250"/>
      <c r="M53" s="250"/>
    </row>
    <row r="54" spans="2:13" x14ac:dyDescent="0.25">
      <c r="B54" s="217"/>
      <c r="C54" s="153"/>
      <c r="D54" s="250"/>
      <c r="E54" s="153"/>
      <c r="F54" s="250"/>
      <c r="G54" s="153"/>
      <c r="H54" s="250"/>
      <c r="I54" s="153"/>
      <c r="J54" s="250"/>
      <c r="K54" s="153"/>
      <c r="L54" s="250"/>
      <c r="M54" s="250"/>
    </row>
    <row r="55" spans="2:13" x14ac:dyDescent="0.25">
      <c r="B55" s="217"/>
      <c r="C55" s="153"/>
      <c r="D55" s="250"/>
      <c r="E55" s="153"/>
      <c r="F55" s="250"/>
      <c r="G55" s="153"/>
      <c r="H55" s="250"/>
      <c r="I55" s="153"/>
      <c r="J55" s="250"/>
      <c r="K55" s="153"/>
      <c r="L55" s="250"/>
      <c r="M55" s="250"/>
    </row>
    <row r="56" spans="2:13" x14ac:dyDescent="0.25">
      <c r="B56" s="217"/>
      <c r="C56" s="153"/>
      <c r="D56" s="250"/>
      <c r="E56" s="153"/>
      <c r="F56" s="250"/>
      <c r="G56" s="153"/>
      <c r="H56" s="250"/>
      <c r="I56" s="153"/>
      <c r="J56" s="250"/>
      <c r="K56" s="153"/>
      <c r="L56" s="250"/>
      <c r="M56" s="250"/>
    </row>
    <row r="57" spans="2:13" x14ac:dyDescent="0.25">
      <c r="B57" s="217"/>
      <c r="C57" s="153"/>
      <c r="D57" s="250"/>
      <c r="E57" s="153"/>
      <c r="F57" s="250"/>
      <c r="G57" s="153"/>
      <c r="H57" s="250"/>
      <c r="I57" s="153"/>
      <c r="J57" s="250"/>
      <c r="K57" s="153"/>
      <c r="L57" s="250"/>
      <c r="M57" s="250"/>
    </row>
    <row r="58" spans="2:13" x14ac:dyDescent="0.25">
      <c r="B58" s="217"/>
      <c r="C58" s="153"/>
      <c r="D58" s="250"/>
      <c r="E58" s="153"/>
      <c r="F58" s="250"/>
      <c r="G58" s="153"/>
      <c r="H58" s="250"/>
      <c r="I58" s="153"/>
      <c r="J58" s="250"/>
      <c r="K58" s="153"/>
      <c r="L58" s="250"/>
      <c r="M58" s="250"/>
    </row>
    <row r="59" spans="2:13" x14ac:dyDescent="0.25">
      <c r="B59" s="217"/>
      <c r="C59" s="153"/>
      <c r="D59" s="250"/>
      <c r="E59" s="153"/>
      <c r="F59" s="250"/>
      <c r="G59" s="153"/>
      <c r="H59" s="250"/>
      <c r="I59" s="153"/>
      <c r="J59" s="250"/>
      <c r="K59" s="153"/>
      <c r="L59" s="250"/>
      <c r="M59" s="250"/>
    </row>
    <row r="60" spans="2:13" x14ac:dyDescent="0.25">
      <c r="B60" s="217"/>
      <c r="C60" s="153"/>
      <c r="D60" s="250"/>
      <c r="E60" s="153"/>
      <c r="F60" s="250"/>
      <c r="G60" s="153"/>
      <c r="H60" s="250"/>
      <c r="I60" s="153"/>
      <c r="J60" s="250"/>
      <c r="K60" s="153"/>
      <c r="L60" s="250"/>
      <c r="M60" s="250"/>
    </row>
    <row r="61" spans="2:13" x14ac:dyDescent="0.25">
      <c r="B61" s="217"/>
      <c r="C61" s="153"/>
      <c r="D61" s="250"/>
      <c r="E61" s="153"/>
      <c r="F61" s="250"/>
      <c r="G61" s="153"/>
      <c r="H61" s="250"/>
      <c r="I61" s="153"/>
      <c r="J61" s="250"/>
      <c r="K61" s="153"/>
      <c r="L61" s="250"/>
      <c r="M61" s="250"/>
    </row>
    <row r="62" spans="2:13" x14ac:dyDescent="0.25">
      <c r="B62" s="217"/>
      <c r="C62" s="153"/>
      <c r="D62" s="250"/>
      <c r="E62" s="153"/>
      <c r="F62" s="250"/>
      <c r="G62" s="153"/>
      <c r="H62" s="250"/>
      <c r="I62" s="153"/>
      <c r="J62" s="250"/>
      <c r="K62" s="153"/>
      <c r="L62" s="250"/>
      <c r="M62" s="250"/>
    </row>
    <row r="63" spans="2:13" x14ac:dyDescent="0.25">
      <c r="B63" s="217"/>
      <c r="C63" s="153"/>
      <c r="D63" s="250"/>
      <c r="E63" s="153"/>
      <c r="F63" s="250"/>
      <c r="G63" s="153"/>
      <c r="H63" s="250"/>
      <c r="I63" s="153"/>
      <c r="J63" s="250"/>
      <c r="K63" s="153"/>
      <c r="L63" s="250"/>
      <c r="M63" s="250"/>
    </row>
    <row r="64" spans="2:13" x14ac:dyDescent="0.25">
      <c r="B64" s="217"/>
      <c r="C64" s="153"/>
      <c r="D64" s="153"/>
      <c r="E64" s="153"/>
      <c r="F64" s="153"/>
      <c r="G64" s="153"/>
      <c r="H64" s="153"/>
      <c r="I64" s="217"/>
      <c r="J64" s="218"/>
      <c r="K64" s="217"/>
      <c r="L64" s="218"/>
      <c r="M64" s="217"/>
    </row>
    <row r="65" spans="2:13" x14ac:dyDescent="0.25">
      <c r="B65" s="217"/>
      <c r="C65" s="149"/>
      <c r="D65" s="190"/>
      <c r="E65" s="190"/>
      <c r="F65" s="190"/>
      <c r="G65" s="190"/>
      <c r="H65" s="190"/>
      <c r="I65" s="217"/>
      <c r="J65" s="218"/>
      <c r="K65" s="217"/>
      <c r="L65" s="218"/>
      <c r="M65" s="217"/>
    </row>
    <row r="66" spans="2:13" x14ac:dyDescent="0.25">
      <c r="B66" s="217"/>
      <c r="C66" s="149"/>
      <c r="D66" s="190"/>
      <c r="E66" s="190"/>
      <c r="F66" s="190"/>
      <c r="G66" s="190"/>
      <c r="H66" s="190"/>
      <c r="I66" s="217"/>
      <c r="J66" s="218"/>
      <c r="K66" s="217"/>
      <c r="L66" s="218"/>
      <c r="M66" s="217"/>
    </row>
    <row r="67" spans="2:13" x14ac:dyDescent="0.25">
      <c r="B67" s="217"/>
      <c r="C67" s="149"/>
      <c r="D67" s="190"/>
      <c r="E67" s="190"/>
      <c r="F67" s="190"/>
      <c r="G67" s="190"/>
      <c r="H67" s="190"/>
      <c r="I67" s="217"/>
      <c r="J67" s="218"/>
      <c r="K67" s="217"/>
      <c r="L67" s="218"/>
      <c r="M67" s="217"/>
    </row>
    <row r="68" spans="2:13" x14ac:dyDescent="0.25">
      <c r="B68" s="217"/>
      <c r="C68" s="149"/>
      <c r="D68" s="190"/>
      <c r="E68" s="190"/>
      <c r="F68" s="190"/>
      <c r="G68" s="190"/>
      <c r="H68" s="190"/>
      <c r="I68" s="217"/>
      <c r="J68" s="218"/>
      <c r="K68" s="217"/>
      <c r="L68" s="218"/>
      <c r="M68" s="217"/>
    </row>
    <row r="69" spans="2:13" x14ac:dyDescent="0.25">
      <c r="B69" s="217"/>
      <c r="C69" s="149"/>
      <c r="D69" s="190"/>
      <c r="E69" s="190"/>
      <c r="F69" s="190"/>
      <c r="G69" s="190"/>
      <c r="H69" s="190"/>
      <c r="I69" s="217"/>
      <c r="J69" s="218"/>
      <c r="K69" s="217"/>
      <c r="L69" s="218"/>
      <c r="M69" s="217"/>
    </row>
    <row r="70" spans="2:13" x14ac:dyDescent="0.25">
      <c r="B70" s="217"/>
      <c r="C70" s="149"/>
      <c r="D70" s="190"/>
      <c r="E70" s="190"/>
      <c r="F70" s="190"/>
      <c r="G70" s="190"/>
      <c r="H70" s="190"/>
      <c r="I70" s="217"/>
      <c r="J70" s="218"/>
      <c r="K70" s="217"/>
      <c r="L70" s="218"/>
      <c r="M70" s="217"/>
    </row>
    <row r="71" spans="2:13" x14ac:dyDescent="0.25">
      <c r="B71" s="217"/>
      <c r="C71" s="149"/>
      <c r="D71" s="190"/>
      <c r="E71" s="190"/>
      <c r="F71" s="190"/>
      <c r="G71" s="190"/>
      <c r="H71" s="190"/>
      <c r="I71" s="217"/>
      <c r="J71" s="218"/>
      <c r="K71" s="217"/>
      <c r="L71" s="218"/>
      <c r="M71" s="217"/>
    </row>
    <row r="72" spans="2:13" x14ac:dyDescent="0.25">
      <c r="B72" s="217"/>
      <c r="C72" s="149"/>
      <c r="D72" s="190"/>
      <c r="E72" s="190"/>
      <c r="F72" s="190"/>
      <c r="G72" s="190"/>
      <c r="H72" s="190"/>
      <c r="I72" s="217"/>
      <c r="J72" s="218"/>
      <c r="K72" s="217"/>
      <c r="L72" s="218"/>
      <c r="M72" s="217"/>
    </row>
    <row r="73" spans="2:13" x14ac:dyDescent="0.25">
      <c r="B73" s="217"/>
      <c r="C73" s="149"/>
      <c r="D73" s="190"/>
      <c r="E73" s="190"/>
      <c r="F73" s="190"/>
      <c r="G73" s="190"/>
      <c r="H73" s="190"/>
      <c r="I73" s="217"/>
      <c r="J73" s="218"/>
      <c r="K73" s="217"/>
      <c r="L73" s="218"/>
      <c r="M73" s="217"/>
    </row>
    <row r="74" spans="2:13" x14ac:dyDescent="0.25">
      <c r="B74" s="217"/>
      <c r="C74" s="149"/>
      <c r="D74" s="190"/>
      <c r="E74" s="190"/>
      <c r="F74" s="190"/>
      <c r="G74" s="190"/>
      <c r="H74" s="190"/>
      <c r="I74" s="217"/>
      <c r="J74" s="218"/>
      <c r="K74" s="217"/>
      <c r="L74" s="218"/>
      <c r="M74" s="217"/>
    </row>
    <row r="75" spans="2:13" x14ac:dyDescent="0.25">
      <c r="B75" s="217"/>
      <c r="C75" s="149"/>
      <c r="D75" s="190"/>
      <c r="E75" s="190"/>
      <c r="F75" s="190"/>
      <c r="G75" s="190"/>
      <c r="H75" s="190"/>
      <c r="I75" s="217"/>
      <c r="J75" s="218"/>
      <c r="K75" s="217"/>
      <c r="L75" s="218"/>
      <c r="M75" s="217"/>
    </row>
    <row r="76" spans="2:13" x14ac:dyDescent="0.25">
      <c r="B76" s="217"/>
      <c r="C76" s="149"/>
      <c r="D76" s="190"/>
      <c r="E76" s="190"/>
      <c r="F76" s="190"/>
      <c r="G76" s="190"/>
      <c r="H76" s="190"/>
      <c r="I76" s="217"/>
      <c r="J76" s="218"/>
      <c r="K76" s="217"/>
      <c r="L76" s="218"/>
      <c r="M76" s="217"/>
    </row>
    <row r="77" spans="2:13" x14ac:dyDescent="0.25">
      <c r="B77" s="217"/>
      <c r="C77" s="149"/>
      <c r="D77" s="190"/>
      <c r="E77" s="190"/>
      <c r="F77" s="190"/>
      <c r="G77" s="190"/>
      <c r="H77" s="190"/>
      <c r="I77" s="217"/>
      <c r="J77" s="218"/>
      <c r="K77" s="217"/>
      <c r="L77" s="218"/>
      <c r="M77" s="217"/>
    </row>
    <row r="78" spans="2:13" x14ac:dyDescent="0.25">
      <c r="B78" s="217"/>
      <c r="C78" s="149"/>
      <c r="D78" s="190"/>
      <c r="E78" s="190"/>
      <c r="F78" s="190"/>
      <c r="G78" s="190"/>
      <c r="H78" s="190"/>
      <c r="I78" s="217"/>
      <c r="J78" s="218"/>
      <c r="K78" s="217"/>
      <c r="L78" s="218"/>
      <c r="M78" s="217"/>
    </row>
    <row r="79" spans="2:13" x14ac:dyDescent="0.25">
      <c r="B79" s="217"/>
      <c r="C79" s="149"/>
      <c r="D79" s="190"/>
      <c r="E79" s="190"/>
      <c r="F79" s="190"/>
      <c r="G79" s="190"/>
      <c r="H79" s="190"/>
      <c r="I79" s="217"/>
      <c r="J79" s="218"/>
      <c r="K79" s="217"/>
      <c r="L79" s="218"/>
      <c r="M79" s="217"/>
    </row>
    <row r="80" spans="2:13" x14ac:dyDescent="0.25">
      <c r="B80" s="217"/>
      <c r="C80" s="149"/>
      <c r="D80" s="190"/>
      <c r="E80" s="190"/>
      <c r="F80" s="190"/>
      <c r="G80" s="190"/>
      <c r="H80" s="190"/>
      <c r="I80" s="217"/>
      <c r="J80" s="218"/>
      <c r="K80" s="217"/>
      <c r="L80" s="218"/>
      <c r="M80" s="217"/>
    </row>
    <row r="81" spans="2:13" x14ac:dyDescent="0.25">
      <c r="B81" s="217"/>
      <c r="C81" s="149"/>
      <c r="D81" s="190"/>
      <c r="E81" s="190"/>
      <c r="F81" s="190"/>
      <c r="G81" s="190"/>
      <c r="H81" s="190"/>
      <c r="I81" s="217"/>
      <c r="J81" s="218"/>
      <c r="K81" s="217"/>
      <c r="L81" s="218"/>
      <c r="M81" s="217"/>
    </row>
    <row r="82" spans="2:13" x14ac:dyDescent="0.25">
      <c r="B82" s="217"/>
      <c r="C82" s="149"/>
      <c r="D82" s="190"/>
      <c r="E82" s="190"/>
      <c r="F82" s="190"/>
      <c r="G82" s="190"/>
      <c r="H82" s="190"/>
      <c r="I82" s="217"/>
      <c r="J82" s="218"/>
      <c r="K82" s="217"/>
      <c r="L82" s="218"/>
      <c r="M82" s="217"/>
    </row>
    <row r="83" spans="2:13" x14ac:dyDescent="0.25">
      <c r="B83" s="217"/>
      <c r="C83" s="149"/>
      <c r="D83" s="190"/>
      <c r="E83" s="190"/>
      <c r="F83" s="190"/>
      <c r="G83" s="190"/>
      <c r="H83" s="190"/>
      <c r="I83" s="217"/>
      <c r="J83" s="218"/>
      <c r="K83" s="217"/>
      <c r="L83" s="218"/>
      <c r="M83" s="217"/>
    </row>
    <row r="84" spans="2:13" x14ac:dyDescent="0.25">
      <c r="B84" s="217"/>
      <c r="C84" s="149"/>
      <c r="D84" s="190"/>
      <c r="E84" s="190"/>
      <c r="F84" s="190"/>
      <c r="G84" s="190"/>
      <c r="H84" s="190"/>
      <c r="I84" s="217"/>
      <c r="J84" s="218"/>
      <c r="K84" s="217"/>
      <c r="L84" s="218"/>
      <c r="M84" s="217"/>
    </row>
    <row r="85" spans="2:13" x14ac:dyDescent="0.25">
      <c r="B85" s="217"/>
      <c r="C85" s="149"/>
      <c r="D85" s="190"/>
      <c r="E85" s="190"/>
      <c r="F85" s="190"/>
      <c r="G85" s="190"/>
      <c r="H85" s="190"/>
      <c r="I85" s="217"/>
      <c r="J85" s="218"/>
      <c r="K85" s="217"/>
      <c r="L85" s="218"/>
      <c r="M85" s="217"/>
    </row>
    <row r="86" spans="2:13" x14ac:dyDescent="0.25">
      <c r="B86" s="217"/>
      <c r="C86" s="149"/>
      <c r="D86" s="190"/>
      <c r="E86" s="190"/>
      <c r="F86" s="190"/>
      <c r="G86" s="190"/>
      <c r="H86" s="190"/>
      <c r="I86" s="217"/>
      <c r="J86" s="218"/>
      <c r="K86" s="217"/>
      <c r="L86" s="218"/>
      <c r="M86" s="217"/>
    </row>
    <row r="87" spans="2:13" x14ac:dyDescent="0.25">
      <c r="B87" s="217"/>
      <c r="C87" s="149"/>
      <c r="D87" s="190"/>
      <c r="E87" s="190"/>
      <c r="F87" s="190"/>
      <c r="G87" s="190"/>
      <c r="H87" s="190"/>
      <c r="I87" s="217"/>
      <c r="J87" s="218"/>
      <c r="K87" s="217"/>
      <c r="L87" s="218"/>
      <c r="M87" s="217"/>
    </row>
    <row r="88" spans="2:13" x14ac:dyDescent="0.25">
      <c r="B88" s="217"/>
      <c r="C88" s="149"/>
      <c r="D88" s="190"/>
      <c r="E88" s="190"/>
      <c r="F88" s="190"/>
      <c r="G88" s="190"/>
      <c r="H88" s="190"/>
      <c r="I88" s="217"/>
      <c r="J88" s="218"/>
      <c r="K88" s="217"/>
      <c r="L88" s="218"/>
      <c r="M88" s="217"/>
    </row>
    <row r="89" spans="2:13" x14ac:dyDescent="0.25">
      <c r="B89" s="217"/>
      <c r="C89" s="149"/>
      <c r="D89" s="190"/>
      <c r="E89" s="190"/>
      <c r="F89" s="190"/>
      <c r="G89" s="190"/>
      <c r="H89" s="190"/>
      <c r="I89" s="217"/>
      <c r="J89" s="218"/>
      <c r="K89" s="217"/>
      <c r="L89" s="218"/>
      <c r="M89" s="217"/>
    </row>
    <row r="90" spans="2:13" x14ac:dyDescent="0.25">
      <c r="B90" s="217"/>
      <c r="C90" s="149"/>
      <c r="D90" s="190"/>
      <c r="E90" s="190"/>
      <c r="F90" s="190"/>
      <c r="G90" s="190"/>
      <c r="H90" s="190"/>
      <c r="I90" s="217"/>
      <c r="J90" s="218"/>
      <c r="K90" s="217"/>
      <c r="L90" s="218"/>
      <c r="M90" s="217"/>
    </row>
    <row r="91" spans="2:13" x14ac:dyDescent="0.25">
      <c r="B91" s="217"/>
      <c r="C91" s="149"/>
      <c r="D91" s="190"/>
      <c r="E91" s="190"/>
      <c r="F91" s="190"/>
      <c r="G91" s="190"/>
      <c r="H91" s="190"/>
      <c r="I91" s="217"/>
      <c r="J91" s="218"/>
      <c r="K91" s="217"/>
      <c r="L91" s="218"/>
      <c r="M91" s="217"/>
    </row>
    <row r="92" spans="2:13" x14ac:dyDescent="0.25">
      <c r="B92" s="217"/>
      <c r="C92" s="149"/>
      <c r="D92" s="190"/>
      <c r="E92" s="190"/>
      <c r="F92" s="190"/>
      <c r="G92" s="190"/>
      <c r="H92" s="190"/>
      <c r="I92" s="217"/>
      <c r="J92" s="218"/>
      <c r="K92" s="217"/>
      <c r="L92" s="218"/>
      <c r="M92" s="217"/>
    </row>
    <row r="93" spans="2:13" x14ac:dyDescent="0.25">
      <c r="B93" s="217"/>
      <c r="C93" s="149"/>
      <c r="D93" s="190"/>
      <c r="E93" s="190"/>
      <c r="F93" s="190"/>
      <c r="G93" s="190"/>
      <c r="H93" s="190"/>
      <c r="I93" s="217"/>
      <c r="J93" s="218"/>
      <c r="K93" s="217"/>
      <c r="L93" s="218"/>
      <c r="M93" s="217"/>
    </row>
    <row r="94" spans="2:13" x14ac:dyDescent="0.25">
      <c r="B94" s="217"/>
      <c r="C94" s="149"/>
      <c r="D94" s="190"/>
      <c r="E94" s="190"/>
      <c r="F94" s="190"/>
      <c r="G94" s="190"/>
      <c r="H94" s="190"/>
      <c r="I94" s="217"/>
      <c r="J94" s="218"/>
      <c r="K94" s="217"/>
      <c r="L94" s="218"/>
      <c r="M94" s="217"/>
    </row>
    <row r="95" spans="2:13" x14ac:dyDescent="0.25">
      <c r="B95" s="217"/>
      <c r="C95" s="149"/>
      <c r="D95" s="190"/>
      <c r="E95" s="190"/>
      <c r="F95" s="190"/>
      <c r="G95" s="190"/>
      <c r="H95" s="190"/>
      <c r="I95" s="217"/>
      <c r="J95" s="218"/>
      <c r="K95" s="217"/>
      <c r="L95" s="218"/>
      <c r="M95" s="217"/>
    </row>
    <row r="96" spans="2:13" x14ac:dyDescent="0.25">
      <c r="B96" s="217"/>
      <c r="C96" s="149"/>
      <c r="D96" s="190"/>
      <c r="E96" s="190"/>
      <c r="F96" s="190"/>
      <c r="G96" s="190"/>
      <c r="H96" s="190"/>
      <c r="I96" s="217"/>
      <c r="J96" s="218"/>
      <c r="K96" s="217"/>
      <c r="L96" s="218"/>
      <c r="M96" s="217"/>
    </row>
    <row r="97" spans="2:13" x14ac:dyDescent="0.25">
      <c r="B97" s="217"/>
      <c r="C97" s="149"/>
      <c r="D97" s="190"/>
      <c r="E97" s="190"/>
      <c r="F97" s="190"/>
      <c r="G97" s="190"/>
      <c r="H97" s="190"/>
      <c r="I97" s="217"/>
      <c r="J97" s="218"/>
      <c r="K97" s="217"/>
      <c r="L97" s="218"/>
      <c r="M97" s="217"/>
    </row>
    <row r="98" spans="2:13" x14ac:dyDescent="0.25">
      <c r="B98" s="217"/>
      <c r="C98" s="149"/>
      <c r="D98" s="190"/>
      <c r="E98" s="190"/>
      <c r="F98" s="190"/>
      <c r="G98" s="190"/>
      <c r="H98" s="190"/>
      <c r="I98" s="217"/>
      <c r="J98" s="218"/>
      <c r="K98" s="217"/>
      <c r="L98" s="218"/>
      <c r="M98" s="217"/>
    </row>
    <row r="99" spans="2:13" x14ac:dyDescent="0.25">
      <c r="B99" s="217"/>
      <c r="C99" s="149"/>
      <c r="D99" s="190"/>
      <c r="E99" s="190"/>
      <c r="F99" s="190"/>
      <c r="G99" s="190"/>
      <c r="H99" s="190"/>
      <c r="I99" s="217"/>
      <c r="J99" s="218"/>
      <c r="K99" s="217"/>
      <c r="L99" s="218"/>
      <c r="M99" s="217"/>
    </row>
    <row r="100" spans="2:13" x14ac:dyDescent="0.25">
      <c r="B100" s="217"/>
      <c r="C100" s="149"/>
      <c r="D100" s="190"/>
      <c r="E100" s="190"/>
      <c r="F100" s="190"/>
      <c r="G100" s="190"/>
      <c r="H100" s="190"/>
      <c r="I100" s="217"/>
      <c r="J100" s="218"/>
      <c r="K100" s="217"/>
      <c r="L100" s="218"/>
      <c r="M100" s="217"/>
    </row>
    <row r="101" spans="2:13" x14ac:dyDescent="0.25">
      <c r="B101" s="217"/>
      <c r="C101" s="149"/>
      <c r="D101" s="190"/>
      <c r="E101" s="190"/>
      <c r="F101" s="190"/>
      <c r="G101" s="190"/>
      <c r="H101" s="190"/>
      <c r="I101" s="217"/>
      <c r="J101" s="218"/>
      <c r="K101" s="217"/>
      <c r="L101" s="218"/>
      <c r="M101" s="217"/>
    </row>
    <row r="102" spans="2:13" x14ac:dyDescent="0.25">
      <c r="B102" s="217"/>
      <c r="C102" s="149"/>
      <c r="D102" s="190"/>
      <c r="E102" s="190"/>
      <c r="F102" s="190"/>
      <c r="G102" s="190"/>
      <c r="H102" s="190"/>
      <c r="I102" s="217"/>
      <c r="J102" s="218"/>
      <c r="K102" s="217"/>
      <c r="L102" s="218"/>
      <c r="M102" s="217"/>
    </row>
    <row r="103" spans="2:13" x14ac:dyDescent="0.25">
      <c r="B103" s="217"/>
      <c r="C103" s="149"/>
      <c r="D103" s="190"/>
      <c r="E103" s="190"/>
      <c r="F103" s="190"/>
      <c r="G103" s="190"/>
      <c r="H103" s="190"/>
      <c r="I103" s="217"/>
      <c r="J103" s="218"/>
      <c r="K103" s="217"/>
      <c r="L103" s="218"/>
      <c r="M103" s="217"/>
    </row>
    <row r="104" spans="2:13" x14ac:dyDescent="0.25">
      <c r="B104" s="217"/>
      <c r="C104" s="149"/>
      <c r="D104" s="190"/>
      <c r="E104" s="190"/>
      <c r="F104" s="190"/>
      <c r="G104" s="190"/>
      <c r="H104" s="190"/>
      <c r="I104" s="217"/>
      <c r="J104" s="218"/>
      <c r="K104" s="217"/>
      <c r="L104" s="218"/>
      <c r="M104" s="217"/>
    </row>
    <row r="105" spans="2:13" x14ac:dyDescent="0.25">
      <c r="B105" s="217"/>
      <c r="C105" s="149"/>
      <c r="D105" s="190"/>
      <c r="E105" s="190"/>
      <c r="F105" s="190"/>
      <c r="G105" s="190"/>
      <c r="H105" s="190"/>
      <c r="I105" s="217"/>
      <c r="J105" s="218"/>
      <c r="K105" s="217"/>
      <c r="L105" s="218"/>
      <c r="M105" s="217"/>
    </row>
    <row r="106" spans="2:13" x14ac:dyDescent="0.25">
      <c r="B106" s="217"/>
      <c r="C106" s="149"/>
      <c r="D106" s="190"/>
      <c r="E106" s="190"/>
      <c r="F106" s="190"/>
      <c r="G106" s="190"/>
      <c r="H106" s="190"/>
      <c r="I106" s="217"/>
      <c r="J106" s="218"/>
      <c r="K106" s="217"/>
      <c r="L106" s="218"/>
      <c r="M106" s="217"/>
    </row>
    <row r="107" spans="2:13" x14ac:dyDescent="0.25">
      <c r="B107" s="217"/>
      <c r="C107" s="149"/>
      <c r="D107" s="190"/>
      <c r="E107" s="190"/>
      <c r="F107" s="190"/>
      <c r="G107" s="190"/>
      <c r="H107" s="190"/>
      <c r="I107" s="217"/>
      <c r="J107" s="218"/>
      <c r="K107" s="217"/>
      <c r="L107" s="218"/>
      <c r="M107" s="217"/>
    </row>
    <row r="108" spans="2:13" x14ac:dyDescent="0.25">
      <c r="B108" s="217"/>
      <c r="C108" s="149"/>
      <c r="D108" s="190"/>
      <c r="E108" s="190"/>
      <c r="F108" s="190"/>
      <c r="G108" s="190"/>
      <c r="H108" s="190"/>
      <c r="I108" s="217"/>
      <c r="J108" s="218"/>
      <c r="K108" s="217"/>
      <c r="L108" s="218"/>
      <c r="M108" s="217"/>
    </row>
    <row r="109" spans="2:13" x14ac:dyDescent="0.25">
      <c r="B109" s="217"/>
      <c r="C109" s="149"/>
      <c r="D109" s="190"/>
      <c r="E109" s="190"/>
      <c r="F109" s="190"/>
      <c r="G109" s="190"/>
      <c r="H109" s="190"/>
      <c r="I109" s="217"/>
      <c r="J109" s="218"/>
      <c r="K109" s="217"/>
      <c r="L109" s="218"/>
      <c r="M109" s="217"/>
    </row>
    <row r="110" spans="2:13" x14ac:dyDescent="0.25">
      <c r="B110" s="217"/>
      <c r="C110" s="149"/>
      <c r="D110" s="190"/>
      <c r="E110" s="190"/>
      <c r="F110" s="190"/>
      <c r="G110" s="190"/>
      <c r="H110" s="190"/>
      <c r="I110" s="217"/>
      <c r="J110" s="218"/>
      <c r="K110" s="217"/>
      <c r="L110" s="218"/>
      <c r="M110" s="217"/>
    </row>
    <row r="111" spans="2:13" x14ac:dyDescent="0.25">
      <c r="B111" s="217"/>
      <c r="C111" s="149"/>
      <c r="D111" s="190"/>
      <c r="E111" s="190"/>
      <c r="F111" s="190"/>
      <c r="G111" s="190"/>
      <c r="H111" s="190"/>
      <c r="I111" s="217"/>
      <c r="J111" s="218"/>
      <c r="K111" s="217"/>
      <c r="L111" s="218"/>
      <c r="M111" s="217"/>
    </row>
    <row r="112" spans="2:13" x14ac:dyDescent="0.25">
      <c r="B112" s="217"/>
      <c r="C112" s="149"/>
      <c r="D112" s="190"/>
      <c r="E112" s="190"/>
      <c r="F112" s="190"/>
      <c r="G112" s="190"/>
      <c r="H112" s="190"/>
      <c r="I112" s="217"/>
      <c r="J112" s="218"/>
      <c r="K112" s="217"/>
      <c r="L112" s="218"/>
      <c r="M112" s="217"/>
    </row>
    <row r="113" spans="2:13" x14ac:dyDescent="0.25">
      <c r="B113" s="217"/>
      <c r="C113" s="149"/>
      <c r="D113" s="190"/>
      <c r="E113" s="190"/>
      <c r="F113" s="190"/>
      <c r="G113" s="190"/>
      <c r="H113" s="190"/>
      <c r="I113" s="217"/>
      <c r="J113" s="218"/>
      <c r="K113" s="217"/>
      <c r="L113" s="218"/>
      <c r="M113" s="217"/>
    </row>
    <row r="114" spans="2:13" x14ac:dyDescent="0.25">
      <c r="B114" s="217"/>
      <c r="C114" s="149"/>
      <c r="D114" s="190"/>
      <c r="E114" s="190"/>
      <c r="F114" s="190"/>
      <c r="G114" s="190"/>
      <c r="H114" s="190"/>
      <c r="I114" s="217"/>
      <c r="J114" s="218"/>
      <c r="K114" s="217"/>
      <c r="L114" s="218"/>
      <c r="M114" s="217"/>
    </row>
    <row r="115" spans="2:13" x14ac:dyDescent="0.25">
      <c r="B115" s="217"/>
      <c r="C115" s="149"/>
      <c r="D115" s="190"/>
      <c r="E115" s="190"/>
      <c r="F115" s="190"/>
      <c r="G115" s="190"/>
      <c r="H115" s="190"/>
      <c r="I115" s="217"/>
      <c r="J115" s="218"/>
      <c r="K115" s="217"/>
      <c r="L115" s="218"/>
      <c r="M115" s="217"/>
    </row>
    <row r="116" spans="2:13" x14ac:dyDescent="0.25">
      <c r="B116" s="217"/>
      <c r="C116" s="149"/>
      <c r="D116" s="190"/>
      <c r="E116" s="190"/>
      <c r="F116" s="190"/>
      <c r="G116" s="190"/>
      <c r="H116" s="190"/>
      <c r="I116" s="217"/>
      <c r="J116" s="218"/>
      <c r="K116" s="217"/>
      <c r="L116" s="218"/>
      <c r="M116" s="217"/>
    </row>
    <row r="117" spans="2:13" x14ac:dyDescent="0.25">
      <c r="B117" s="217"/>
      <c r="C117" s="149"/>
      <c r="D117" s="190"/>
      <c r="E117" s="190"/>
      <c r="F117" s="190"/>
      <c r="G117" s="190"/>
      <c r="H117" s="190"/>
      <c r="I117" s="217"/>
      <c r="J117" s="218"/>
      <c r="K117" s="217"/>
      <c r="L117" s="218"/>
      <c r="M117" s="217"/>
    </row>
    <row r="118" spans="2:13" x14ac:dyDescent="0.25">
      <c r="B118" s="217"/>
      <c r="C118" s="149"/>
      <c r="D118" s="190"/>
      <c r="E118" s="190"/>
      <c r="F118" s="190"/>
      <c r="G118" s="190"/>
      <c r="H118" s="190"/>
      <c r="I118" s="217"/>
      <c r="J118" s="218"/>
      <c r="K118" s="217"/>
      <c r="L118" s="218"/>
      <c r="M118" s="217"/>
    </row>
    <row r="119" spans="2:13" x14ac:dyDescent="0.25">
      <c r="B119" s="217"/>
      <c r="C119" s="149"/>
      <c r="D119" s="190"/>
      <c r="E119" s="190"/>
      <c r="F119" s="190"/>
      <c r="G119" s="190"/>
      <c r="H119" s="190"/>
      <c r="I119" s="217"/>
      <c r="J119" s="218"/>
      <c r="K119" s="217"/>
      <c r="L119" s="218"/>
      <c r="M119" s="217"/>
    </row>
    <row r="120" spans="2:13" x14ac:dyDescent="0.25">
      <c r="B120" s="217"/>
      <c r="C120" s="149"/>
      <c r="D120" s="190"/>
      <c r="E120" s="190"/>
      <c r="F120" s="190"/>
      <c r="G120" s="190"/>
      <c r="H120" s="190"/>
      <c r="I120" s="217"/>
      <c r="J120" s="218"/>
      <c r="K120" s="217"/>
      <c r="L120" s="218"/>
      <c r="M120" s="217"/>
    </row>
    <row r="121" spans="2:13" x14ac:dyDescent="0.25">
      <c r="B121" s="217"/>
      <c r="C121" s="149"/>
      <c r="D121" s="190"/>
      <c r="E121" s="190"/>
      <c r="F121" s="190"/>
      <c r="G121" s="190"/>
      <c r="H121" s="190"/>
      <c r="I121" s="217"/>
      <c r="J121" s="218"/>
      <c r="K121" s="217"/>
      <c r="L121" s="218"/>
      <c r="M121" s="217"/>
    </row>
    <row r="122" spans="2:13" x14ac:dyDescent="0.25">
      <c r="B122" s="217"/>
      <c r="C122" s="149"/>
      <c r="D122" s="190"/>
      <c r="E122" s="190"/>
      <c r="F122" s="190"/>
      <c r="G122" s="190"/>
      <c r="H122" s="190"/>
      <c r="I122" s="217"/>
      <c r="J122" s="218"/>
      <c r="K122" s="217"/>
      <c r="L122" s="218"/>
      <c r="M122" s="217"/>
    </row>
    <row r="123" spans="2:13" x14ac:dyDescent="0.25">
      <c r="B123" s="217"/>
      <c r="C123" s="149"/>
      <c r="D123" s="190"/>
      <c r="E123" s="190"/>
      <c r="F123" s="190"/>
      <c r="G123" s="190"/>
      <c r="H123" s="190"/>
      <c r="I123" s="217"/>
      <c r="J123" s="218"/>
      <c r="K123" s="217"/>
      <c r="L123" s="218"/>
      <c r="M123" s="217"/>
    </row>
    <row r="124" spans="2:13" x14ac:dyDescent="0.25">
      <c r="B124" s="217"/>
      <c r="C124" s="149"/>
      <c r="D124" s="190"/>
      <c r="E124" s="190"/>
      <c r="F124" s="190"/>
      <c r="G124" s="190"/>
      <c r="H124" s="190"/>
      <c r="I124" s="217"/>
      <c r="J124" s="218"/>
      <c r="K124" s="217"/>
      <c r="L124" s="218"/>
      <c r="M124" s="217"/>
    </row>
    <row r="125" spans="2:13" x14ac:dyDescent="0.25">
      <c r="B125" s="217"/>
      <c r="C125" s="149"/>
      <c r="D125" s="190"/>
      <c r="E125" s="190"/>
      <c r="F125" s="190"/>
      <c r="G125" s="190"/>
      <c r="H125" s="190"/>
      <c r="I125" s="217"/>
      <c r="J125" s="218"/>
      <c r="K125" s="217"/>
      <c r="L125" s="218"/>
      <c r="M125" s="217"/>
    </row>
    <row r="126" spans="2:13" x14ac:dyDescent="0.25">
      <c r="B126" s="217"/>
      <c r="C126" s="149"/>
      <c r="D126" s="190"/>
      <c r="E126" s="190"/>
      <c r="F126" s="190"/>
      <c r="G126" s="190"/>
      <c r="H126" s="190"/>
      <c r="I126" s="217"/>
      <c r="J126" s="218"/>
      <c r="K126" s="217"/>
      <c r="L126" s="218"/>
      <c r="M126" s="217"/>
    </row>
    <row r="127" spans="2:13" x14ac:dyDescent="0.25">
      <c r="B127" s="217"/>
      <c r="C127" s="149"/>
      <c r="D127" s="190"/>
      <c r="E127" s="190"/>
      <c r="F127" s="190"/>
      <c r="G127" s="190"/>
      <c r="H127" s="190"/>
      <c r="I127" s="217"/>
      <c r="J127" s="218"/>
      <c r="K127" s="217"/>
      <c r="L127" s="218"/>
      <c r="M127" s="217"/>
    </row>
    <row r="128" spans="2:13" x14ac:dyDescent="0.25">
      <c r="B128" s="217"/>
      <c r="C128" s="149"/>
      <c r="D128" s="190"/>
      <c r="E128" s="190"/>
      <c r="F128" s="190"/>
      <c r="G128" s="190"/>
      <c r="H128" s="190"/>
      <c r="I128" s="217"/>
      <c r="J128" s="218"/>
      <c r="K128" s="217"/>
      <c r="L128" s="218"/>
      <c r="M128" s="217"/>
    </row>
    <row r="129" spans="2:13" x14ac:dyDescent="0.25">
      <c r="B129" s="217"/>
      <c r="C129" s="149"/>
      <c r="D129" s="190"/>
      <c r="E129" s="190"/>
      <c r="F129" s="190"/>
      <c r="G129" s="190"/>
      <c r="H129" s="190"/>
      <c r="I129" s="217"/>
      <c r="J129" s="218"/>
      <c r="K129" s="217"/>
      <c r="L129" s="218"/>
      <c r="M129" s="217"/>
    </row>
    <row r="130" spans="2:13" x14ac:dyDescent="0.25">
      <c r="B130" s="217"/>
      <c r="C130" s="149"/>
      <c r="D130" s="190"/>
      <c r="E130" s="190"/>
      <c r="F130" s="190"/>
      <c r="G130" s="190"/>
      <c r="H130" s="190"/>
      <c r="I130" s="217"/>
      <c r="J130" s="218"/>
      <c r="K130" s="217"/>
      <c r="L130" s="218"/>
      <c r="M130" s="217"/>
    </row>
    <row r="131" spans="2:13" x14ac:dyDescent="0.25">
      <c r="B131" s="217"/>
      <c r="C131" s="149"/>
      <c r="D131" s="190"/>
      <c r="E131" s="190"/>
      <c r="F131" s="190"/>
      <c r="G131" s="190"/>
      <c r="H131" s="190"/>
      <c r="I131" s="217"/>
      <c r="J131" s="218"/>
      <c r="K131" s="217"/>
      <c r="L131" s="218"/>
      <c r="M131" s="217"/>
    </row>
    <row r="132" spans="2:13" x14ac:dyDescent="0.25">
      <c r="B132" s="217"/>
      <c r="C132" s="149"/>
      <c r="D132" s="190"/>
      <c r="E132" s="190"/>
      <c r="F132" s="190"/>
      <c r="G132" s="190"/>
      <c r="H132" s="190"/>
      <c r="I132" s="217"/>
      <c r="J132" s="218"/>
      <c r="K132" s="217"/>
      <c r="L132" s="218"/>
      <c r="M132" s="217"/>
    </row>
    <row r="133" spans="2:13" x14ac:dyDescent="0.25">
      <c r="B133" s="217"/>
      <c r="C133" s="149"/>
      <c r="D133" s="190"/>
      <c r="E133" s="190"/>
      <c r="F133" s="190"/>
      <c r="G133" s="190"/>
      <c r="H133" s="190"/>
      <c r="I133" s="217"/>
      <c r="J133" s="218"/>
      <c r="K133" s="217"/>
      <c r="L133" s="218"/>
      <c r="M133" s="217"/>
    </row>
    <row r="134" spans="2:13" x14ac:dyDescent="0.25">
      <c r="B134" s="217"/>
      <c r="C134" s="149"/>
      <c r="D134" s="190"/>
      <c r="E134" s="190"/>
      <c r="F134" s="190"/>
      <c r="G134" s="190"/>
      <c r="H134" s="190"/>
      <c r="I134" s="217"/>
      <c r="J134" s="218"/>
      <c r="K134" s="217"/>
      <c r="L134" s="218"/>
      <c r="M134" s="217"/>
    </row>
    <row r="135" spans="2:13" x14ac:dyDescent="0.25">
      <c r="B135" s="217"/>
      <c r="C135" s="149"/>
      <c r="D135" s="190"/>
      <c r="E135" s="190"/>
      <c r="F135" s="190"/>
      <c r="G135" s="190"/>
      <c r="H135" s="190"/>
      <c r="I135" s="217"/>
      <c r="J135" s="218"/>
      <c r="K135" s="217"/>
      <c r="L135" s="218"/>
      <c r="M135" s="217"/>
    </row>
    <row r="136" spans="2:13" x14ac:dyDescent="0.25">
      <c r="B136" s="217"/>
      <c r="C136" s="149"/>
      <c r="D136" s="190"/>
      <c r="E136" s="190"/>
      <c r="F136" s="190"/>
      <c r="G136" s="190"/>
      <c r="H136" s="190"/>
      <c r="I136" s="217"/>
      <c r="J136" s="218"/>
      <c r="K136" s="217"/>
      <c r="L136" s="218"/>
      <c r="M136" s="217"/>
    </row>
    <row r="137" spans="2:13" x14ac:dyDescent="0.25">
      <c r="B137" s="217"/>
      <c r="C137" s="149"/>
      <c r="D137" s="190"/>
      <c r="E137" s="190"/>
      <c r="F137" s="190"/>
      <c r="G137" s="190"/>
      <c r="H137" s="190"/>
      <c r="I137" s="217"/>
      <c r="J137" s="218"/>
      <c r="K137" s="217"/>
      <c r="L137" s="218"/>
      <c r="M137" s="217"/>
    </row>
    <row r="138" spans="2:13" x14ac:dyDescent="0.25">
      <c r="B138" s="217"/>
      <c r="C138" s="149"/>
      <c r="D138" s="190"/>
      <c r="E138" s="190"/>
      <c r="F138" s="190"/>
      <c r="G138" s="190"/>
      <c r="H138" s="190"/>
      <c r="I138" s="217"/>
      <c r="J138" s="218"/>
      <c r="K138" s="217"/>
      <c r="L138" s="218"/>
      <c r="M138" s="217"/>
    </row>
    <row r="139" spans="2:13" x14ac:dyDescent="0.25">
      <c r="B139" s="217"/>
      <c r="C139" s="149"/>
      <c r="D139" s="190"/>
      <c r="E139" s="190"/>
      <c r="F139" s="190"/>
      <c r="G139" s="190"/>
      <c r="H139" s="190"/>
      <c r="I139" s="217"/>
      <c r="J139" s="218"/>
      <c r="K139" s="217"/>
      <c r="L139" s="218"/>
      <c r="M139" s="217"/>
    </row>
    <row r="140" spans="2:13" x14ac:dyDescent="0.25">
      <c r="B140" s="217"/>
      <c r="C140" s="149"/>
      <c r="D140" s="190"/>
      <c r="E140" s="190"/>
      <c r="F140" s="190"/>
      <c r="G140" s="190"/>
      <c r="H140" s="190"/>
      <c r="I140" s="217"/>
      <c r="J140" s="218"/>
      <c r="K140" s="217"/>
      <c r="L140" s="218"/>
      <c r="M140" s="217"/>
    </row>
    <row r="141" spans="2:13" x14ac:dyDescent="0.25">
      <c r="B141" s="217"/>
      <c r="C141" s="149"/>
      <c r="D141" s="190"/>
      <c r="E141" s="190"/>
      <c r="F141" s="190"/>
      <c r="G141" s="190"/>
      <c r="H141" s="190"/>
      <c r="I141" s="217"/>
      <c r="J141" s="218"/>
      <c r="K141" s="217"/>
      <c r="L141" s="218"/>
      <c r="M141" s="217"/>
    </row>
    <row r="142" spans="2:13" x14ac:dyDescent="0.25">
      <c r="B142" s="217"/>
      <c r="C142" s="149"/>
      <c r="D142" s="190"/>
      <c r="E142" s="190"/>
      <c r="F142" s="190"/>
      <c r="G142" s="190"/>
      <c r="H142" s="190"/>
      <c r="I142" s="217"/>
      <c r="J142" s="218"/>
      <c r="K142" s="217"/>
      <c r="L142" s="218"/>
      <c r="M142" s="217"/>
    </row>
    <row r="143" spans="2:13" x14ac:dyDescent="0.25">
      <c r="B143" s="217"/>
      <c r="C143" s="149"/>
      <c r="D143" s="190"/>
      <c r="E143" s="190"/>
      <c r="F143" s="190"/>
      <c r="G143" s="190"/>
      <c r="H143" s="190"/>
      <c r="I143" s="217"/>
      <c r="J143" s="218"/>
      <c r="K143" s="217"/>
      <c r="L143" s="218"/>
      <c r="M143" s="217"/>
    </row>
    <row r="144" spans="2:13" x14ac:dyDescent="0.25">
      <c r="B144" s="217"/>
      <c r="C144" s="149"/>
      <c r="D144" s="190"/>
      <c r="E144" s="190"/>
      <c r="F144" s="190"/>
      <c r="G144" s="190"/>
      <c r="H144" s="190"/>
      <c r="I144" s="217"/>
      <c r="J144" s="218"/>
      <c r="K144" s="217"/>
      <c r="L144" s="218"/>
      <c r="M144" s="217"/>
    </row>
    <row r="145" spans="2:13" x14ac:dyDescent="0.25">
      <c r="B145" s="217"/>
      <c r="C145" s="149"/>
      <c r="D145" s="190"/>
      <c r="E145" s="190"/>
      <c r="F145" s="190"/>
      <c r="G145" s="190"/>
      <c r="H145" s="190"/>
      <c r="I145" s="217"/>
      <c r="J145" s="218"/>
      <c r="K145" s="217"/>
      <c r="L145" s="218"/>
      <c r="M145" s="217"/>
    </row>
    <row r="146" spans="2:13" x14ac:dyDescent="0.25">
      <c r="B146" s="217"/>
      <c r="C146" s="149"/>
      <c r="D146" s="190"/>
      <c r="E146" s="190"/>
      <c r="F146" s="190"/>
      <c r="G146" s="190"/>
      <c r="H146" s="190"/>
      <c r="I146" s="217"/>
      <c r="J146" s="218"/>
      <c r="K146" s="217"/>
      <c r="L146" s="218"/>
      <c r="M146" s="217"/>
    </row>
    <row r="147" spans="2:13" x14ac:dyDescent="0.25">
      <c r="B147" s="217"/>
      <c r="C147" s="149"/>
      <c r="D147" s="190"/>
      <c r="E147" s="190"/>
      <c r="F147" s="190"/>
      <c r="G147" s="190"/>
      <c r="H147" s="190"/>
      <c r="I147" s="217"/>
      <c r="J147" s="218"/>
      <c r="K147" s="217"/>
      <c r="L147" s="218"/>
      <c r="M147" s="217"/>
    </row>
    <row r="148" spans="2:13" x14ac:dyDescent="0.25">
      <c r="B148" s="217"/>
      <c r="C148" s="149"/>
      <c r="D148" s="190"/>
      <c r="E148" s="190"/>
      <c r="F148" s="190"/>
      <c r="G148" s="190"/>
      <c r="H148" s="190"/>
      <c r="I148" s="217"/>
      <c r="J148" s="218"/>
      <c r="K148" s="217"/>
      <c r="L148" s="218"/>
      <c r="M148" s="217"/>
    </row>
    <row r="149" spans="2:13" x14ac:dyDescent="0.25">
      <c r="B149" s="217"/>
      <c r="C149" s="149"/>
      <c r="D149" s="190"/>
      <c r="E149" s="190"/>
      <c r="F149" s="190"/>
      <c r="G149" s="190"/>
      <c r="H149" s="190"/>
      <c r="I149" s="217"/>
      <c r="J149" s="218"/>
      <c r="K149" s="217"/>
      <c r="L149" s="218"/>
      <c r="M149" s="217"/>
    </row>
    <row r="150" spans="2:13" x14ac:dyDescent="0.25">
      <c r="B150" s="217"/>
      <c r="C150" s="149"/>
      <c r="D150" s="190"/>
      <c r="E150" s="190"/>
      <c r="F150" s="190"/>
      <c r="G150" s="190"/>
      <c r="H150" s="190"/>
      <c r="I150" s="217"/>
      <c r="J150" s="218"/>
      <c r="K150" s="217"/>
      <c r="L150" s="218"/>
      <c r="M150" s="217"/>
    </row>
    <row r="151" spans="2:13" x14ac:dyDescent="0.25">
      <c r="B151" s="217"/>
      <c r="C151" s="149"/>
      <c r="D151" s="190"/>
      <c r="E151" s="190"/>
      <c r="F151" s="190"/>
      <c r="G151" s="190"/>
      <c r="H151" s="190"/>
      <c r="I151" s="217"/>
      <c r="J151" s="218"/>
      <c r="K151" s="217"/>
      <c r="L151" s="218"/>
      <c r="M151" s="217"/>
    </row>
    <row r="152" spans="2:13" x14ac:dyDescent="0.25">
      <c r="B152" s="217"/>
      <c r="C152" s="149"/>
      <c r="D152" s="190"/>
      <c r="E152" s="190"/>
      <c r="F152" s="190"/>
      <c r="G152" s="190"/>
      <c r="H152" s="190"/>
      <c r="I152" s="217"/>
      <c r="J152" s="218"/>
      <c r="K152" s="217"/>
      <c r="L152" s="218"/>
      <c r="M152" s="217"/>
    </row>
    <row r="153" spans="2:13" x14ac:dyDescent="0.25">
      <c r="B153" s="217"/>
      <c r="C153" s="149"/>
      <c r="D153" s="190"/>
      <c r="E153" s="190"/>
      <c r="F153" s="190"/>
      <c r="G153" s="190"/>
      <c r="H153" s="190"/>
      <c r="I153" s="217"/>
      <c r="J153" s="218"/>
      <c r="K153" s="217"/>
      <c r="L153" s="218"/>
      <c r="M153" s="217"/>
    </row>
    <row r="154" spans="2:13" x14ac:dyDescent="0.25">
      <c r="B154" s="217"/>
      <c r="C154" s="149"/>
      <c r="D154" s="190"/>
      <c r="E154" s="190"/>
      <c r="F154" s="190"/>
      <c r="G154" s="190"/>
      <c r="H154" s="190"/>
      <c r="I154" s="217"/>
      <c r="J154" s="218"/>
      <c r="K154" s="217"/>
      <c r="L154" s="218"/>
      <c r="M154" s="217"/>
    </row>
    <row r="155" spans="2:13" x14ac:dyDescent="0.25">
      <c r="B155" s="217"/>
      <c r="C155" s="149"/>
      <c r="D155" s="190"/>
      <c r="E155" s="190"/>
      <c r="F155" s="190"/>
      <c r="G155" s="190"/>
      <c r="H155" s="190"/>
      <c r="I155" s="217"/>
      <c r="J155" s="218"/>
      <c r="K155" s="217"/>
      <c r="L155" s="218"/>
      <c r="M155" s="217"/>
    </row>
    <row r="156" spans="2:13" x14ac:dyDescent="0.25">
      <c r="B156" s="217"/>
      <c r="C156" s="149"/>
      <c r="D156" s="190"/>
      <c r="E156" s="190"/>
      <c r="F156" s="190"/>
      <c r="G156" s="190"/>
      <c r="H156" s="190"/>
      <c r="I156" s="217"/>
      <c r="J156" s="218"/>
      <c r="K156" s="217"/>
      <c r="L156" s="218"/>
      <c r="M156" s="217"/>
    </row>
    <row r="157" spans="2:13" x14ac:dyDescent="0.25">
      <c r="B157" s="217"/>
      <c r="C157" s="149"/>
      <c r="D157" s="190"/>
      <c r="E157" s="190"/>
      <c r="F157" s="190"/>
      <c r="G157" s="190"/>
      <c r="H157" s="190"/>
      <c r="I157" s="217"/>
      <c r="J157" s="218"/>
      <c r="K157" s="217"/>
      <c r="L157" s="218"/>
      <c r="M157" s="217"/>
    </row>
    <row r="158" spans="2:13" x14ac:dyDescent="0.25">
      <c r="B158" s="217"/>
      <c r="C158" s="149"/>
      <c r="D158" s="156"/>
      <c r="E158" s="190"/>
      <c r="F158" s="190"/>
      <c r="G158" s="190"/>
      <c r="H158" s="190"/>
      <c r="I158" s="217"/>
      <c r="J158" s="218"/>
      <c r="K158" s="217"/>
      <c r="L158" s="218"/>
      <c r="M158" s="217"/>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row r="605" spans="2:13" x14ac:dyDescent="0.25">
      <c r="B605" s="145"/>
      <c r="C605" s="145"/>
      <c r="D605" s="145"/>
      <c r="E605" s="145"/>
      <c r="F605" s="145"/>
      <c r="G605" s="145"/>
      <c r="H605" s="145"/>
      <c r="I605" s="145"/>
      <c r="J605" s="145"/>
      <c r="K605" s="145"/>
      <c r="L605" s="145"/>
      <c r="M605" s="145"/>
    </row>
    <row r="606" spans="2:13" x14ac:dyDescent="0.25">
      <c r="B606" s="145"/>
      <c r="C606" s="145"/>
      <c r="D606" s="145"/>
      <c r="E606" s="145"/>
      <c r="F606" s="145"/>
      <c r="G606" s="145"/>
      <c r="H606" s="145"/>
      <c r="I606" s="145"/>
      <c r="J606" s="145"/>
      <c r="K606" s="145"/>
      <c r="L606" s="145"/>
      <c r="M606" s="145"/>
    </row>
    <row r="607" spans="2:13" x14ac:dyDescent="0.25">
      <c r="B607" s="145"/>
      <c r="C607" s="145"/>
      <c r="D607" s="145"/>
      <c r="E607" s="145"/>
      <c r="F607" s="145"/>
      <c r="G607" s="145"/>
      <c r="H607" s="145"/>
      <c r="I607" s="145"/>
      <c r="J607" s="145"/>
      <c r="K607" s="145"/>
      <c r="L607" s="145"/>
      <c r="M607" s="145"/>
    </row>
    <row r="608" spans="2:13" x14ac:dyDescent="0.25">
      <c r="B608" s="145"/>
      <c r="C608" s="145"/>
      <c r="D608" s="145"/>
      <c r="E608" s="145"/>
      <c r="F608" s="145"/>
      <c r="G608" s="145"/>
      <c r="H608" s="145"/>
      <c r="I608" s="145"/>
      <c r="J608" s="145"/>
      <c r="K608" s="145"/>
      <c r="L608" s="145"/>
      <c r="M608" s="145"/>
    </row>
    <row r="609" spans="2:13" x14ac:dyDescent="0.25">
      <c r="B609" s="145"/>
      <c r="C609" s="145"/>
      <c r="D609" s="145"/>
      <c r="E609" s="145"/>
      <c r="F609" s="145"/>
      <c r="G609" s="145"/>
      <c r="H609" s="145"/>
      <c r="I609" s="145"/>
      <c r="J609" s="145"/>
      <c r="K609" s="145"/>
      <c r="L609" s="145"/>
      <c r="M609" s="145"/>
    </row>
    <row r="610" spans="2:13" x14ac:dyDescent="0.25">
      <c r="B610" s="145"/>
      <c r="C610" s="145"/>
      <c r="D610" s="145"/>
      <c r="E610" s="145"/>
      <c r="F610" s="145"/>
      <c r="G610" s="145"/>
      <c r="H610" s="145"/>
      <c r="I610" s="145"/>
      <c r="J610" s="145"/>
      <c r="K610" s="145"/>
      <c r="L610" s="145"/>
      <c r="M610" s="145"/>
    </row>
    <row r="611" spans="2:13" x14ac:dyDescent="0.25">
      <c r="B611" s="145"/>
      <c r="C611" s="145"/>
      <c r="D611" s="145"/>
      <c r="E611" s="145"/>
      <c r="F611" s="145"/>
      <c r="G611" s="145"/>
      <c r="H611" s="145"/>
      <c r="I611" s="145"/>
      <c r="J611" s="145"/>
      <c r="K611" s="145"/>
      <c r="L611" s="145"/>
      <c r="M611" s="145"/>
    </row>
    <row r="612" spans="2:13" x14ac:dyDescent="0.25">
      <c r="B612" s="145"/>
      <c r="C612" s="145"/>
      <c r="D612" s="145"/>
      <c r="E612" s="145"/>
      <c r="F612" s="145"/>
      <c r="G612" s="145"/>
      <c r="H612" s="145"/>
      <c r="I612" s="145"/>
      <c r="J612" s="145"/>
      <c r="K612" s="145"/>
      <c r="L612" s="145"/>
      <c r="M612" s="145"/>
    </row>
    <row r="613" spans="2:13" x14ac:dyDescent="0.25">
      <c r="B613" s="145"/>
      <c r="C613" s="145"/>
      <c r="D613" s="145"/>
      <c r="E613" s="145"/>
      <c r="F613" s="145"/>
      <c r="G613" s="145"/>
      <c r="H613" s="145"/>
      <c r="I613" s="145"/>
      <c r="J613" s="145"/>
      <c r="K613" s="145"/>
      <c r="L613" s="145"/>
      <c r="M613" s="145"/>
    </row>
    <row r="614" spans="2:13" x14ac:dyDescent="0.25">
      <c r="B614" s="145"/>
      <c r="C614" s="145"/>
      <c r="D614" s="145"/>
      <c r="E614" s="145"/>
      <c r="F614" s="145"/>
      <c r="G614" s="145"/>
      <c r="H614" s="145"/>
      <c r="I614" s="145"/>
      <c r="J614" s="145"/>
      <c r="K614" s="145"/>
      <c r="L614" s="145"/>
      <c r="M614" s="145"/>
    </row>
    <row r="615" spans="2:13" x14ac:dyDescent="0.25">
      <c r="B615" s="145"/>
      <c r="C615" s="145"/>
      <c r="D615" s="145"/>
      <c r="E615" s="145"/>
      <c r="F615" s="145"/>
      <c r="G615" s="145"/>
      <c r="H615" s="145"/>
      <c r="I615" s="145"/>
      <c r="J615" s="145"/>
      <c r="K615" s="145"/>
      <c r="L615" s="145"/>
      <c r="M615" s="145"/>
    </row>
    <row r="616" spans="2:13" x14ac:dyDescent="0.25">
      <c r="B616" s="145"/>
      <c r="C616" s="145"/>
      <c r="D616" s="145"/>
      <c r="E616" s="145"/>
      <c r="F616" s="145"/>
      <c r="G616" s="145"/>
      <c r="H616" s="145"/>
      <c r="I616" s="145"/>
      <c r="J616" s="145"/>
      <c r="K616" s="145"/>
      <c r="L616" s="145"/>
      <c r="M616" s="145"/>
    </row>
    <row r="617" spans="2:13" x14ac:dyDescent="0.25">
      <c r="B617" s="145"/>
      <c r="C617" s="145"/>
      <c r="D617" s="145"/>
      <c r="E617" s="145"/>
      <c r="F617" s="145"/>
      <c r="G617" s="145"/>
      <c r="H617" s="145"/>
      <c r="I617" s="145"/>
      <c r="J617" s="145"/>
      <c r="K617" s="145"/>
      <c r="L617" s="145"/>
      <c r="M617" s="145"/>
    </row>
    <row r="618" spans="2:13" x14ac:dyDescent="0.25">
      <c r="B618" s="145"/>
      <c r="C618" s="145"/>
      <c r="D618" s="145"/>
      <c r="E618" s="145"/>
      <c r="F618" s="145"/>
      <c r="G618" s="145"/>
      <c r="H618" s="145"/>
      <c r="I618" s="145"/>
      <c r="J618" s="145"/>
      <c r="K618" s="145"/>
      <c r="L618" s="145"/>
      <c r="M618" s="145"/>
    </row>
    <row r="619" spans="2:13" x14ac:dyDescent="0.25">
      <c r="B619" s="145"/>
      <c r="C619" s="145"/>
      <c r="D619" s="145"/>
      <c r="E619" s="145"/>
      <c r="F619" s="145"/>
      <c r="G619" s="145"/>
      <c r="H619" s="145"/>
      <c r="I619" s="145"/>
      <c r="J619" s="145"/>
      <c r="K619" s="145"/>
      <c r="L619" s="145"/>
      <c r="M619" s="145"/>
    </row>
    <row r="620" spans="2:13" x14ac:dyDescent="0.25">
      <c r="B620" s="145"/>
      <c r="C620" s="145"/>
      <c r="D620" s="145"/>
      <c r="E620" s="145"/>
      <c r="F620" s="145"/>
      <c r="G620" s="145"/>
      <c r="H620" s="145"/>
      <c r="I620" s="145"/>
      <c r="J620" s="145"/>
      <c r="K620" s="145"/>
      <c r="L620" s="145"/>
      <c r="M620" s="145"/>
    </row>
    <row r="621" spans="2:13" x14ac:dyDescent="0.25">
      <c r="B621" s="145"/>
      <c r="C621" s="145"/>
      <c r="D621" s="145"/>
      <c r="E621" s="145"/>
      <c r="F621" s="145"/>
      <c r="G621" s="145"/>
      <c r="H621" s="145"/>
      <c r="I621" s="145"/>
      <c r="J621" s="145"/>
      <c r="K621" s="145"/>
      <c r="L621" s="145"/>
      <c r="M621" s="145"/>
    </row>
    <row r="622" spans="2:13" x14ac:dyDescent="0.25">
      <c r="B622" s="145"/>
      <c r="C622" s="145"/>
      <c r="D622" s="145"/>
      <c r="E622" s="145"/>
      <c r="F622" s="145"/>
      <c r="G622" s="145"/>
      <c r="H622" s="145"/>
      <c r="I622" s="145"/>
      <c r="J622" s="145"/>
      <c r="K622" s="145"/>
      <c r="L622" s="145"/>
      <c r="M622" s="145"/>
    </row>
    <row r="623" spans="2:13" x14ac:dyDescent="0.25">
      <c r="B623" s="145"/>
      <c r="C623" s="145"/>
      <c r="D623" s="145"/>
      <c r="E623" s="145"/>
      <c r="F623" s="145"/>
      <c r="G623" s="145"/>
      <c r="H623" s="145"/>
      <c r="I623" s="145"/>
      <c r="J623" s="145"/>
      <c r="K623" s="145"/>
      <c r="L623" s="145"/>
      <c r="M623" s="145"/>
    </row>
    <row r="624" spans="2:13" x14ac:dyDescent="0.25">
      <c r="B624" s="145"/>
      <c r="C624" s="145"/>
      <c r="D624" s="145"/>
      <c r="E624" s="145"/>
      <c r="F624" s="145"/>
      <c r="G624" s="145"/>
      <c r="H624" s="145"/>
      <c r="I624" s="145"/>
      <c r="J624" s="145"/>
      <c r="K624" s="145"/>
      <c r="L624" s="145"/>
      <c r="M624" s="145"/>
    </row>
    <row r="625" spans="2:13" x14ac:dyDescent="0.25">
      <c r="B625" s="145"/>
      <c r="C625" s="145"/>
      <c r="D625" s="145"/>
      <c r="E625" s="145"/>
      <c r="F625" s="145"/>
      <c r="G625" s="145"/>
      <c r="H625" s="145"/>
      <c r="I625" s="145"/>
      <c r="J625" s="145"/>
      <c r="K625" s="145"/>
      <c r="L625" s="145"/>
      <c r="M625" s="145"/>
    </row>
    <row r="626" spans="2:13" x14ac:dyDescent="0.25">
      <c r="B626" s="145"/>
      <c r="C626" s="145"/>
      <c r="D626" s="145"/>
      <c r="E626" s="145"/>
      <c r="F626" s="145"/>
      <c r="G626" s="145"/>
      <c r="H626" s="145"/>
      <c r="I626" s="145"/>
      <c r="J626" s="145"/>
      <c r="K626" s="145"/>
      <c r="L626" s="145"/>
      <c r="M626" s="145"/>
    </row>
    <row r="627" spans="2:13" x14ac:dyDescent="0.25">
      <c r="B627" s="145"/>
      <c r="C627" s="145"/>
      <c r="D627" s="145"/>
      <c r="E627" s="145"/>
      <c r="F627" s="145"/>
      <c r="G627" s="145"/>
      <c r="H627" s="145"/>
      <c r="I627" s="145"/>
      <c r="J627" s="145"/>
      <c r="K627" s="145"/>
      <c r="L627" s="145"/>
      <c r="M627" s="145"/>
    </row>
    <row r="628" spans="2:13" x14ac:dyDescent="0.25">
      <c r="B628" s="145"/>
      <c r="C628" s="145"/>
      <c r="D628" s="145"/>
      <c r="E628" s="145"/>
      <c r="F628" s="145"/>
      <c r="G628" s="145"/>
      <c r="H628" s="145"/>
      <c r="I628" s="145"/>
      <c r="J628" s="145"/>
      <c r="K628" s="145"/>
      <c r="L628" s="145"/>
      <c r="M628" s="145"/>
    </row>
    <row r="629" spans="2:13" x14ac:dyDescent="0.25">
      <c r="B629" s="145"/>
      <c r="C629" s="145"/>
      <c r="D629" s="145"/>
      <c r="E629" s="145"/>
      <c r="F629" s="145"/>
      <c r="G629" s="145"/>
      <c r="H629" s="145"/>
      <c r="I629" s="145"/>
      <c r="J629" s="145"/>
      <c r="K629" s="145"/>
      <c r="L629" s="145"/>
      <c r="M629" s="145"/>
    </row>
    <row r="630" spans="2:13" x14ac:dyDescent="0.25">
      <c r="B630" s="145"/>
      <c r="C630" s="145"/>
      <c r="D630" s="145"/>
      <c r="E630" s="145"/>
      <c r="F630" s="145"/>
      <c r="G630" s="145"/>
      <c r="H630" s="145"/>
      <c r="I630" s="145"/>
      <c r="J630" s="145"/>
      <c r="K630" s="145"/>
      <c r="L630" s="145"/>
      <c r="M630" s="145"/>
    </row>
    <row r="631" spans="2:13" x14ac:dyDescent="0.25">
      <c r="B631" s="145"/>
      <c r="C631" s="145"/>
      <c r="D631" s="145"/>
      <c r="E631" s="145"/>
      <c r="F631" s="145"/>
      <c r="G631" s="145"/>
      <c r="H631" s="145"/>
      <c r="I631" s="145"/>
      <c r="J631" s="145"/>
      <c r="K631" s="145"/>
      <c r="L631" s="145"/>
      <c r="M631" s="145"/>
    </row>
    <row r="632" spans="2:13" x14ac:dyDescent="0.25">
      <c r="B632" s="145"/>
      <c r="C632" s="145"/>
      <c r="D632" s="145"/>
      <c r="E632" s="145"/>
      <c r="F632" s="145"/>
      <c r="G632" s="145"/>
      <c r="H632" s="145"/>
      <c r="I632" s="145"/>
      <c r="J632" s="145"/>
      <c r="K632" s="145"/>
      <c r="L632" s="145"/>
      <c r="M632" s="145"/>
    </row>
    <row r="633" spans="2:13" x14ac:dyDescent="0.25">
      <c r="B633" s="145"/>
      <c r="C633" s="145"/>
      <c r="D633" s="145"/>
      <c r="E633" s="145"/>
      <c r="F633" s="145"/>
      <c r="G633" s="145"/>
      <c r="H633" s="145"/>
      <c r="I633" s="145"/>
      <c r="J633" s="145"/>
      <c r="K633" s="145"/>
      <c r="L633" s="145"/>
      <c r="M633" s="145"/>
    </row>
    <row r="634" spans="2:13" x14ac:dyDescent="0.25">
      <c r="B634" s="145"/>
      <c r="C634" s="145"/>
      <c r="D634" s="145"/>
      <c r="E634" s="145"/>
      <c r="F634" s="145"/>
      <c r="G634" s="145"/>
      <c r="H634" s="145"/>
      <c r="I634" s="145"/>
      <c r="J634" s="145"/>
      <c r="K634" s="145"/>
      <c r="L634" s="145"/>
      <c r="M634" s="145"/>
    </row>
    <row r="635" spans="2:13" x14ac:dyDescent="0.25">
      <c r="B635" s="145"/>
      <c r="C635" s="145"/>
      <c r="D635" s="145"/>
      <c r="E635" s="145"/>
      <c r="F635" s="145"/>
      <c r="G635" s="145"/>
      <c r="H635" s="145"/>
      <c r="I635" s="145"/>
      <c r="J635" s="145"/>
      <c r="K635" s="145"/>
      <c r="L635" s="145"/>
      <c r="M635" s="145"/>
    </row>
    <row r="636" spans="2:13" x14ac:dyDescent="0.25">
      <c r="B636" s="145"/>
      <c r="C636" s="145"/>
      <c r="D636" s="145"/>
      <c r="E636" s="145"/>
      <c r="F636" s="145"/>
      <c r="G636" s="145"/>
      <c r="H636" s="145"/>
      <c r="I636" s="145"/>
      <c r="J636" s="145"/>
      <c r="K636" s="145"/>
      <c r="L636" s="145"/>
      <c r="M636" s="145"/>
    </row>
    <row r="637" spans="2:13" x14ac:dyDescent="0.25">
      <c r="B637" s="145"/>
      <c r="C637" s="145"/>
      <c r="D637" s="145"/>
      <c r="E637" s="145"/>
      <c r="F637" s="145"/>
      <c r="G637" s="145"/>
      <c r="H637" s="145"/>
      <c r="I637" s="145"/>
      <c r="J637" s="145"/>
      <c r="K637" s="145"/>
      <c r="L637" s="145"/>
      <c r="M637" s="145"/>
    </row>
    <row r="638" spans="2:13" x14ac:dyDescent="0.25">
      <c r="B638" s="145"/>
      <c r="C638" s="145"/>
      <c r="D638" s="145"/>
      <c r="E638" s="145"/>
      <c r="F638" s="145"/>
      <c r="G638" s="145"/>
      <c r="H638" s="145"/>
      <c r="I638" s="145"/>
      <c r="J638" s="145"/>
      <c r="K638" s="145"/>
      <c r="L638" s="145"/>
      <c r="M638" s="145"/>
    </row>
    <row r="639" spans="2:13" x14ac:dyDescent="0.25">
      <c r="B639" s="145"/>
      <c r="C639" s="145"/>
      <c r="D639" s="145"/>
      <c r="E639" s="145"/>
      <c r="F639" s="145"/>
      <c r="G639" s="145"/>
      <c r="H639" s="145"/>
      <c r="I639" s="145"/>
      <c r="J639" s="145"/>
      <c r="K639" s="145"/>
      <c r="L639" s="145"/>
      <c r="M639" s="145"/>
    </row>
    <row r="640" spans="2:13" x14ac:dyDescent="0.25">
      <c r="B640" s="145"/>
      <c r="C640" s="145"/>
      <c r="D640" s="145"/>
      <c r="E640" s="145"/>
      <c r="F640" s="145"/>
      <c r="G640" s="145"/>
      <c r="H640" s="145"/>
      <c r="I640" s="145"/>
      <c r="J640" s="145"/>
      <c r="K640" s="145"/>
      <c r="L640" s="145"/>
      <c r="M640" s="145"/>
    </row>
    <row r="641" spans="2:13" x14ac:dyDescent="0.25">
      <c r="B641" s="145"/>
      <c r="C641" s="145"/>
      <c r="D641" s="145"/>
      <c r="E641" s="145"/>
      <c r="F641" s="145"/>
      <c r="G641" s="145"/>
      <c r="H641" s="145"/>
      <c r="I641" s="145"/>
      <c r="J641" s="145"/>
      <c r="K641" s="145"/>
      <c r="L641" s="145"/>
      <c r="M641" s="145"/>
    </row>
    <row r="642" spans="2:13" x14ac:dyDescent="0.25">
      <c r="B642" s="145"/>
      <c r="C642" s="145"/>
      <c r="D642" s="145"/>
      <c r="E642" s="145"/>
      <c r="F642" s="145"/>
      <c r="G642" s="145"/>
      <c r="H642" s="145"/>
      <c r="I642" s="145"/>
      <c r="J642" s="145"/>
      <c r="K642" s="145"/>
      <c r="L642" s="145"/>
      <c r="M642" s="145"/>
    </row>
    <row r="643" spans="2:13" x14ac:dyDescent="0.25">
      <c r="B643" s="145"/>
      <c r="C643" s="145"/>
      <c r="D643" s="145"/>
      <c r="E643" s="145"/>
      <c r="F643" s="145"/>
      <c r="G643" s="145"/>
      <c r="H643" s="145"/>
      <c r="I643" s="145"/>
      <c r="J643" s="145"/>
      <c r="K643" s="145"/>
      <c r="L643" s="145"/>
      <c r="M643" s="145"/>
    </row>
    <row r="644" spans="2:13" x14ac:dyDescent="0.25">
      <c r="B644" s="145"/>
      <c r="C644" s="145"/>
      <c r="D644" s="145"/>
      <c r="E644" s="145"/>
      <c r="F644" s="145"/>
      <c r="G644" s="145"/>
      <c r="H644" s="145"/>
      <c r="I644" s="145"/>
      <c r="J644" s="145"/>
      <c r="K644" s="145"/>
      <c r="L644" s="145"/>
      <c r="M644" s="145"/>
    </row>
    <row r="645" spans="2:13" x14ac:dyDescent="0.25">
      <c r="B645" s="145"/>
      <c r="C645" s="145"/>
      <c r="D645" s="145"/>
      <c r="E645" s="145"/>
      <c r="F645" s="145"/>
      <c r="G645" s="145"/>
      <c r="H645" s="145"/>
      <c r="I645" s="145"/>
      <c r="J645" s="145"/>
      <c r="K645" s="145"/>
      <c r="L645" s="145"/>
      <c r="M645" s="145"/>
    </row>
    <row r="646" spans="2:13" x14ac:dyDescent="0.25">
      <c r="B646" s="145"/>
      <c r="C646" s="145"/>
      <c r="D646" s="145"/>
      <c r="E646" s="145"/>
      <c r="F646" s="145"/>
      <c r="G646" s="145"/>
      <c r="H646" s="145"/>
      <c r="I646" s="145"/>
      <c r="J646" s="145"/>
      <c r="K646" s="145"/>
      <c r="L646" s="145"/>
      <c r="M646" s="145"/>
    </row>
    <row r="647" spans="2:13" x14ac:dyDescent="0.25">
      <c r="B647" s="145"/>
      <c r="C647" s="145"/>
      <c r="D647" s="145"/>
      <c r="E647" s="145"/>
      <c r="F647" s="145"/>
      <c r="G647" s="145"/>
      <c r="H647" s="145"/>
      <c r="I647" s="145"/>
      <c r="J647" s="145"/>
      <c r="K647" s="145"/>
      <c r="L647" s="145"/>
      <c r="M647" s="145"/>
    </row>
    <row r="648" spans="2:13" x14ac:dyDescent="0.25">
      <c r="B648" s="145"/>
      <c r="C648" s="145"/>
      <c r="D648" s="145"/>
      <c r="E648" s="145"/>
      <c r="F648" s="145"/>
      <c r="G648" s="145"/>
      <c r="H648" s="145"/>
      <c r="I648" s="145"/>
      <c r="J648" s="145"/>
      <c r="K648" s="145"/>
      <c r="L648" s="145"/>
      <c r="M648" s="145"/>
    </row>
    <row r="649" spans="2:13" x14ac:dyDescent="0.25">
      <c r="B649" s="145"/>
      <c r="C649" s="145"/>
      <c r="D649" s="145"/>
      <c r="E649" s="145"/>
      <c r="F649" s="145"/>
      <c r="G649" s="145"/>
      <c r="H649" s="145"/>
      <c r="I649" s="145"/>
      <c r="J649" s="145"/>
      <c r="K649" s="145"/>
      <c r="L649" s="145"/>
      <c r="M649" s="145"/>
    </row>
    <row r="650" spans="2:13" x14ac:dyDescent="0.25">
      <c r="B650" s="145"/>
      <c r="C650" s="145"/>
      <c r="D650" s="145"/>
      <c r="E650" s="145"/>
      <c r="F650" s="145"/>
      <c r="G650" s="145"/>
      <c r="H650" s="145"/>
      <c r="I650" s="145"/>
      <c r="J650" s="145"/>
      <c r="K650" s="145"/>
      <c r="L650" s="145"/>
      <c r="M650" s="145"/>
    </row>
    <row r="651" spans="2:13" x14ac:dyDescent="0.25">
      <c r="B651" s="145"/>
      <c r="C651" s="145"/>
      <c r="D651" s="145"/>
      <c r="E651" s="145"/>
      <c r="F651" s="145"/>
      <c r="G651" s="145"/>
      <c r="H651" s="145"/>
      <c r="I651" s="145"/>
      <c r="J651" s="145"/>
      <c r="K651" s="145"/>
      <c r="L651" s="145"/>
      <c r="M651" s="145"/>
    </row>
    <row r="652" spans="2:13" x14ac:dyDescent="0.25">
      <c r="B652" s="145"/>
      <c r="C652" s="145"/>
      <c r="D652" s="145"/>
      <c r="E652" s="145"/>
      <c r="F652" s="145"/>
      <c r="G652" s="145"/>
      <c r="H652" s="145"/>
      <c r="I652" s="145"/>
      <c r="J652" s="145"/>
      <c r="K652" s="145"/>
      <c r="L652" s="145"/>
      <c r="M652" s="145"/>
    </row>
    <row r="653" spans="2:13" x14ac:dyDescent="0.25">
      <c r="B653" s="145"/>
      <c r="C653" s="145"/>
      <c r="D653" s="145"/>
      <c r="E653" s="145"/>
      <c r="F653" s="145"/>
      <c r="G653" s="145"/>
      <c r="H653" s="145"/>
      <c r="I653" s="145"/>
      <c r="J653" s="145"/>
      <c r="K653" s="145"/>
      <c r="L653" s="145"/>
      <c r="M653" s="145"/>
    </row>
    <row r="654" spans="2:13" x14ac:dyDescent="0.25">
      <c r="B654" s="145"/>
      <c r="C654" s="145"/>
      <c r="D654" s="145"/>
      <c r="E654" s="145"/>
      <c r="F654" s="145"/>
      <c r="G654" s="145"/>
      <c r="H654" s="145"/>
      <c r="I654" s="145"/>
      <c r="J654" s="145"/>
      <c r="K654" s="145"/>
      <c r="L654" s="145"/>
      <c r="M654" s="145"/>
    </row>
    <row r="655" spans="2:13" x14ac:dyDescent="0.25">
      <c r="B655" s="145"/>
      <c r="C655" s="145"/>
      <c r="D655" s="145"/>
      <c r="E655" s="145"/>
      <c r="F655" s="145"/>
      <c r="G655" s="145"/>
      <c r="H655" s="145"/>
      <c r="I655" s="145"/>
      <c r="J655" s="145"/>
      <c r="K655" s="145"/>
      <c r="L655" s="145"/>
      <c r="M655" s="145"/>
    </row>
    <row r="656" spans="2:13" x14ac:dyDescent="0.25">
      <c r="B656" s="145"/>
      <c r="C656" s="145"/>
      <c r="D656" s="145"/>
      <c r="E656" s="145"/>
      <c r="F656" s="145"/>
      <c r="G656" s="145"/>
      <c r="H656" s="145"/>
      <c r="I656" s="145"/>
      <c r="J656" s="145"/>
      <c r="K656" s="145"/>
      <c r="L656" s="145"/>
      <c r="M656" s="145"/>
    </row>
    <row r="657" spans="2:13" x14ac:dyDescent="0.25">
      <c r="B657" s="145"/>
      <c r="C657" s="145"/>
      <c r="D657" s="145"/>
      <c r="E657" s="145"/>
      <c r="F657" s="145"/>
      <c r="G657" s="145"/>
      <c r="H657" s="145"/>
      <c r="I657" s="145"/>
      <c r="J657" s="145"/>
      <c r="K657" s="145"/>
      <c r="L657" s="145"/>
      <c r="M657" s="145"/>
    </row>
    <row r="658" spans="2:13" x14ac:dyDescent="0.25">
      <c r="B658" s="145"/>
      <c r="C658" s="145"/>
      <c r="D658" s="145"/>
      <c r="E658" s="145"/>
      <c r="F658" s="145"/>
      <c r="G658" s="145"/>
      <c r="H658" s="145"/>
      <c r="I658" s="145"/>
      <c r="J658" s="145"/>
      <c r="K658" s="145"/>
      <c r="L658" s="145"/>
      <c r="M658" s="145"/>
    </row>
    <row r="659" spans="2:13" x14ac:dyDescent="0.25">
      <c r="B659" s="145"/>
      <c r="C659" s="145"/>
      <c r="D659" s="145"/>
      <c r="E659" s="145"/>
      <c r="F659" s="145"/>
      <c r="G659" s="145"/>
      <c r="H659" s="145"/>
      <c r="I659" s="145"/>
      <c r="J659" s="145"/>
      <c r="K659" s="145"/>
      <c r="L659" s="145"/>
      <c r="M659" s="145"/>
    </row>
    <row r="660" spans="2:13" x14ac:dyDescent="0.25">
      <c r="B660" s="145"/>
      <c r="C660" s="145"/>
      <c r="D660" s="145"/>
      <c r="E660" s="145"/>
      <c r="F660" s="145"/>
      <c r="G660" s="145"/>
      <c r="H660" s="145"/>
      <c r="I660" s="145"/>
      <c r="J660" s="145"/>
      <c r="K660" s="145"/>
      <c r="L660" s="145"/>
      <c r="M660" s="145"/>
    </row>
    <row r="661" spans="2:13" x14ac:dyDescent="0.25">
      <c r="B661" s="145"/>
      <c r="C661" s="145"/>
      <c r="D661" s="145"/>
      <c r="E661" s="145"/>
      <c r="F661" s="145"/>
      <c r="G661" s="145"/>
      <c r="H661" s="145"/>
      <c r="I661" s="145"/>
      <c r="J661" s="145"/>
      <c r="K661" s="145"/>
      <c r="L661" s="145"/>
      <c r="M661" s="145"/>
    </row>
    <row r="662" spans="2:13" x14ac:dyDescent="0.25">
      <c r="B662" s="145"/>
      <c r="C662" s="145"/>
      <c r="D662" s="145"/>
      <c r="E662" s="145"/>
      <c r="F662" s="145"/>
      <c r="G662" s="145"/>
      <c r="H662" s="145"/>
      <c r="I662" s="145"/>
      <c r="J662" s="145"/>
      <c r="K662" s="145"/>
      <c r="L662" s="145"/>
      <c r="M662" s="145"/>
    </row>
    <row r="663" spans="2:13" x14ac:dyDescent="0.25">
      <c r="B663" s="145"/>
      <c r="C663" s="145"/>
      <c r="D663" s="145"/>
      <c r="E663" s="145"/>
      <c r="F663" s="145"/>
      <c r="G663" s="145"/>
      <c r="H663" s="145"/>
      <c r="I663" s="145"/>
      <c r="J663" s="145"/>
      <c r="K663" s="145"/>
      <c r="L663" s="145"/>
      <c r="M663" s="145"/>
    </row>
    <row r="664" spans="2:13" x14ac:dyDescent="0.25">
      <c r="B664" s="145"/>
      <c r="C664" s="145"/>
      <c r="D664" s="145"/>
      <c r="E664" s="145"/>
      <c r="F664" s="145"/>
      <c r="G664" s="145"/>
      <c r="H664" s="145"/>
      <c r="I664" s="145"/>
      <c r="J664" s="145"/>
      <c r="K664" s="145"/>
      <c r="L664" s="145"/>
      <c r="M664" s="145"/>
    </row>
    <row r="665" spans="2:13" x14ac:dyDescent="0.25">
      <c r="B665" s="145"/>
      <c r="C665" s="145"/>
      <c r="D665" s="145"/>
      <c r="E665" s="145"/>
      <c r="F665" s="145"/>
      <c r="G665" s="145"/>
      <c r="H665" s="145"/>
      <c r="I665" s="145"/>
      <c r="J665" s="145"/>
      <c r="K665" s="145"/>
      <c r="L665" s="145"/>
      <c r="M665" s="145"/>
    </row>
    <row r="666" spans="2:13" x14ac:dyDescent="0.25">
      <c r="B666" s="145"/>
      <c r="C666" s="145"/>
      <c r="D666" s="145"/>
      <c r="E666" s="145"/>
      <c r="F666" s="145"/>
      <c r="G666" s="145"/>
      <c r="H666" s="145"/>
      <c r="I666" s="145"/>
      <c r="J666" s="145"/>
      <c r="K666" s="145"/>
      <c r="L666" s="145"/>
      <c r="M666" s="145"/>
    </row>
    <row r="667" spans="2:13" x14ac:dyDescent="0.25">
      <c r="B667" s="145"/>
      <c r="C667" s="145"/>
      <c r="D667" s="145"/>
      <c r="E667" s="145"/>
      <c r="F667" s="145"/>
      <c r="G667" s="145"/>
      <c r="H667" s="145"/>
      <c r="I667" s="145"/>
      <c r="J667" s="145"/>
      <c r="K667" s="145"/>
      <c r="L667" s="145"/>
      <c r="M667" s="145"/>
    </row>
    <row r="668" spans="2:13" x14ac:dyDescent="0.25">
      <c r="B668" s="145"/>
      <c r="C668" s="145"/>
      <c r="D668" s="145"/>
      <c r="E668" s="145"/>
      <c r="F668" s="145"/>
      <c r="G668" s="145"/>
      <c r="H668" s="145"/>
      <c r="I668" s="145"/>
      <c r="J668" s="145"/>
      <c r="K668" s="145"/>
      <c r="L668" s="145"/>
      <c r="M668" s="145"/>
    </row>
    <row r="669" spans="2:13" x14ac:dyDescent="0.25">
      <c r="B669" s="145"/>
      <c r="C669" s="145"/>
      <c r="D669" s="145"/>
      <c r="E669" s="145"/>
      <c r="F669" s="145"/>
      <c r="G669" s="145"/>
      <c r="H669" s="145"/>
      <c r="I669" s="145"/>
      <c r="J669" s="145"/>
      <c r="K669" s="145"/>
      <c r="L669" s="145"/>
      <c r="M669" s="145"/>
    </row>
    <row r="670" spans="2:13" x14ac:dyDescent="0.25">
      <c r="B670" s="145"/>
      <c r="C670" s="145"/>
      <c r="D670" s="145"/>
      <c r="E670" s="145"/>
      <c r="F670" s="145"/>
      <c r="G670" s="145"/>
      <c r="H670" s="145"/>
      <c r="I670" s="145"/>
      <c r="J670" s="145"/>
      <c r="K670" s="145"/>
      <c r="L670" s="145"/>
      <c r="M670" s="145"/>
    </row>
    <row r="671" spans="2:13" x14ac:dyDescent="0.25">
      <c r="B671" s="145"/>
      <c r="C671" s="145"/>
      <c r="D671" s="145"/>
      <c r="E671" s="145"/>
      <c r="F671" s="145"/>
      <c r="G671" s="145"/>
      <c r="H671" s="145"/>
      <c r="I671" s="145"/>
      <c r="J671" s="145"/>
      <c r="K671" s="145"/>
      <c r="L671" s="145"/>
      <c r="M671" s="145"/>
    </row>
    <row r="672" spans="2:13" x14ac:dyDescent="0.25">
      <c r="B672" s="145"/>
      <c r="C672" s="145"/>
      <c r="D672" s="145"/>
      <c r="E672" s="145"/>
      <c r="F672" s="145"/>
      <c r="G672" s="145"/>
      <c r="H672" s="145"/>
      <c r="I672" s="145"/>
      <c r="J672" s="145"/>
      <c r="K672" s="145"/>
      <c r="L672" s="145"/>
      <c r="M672" s="145"/>
    </row>
    <row r="673" spans="2:13" x14ac:dyDescent="0.25">
      <c r="B673" s="145"/>
      <c r="C673" s="145"/>
      <c r="D673" s="145"/>
      <c r="E673" s="145"/>
      <c r="F673" s="145"/>
      <c r="G673" s="145"/>
      <c r="H673" s="145"/>
      <c r="I673" s="145"/>
      <c r="J673" s="145"/>
      <c r="K673" s="145"/>
      <c r="L673" s="145"/>
      <c r="M673" s="145"/>
    </row>
    <row r="674" spans="2:13" x14ac:dyDescent="0.25">
      <c r="B674" s="145"/>
      <c r="C674" s="145"/>
      <c r="D674" s="145"/>
      <c r="E674" s="145"/>
      <c r="F674" s="145"/>
      <c r="G674" s="145"/>
      <c r="H674" s="145"/>
      <c r="I674" s="145"/>
      <c r="J674" s="145"/>
      <c r="K674" s="145"/>
      <c r="L674" s="145"/>
      <c r="M674" s="145"/>
    </row>
    <row r="675" spans="2:13" x14ac:dyDescent="0.25">
      <c r="B675" s="145"/>
      <c r="C675" s="145"/>
      <c r="D675" s="145"/>
      <c r="E675" s="145"/>
      <c r="F675" s="145"/>
      <c r="G675" s="145"/>
      <c r="H675" s="145"/>
      <c r="I675" s="145"/>
      <c r="J675" s="145"/>
      <c r="K675" s="145"/>
      <c r="L675" s="145"/>
      <c r="M675" s="145"/>
    </row>
    <row r="676" spans="2:13" x14ac:dyDescent="0.25">
      <c r="B676" s="145"/>
      <c r="C676" s="145"/>
      <c r="D676" s="145"/>
      <c r="E676" s="145"/>
      <c r="F676" s="145"/>
      <c r="G676" s="145"/>
      <c r="H676" s="145"/>
      <c r="I676" s="145"/>
      <c r="J676" s="145"/>
      <c r="K676" s="145"/>
      <c r="L676" s="145"/>
      <c r="M676" s="145"/>
    </row>
    <row r="677" spans="2:13" x14ac:dyDescent="0.25">
      <c r="B677" s="145"/>
      <c r="C677" s="145"/>
      <c r="D677" s="145"/>
      <c r="E677" s="145"/>
      <c r="F677" s="145"/>
      <c r="G677" s="145"/>
      <c r="H677" s="145"/>
      <c r="I677" s="145"/>
      <c r="J677" s="145"/>
      <c r="K677" s="145"/>
      <c r="L677" s="145"/>
      <c r="M677" s="145"/>
    </row>
    <row r="678" spans="2:13" x14ac:dyDescent="0.25">
      <c r="B678" s="145"/>
      <c r="C678" s="145"/>
      <c r="D678" s="145"/>
      <c r="E678" s="145"/>
      <c r="F678" s="145"/>
      <c r="G678" s="145"/>
      <c r="H678" s="145"/>
      <c r="I678" s="145"/>
      <c r="J678" s="145"/>
      <c r="K678" s="145"/>
      <c r="L678" s="145"/>
      <c r="M678" s="145"/>
    </row>
    <row r="679" spans="2:13" x14ac:dyDescent="0.25">
      <c r="B679" s="145"/>
      <c r="C679" s="145"/>
      <c r="D679" s="145"/>
      <c r="E679" s="145"/>
      <c r="F679" s="145"/>
      <c r="G679" s="145"/>
      <c r="H679" s="145"/>
      <c r="I679" s="145"/>
      <c r="J679" s="145"/>
      <c r="K679" s="145"/>
      <c r="L679" s="145"/>
      <c r="M679" s="145"/>
    </row>
    <row r="680" spans="2:13" x14ac:dyDescent="0.25">
      <c r="B680" s="145"/>
      <c r="C680" s="145"/>
      <c r="D680" s="145"/>
      <c r="E680" s="145"/>
      <c r="F680" s="145"/>
      <c r="G680" s="145"/>
      <c r="H680" s="145"/>
      <c r="I680" s="145"/>
      <c r="J680" s="145"/>
      <c r="K680" s="145"/>
      <c r="L680" s="145"/>
      <c r="M680" s="145"/>
    </row>
    <row r="681" spans="2:13" x14ac:dyDescent="0.25">
      <c r="B681" s="145"/>
      <c r="C681" s="145"/>
      <c r="D681" s="145"/>
      <c r="E681" s="145"/>
      <c r="F681" s="145"/>
      <c r="G681" s="145"/>
      <c r="H681" s="145"/>
      <c r="I681" s="145"/>
      <c r="J681" s="145"/>
      <c r="K681" s="145"/>
      <c r="L681" s="145"/>
      <c r="M681" s="145"/>
    </row>
    <row r="682" spans="2:13" x14ac:dyDescent="0.25">
      <c r="B682" s="145"/>
      <c r="C682" s="145"/>
      <c r="D682" s="145"/>
      <c r="E682" s="145"/>
      <c r="F682" s="145"/>
      <c r="G682" s="145"/>
      <c r="H682" s="145"/>
      <c r="I682" s="145"/>
      <c r="J682" s="145"/>
      <c r="K682" s="145"/>
      <c r="L682" s="145"/>
      <c r="M682" s="145"/>
    </row>
    <row r="683" spans="2:13" x14ac:dyDescent="0.25">
      <c r="B683" s="145"/>
      <c r="C683" s="145"/>
      <c r="D683" s="145"/>
      <c r="E683" s="145"/>
      <c r="F683" s="145"/>
      <c r="G683" s="145"/>
      <c r="H683" s="145"/>
      <c r="I683" s="145"/>
      <c r="J683" s="145"/>
      <c r="K683" s="145"/>
      <c r="L683" s="145"/>
      <c r="M683" s="145"/>
    </row>
    <row r="684" spans="2:13" x14ac:dyDescent="0.25">
      <c r="B684" s="145"/>
      <c r="C684" s="145"/>
      <c r="D684" s="145"/>
      <c r="E684" s="145"/>
      <c r="F684" s="145"/>
      <c r="G684" s="145"/>
      <c r="H684" s="145"/>
      <c r="I684" s="145"/>
      <c r="J684" s="145"/>
      <c r="K684" s="145"/>
      <c r="L684" s="145"/>
      <c r="M684" s="145"/>
    </row>
    <row r="685" spans="2:13" x14ac:dyDescent="0.25">
      <c r="B685" s="145"/>
      <c r="C685" s="145"/>
      <c r="D685" s="145"/>
      <c r="E685" s="145"/>
      <c r="F685" s="145"/>
      <c r="G685" s="145"/>
      <c r="H685" s="145"/>
      <c r="I685" s="145"/>
      <c r="J685" s="145"/>
      <c r="K685" s="145"/>
      <c r="L685" s="145"/>
      <c r="M685" s="145"/>
    </row>
    <row r="686" spans="2:13" x14ac:dyDescent="0.25">
      <c r="B686" s="145"/>
      <c r="C686" s="145"/>
      <c r="D686" s="145"/>
      <c r="E686" s="145"/>
      <c r="F686" s="145"/>
      <c r="G686" s="145"/>
      <c r="H686" s="145"/>
      <c r="I686" s="145"/>
      <c r="J686" s="145"/>
      <c r="K686" s="145"/>
      <c r="L686" s="145"/>
      <c r="M686" s="145"/>
    </row>
    <row r="687" spans="2:13" x14ac:dyDescent="0.25">
      <c r="B687" s="145"/>
      <c r="C687" s="145"/>
      <c r="D687" s="145"/>
      <c r="E687" s="145"/>
      <c r="F687" s="145"/>
      <c r="G687" s="145"/>
      <c r="H687" s="145"/>
      <c r="I687" s="145"/>
      <c r="J687" s="145"/>
      <c r="K687" s="145"/>
      <c r="L687" s="145"/>
      <c r="M687" s="145"/>
    </row>
    <row r="688" spans="2:13" x14ac:dyDescent="0.25">
      <c r="B688" s="145"/>
      <c r="C688" s="145"/>
      <c r="D688" s="145"/>
      <c r="E688" s="145"/>
      <c r="F688" s="145"/>
      <c r="G688" s="145"/>
      <c r="H688" s="145"/>
      <c r="I688" s="145"/>
      <c r="J688" s="145"/>
      <c r="K688" s="145"/>
      <c r="L688" s="145"/>
      <c r="M688" s="145"/>
    </row>
    <row r="689" spans="2:13" x14ac:dyDescent="0.25">
      <c r="B689" s="145"/>
      <c r="C689" s="145"/>
      <c r="D689" s="145"/>
      <c r="E689" s="145"/>
      <c r="F689" s="145"/>
      <c r="G689" s="145"/>
      <c r="H689" s="145"/>
      <c r="I689" s="145"/>
      <c r="J689" s="145"/>
      <c r="K689" s="145"/>
      <c r="L689" s="145"/>
      <c r="M689" s="145"/>
    </row>
    <row r="690" spans="2:13" x14ac:dyDescent="0.25">
      <c r="B690" s="145"/>
      <c r="C690" s="145"/>
      <c r="D690" s="145"/>
      <c r="E690" s="145"/>
      <c r="F690" s="145"/>
      <c r="G690" s="145"/>
      <c r="H690" s="145"/>
      <c r="I690" s="145"/>
      <c r="J690" s="145"/>
      <c r="K690" s="145"/>
      <c r="L690" s="145"/>
      <c r="M690" s="145"/>
    </row>
    <row r="691" spans="2:13" x14ac:dyDescent="0.25">
      <c r="B691" s="145"/>
      <c r="C691" s="145"/>
      <c r="D691" s="145"/>
      <c r="E691" s="145"/>
      <c r="F691" s="145"/>
      <c r="G691" s="145"/>
      <c r="H691" s="145"/>
      <c r="I691" s="145"/>
      <c r="J691" s="145"/>
      <c r="K691" s="145"/>
      <c r="L691" s="145"/>
      <c r="M691" s="145"/>
    </row>
    <row r="692" spans="2:13" x14ac:dyDescent="0.25">
      <c r="B692" s="145"/>
      <c r="C692" s="145"/>
      <c r="D692" s="145"/>
      <c r="E692" s="145"/>
      <c r="F692" s="145"/>
      <c r="G692" s="145"/>
      <c r="H692" s="145"/>
      <c r="I692" s="145"/>
      <c r="J692" s="145"/>
      <c r="K692" s="145"/>
      <c r="L692" s="145"/>
      <c r="M692" s="145"/>
    </row>
    <row r="693" spans="2:13" x14ac:dyDescent="0.25">
      <c r="B693" s="145"/>
      <c r="C693" s="145"/>
      <c r="D693" s="145"/>
      <c r="E693" s="145"/>
      <c r="F693" s="145"/>
      <c r="G693" s="145"/>
      <c r="H693" s="145"/>
      <c r="I693" s="145"/>
      <c r="J693" s="145"/>
      <c r="K693" s="145"/>
      <c r="L693" s="145"/>
      <c r="M693" s="145"/>
    </row>
    <row r="694" spans="2:13" x14ac:dyDescent="0.25">
      <c r="B694" s="145"/>
      <c r="C694" s="145"/>
      <c r="D694" s="145"/>
      <c r="E694" s="145"/>
      <c r="F694" s="145"/>
      <c r="G694" s="145"/>
      <c r="H694" s="145"/>
      <c r="I694" s="145"/>
      <c r="J694" s="145"/>
      <c r="K694" s="145"/>
      <c r="L694" s="145"/>
      <c r="M694" s="145"/>
    </row>
    <row r="695" spans="2:13" x14ac:dyDescent="0.25">
      <c r="B695" s="145"/>
      <c r="C695" s="145"/>
      <c r="D695" s="145"/>
      <c r="E695" s="145"/>
      <c r="F695" s="145"/>
      <c r="G695" s="145"/>
      <c r="H695" s="145"/>
      <c r="I695" s="145"/>
      <c r="J695" s="145"/>
      <c r="K695" s="145"/>
      <c r="L695" s="145"/>
      <c r="M695" s="145"/>
    </row>
    <row r="696" spans="2:13" x14ac:dyDescent="0.25">
      <c r="B696" s="145"/>
      <c r="C696" s="145"/>
      <c r="D696" s="145"/>
      <c r="E696" s="145"/>
      <c r="F696" s="145"/>
      <c r="G696" s="145"/>
      <c r="H696" s="145"/>
      <c r="I696" s="145"/>
      <c r="J696" s="145"/>
      <c r="K696" s="145"/>
      <c r="L696" s="145"/>
      <c r="M696" s="145"/>
    </row>
    <row r="697" spans="2:13" x14ac:dyDescent="0.25">
      <c r="B697" s="145"/>
      <c r="C697" s="145"/>
      <c r="D697" s="145"/>
      <c r="E697" s="145"/>
      <c r="F697" s="145"/>
      <c r="G697" s="145"/>
      <c r="H697" s="145"/>
      <c r="I697" s="145"/>
      <c r="J697" s="145"/>
      <c r="K697" s="145"/>
      <c r="L697" s="145"/>
      <c r="M697" s="145"/>
    </row>
    <row r="698" spans="2:13" x14ac:dyDescent="0.25">
      <c r="B698" s="145"/>
      <c r="C698" s="145"/>
      <c r="D698" s="145"/>
      <c r="E698" s="145"/>
      <c r="F698" s="145"/>
      <c r="G698" s="145"/>
      <c r="H698" s="145"/>
      <c r="I698" s="145"/>
      <c r="J698" s="145"/>
      <c r="K698" s="145"/>
      <c r="L698" s="145"/>
      <c r="M698" s="145"/>
    </row>
    <row r="699" spans="2:13" x14ac:dyDescent="0.25">
      <c r="B699" s="145"/>
      <c r="C699" s="145"/>
      <c r="D699" s="145"/>
      <c r="E699" s="145"/>
      <c r="F699" s="145"/>
      <c r="G699" s="145"/>
      <c r="H699" s="145"/>
      <c r="I699" s="145"/>
      <c r="J699" s="145"/>
      <c r="K699" s="145"/>
      <c r="L699" s="145"/>
      <c r="M699" s="145"/>
    </row>
    <row r="700" spans="2:13" x14ac:dyDescent="0.25">
      <c r="B700" s="145"/>
      <c r="C700" s="145"/>
      <c r="D700" s="145"/>
      <c r="E700" s="145"/>
      <c r="F700" s="145"/>
      <c r="G700" s="145"/>
      <c r="H700" s="145"/>
      <c r="I700" s="145"/>
      <c r="J700" s="145"/>
      <c r="K700" s="145"/>
      <c r="L700" s="145"/>
      <c r="M700" s="145"/>
    </row>
    <row r="701" spans="2:13" x14ac:dyDescent="0.25">
      <c r="B701" s="145"/>
      <c r="C701" s="145"/>
      <c r="D701" s="145"/>
      <c r="E701" s="145"/>
      <c r="F701" s="145"/>
      <c r="G701" s="145"/>
      <c r="H701" s="145"/>
      <c r="I701" s="145"/>
      <c r="J701" s="145"/>
      <c r="K701" s="145"/>
      <c r="L701" s="145"/>
      <c r="M701" s="145"/>
    </row>
    <row r="702" spans="2:13" x14ac:dyDescent="0.25">
      <c r="B702" s="145"/>
      <c r="C702" s="145"/>
      <c r="D702" s="145"/>
      <c r="E702" s="145"/>
      <c r="F702" s="145"/>
      <c r="G702" s="145"/>
      <c r="H702" s="145"/>
      <c r="I702" s="145"/>
      <c r="J702" s="145"/>
      <c r="K702" s="145"/>
      <c r="L702" s="145"/>
      <c r="M702" s="145"/>
    </row>
    <row r="703" spans="2:13" x14ac:dyDescent="0.25">
      <c r="B703" s="145"/>
      <c r="C703" s="145"/>
      <c r="D703" s="145"/>
      <c r="E703" s="145"/>
      <c r="F703" s="145"/>
      <c r="G703" s="145"/>
      <c r="H703" s="145"/>
      <c r="I703" s="145"/>
      <c r="J703" s="145"/>
      <c r="K703" s="145"/>
      <c r="L703" s="145"/>
      <c r="M703" s="145"/>
    </row>
    <row r="704" spans="2:13" x14ac:dyDescent="0.25">
      <c r="B704" s="145"/>
      <c r="C704" s="145"/>
      <c r="D704" s="145"/>
      <c r="E704" s="145"/>
      <c r="F704" s="145"/>
      <c r="G704" s="145"/>
      <c r="H704" s="145"/>
      <c r="I704" s="145"/>
      <c r="J704" s="145"/>
      <c r="K704" s="145"/>
      <c r="L704" s="145"/>
      <c r="M704" s="145"/>
    </row>
    <row r="705" spans="2:13" x14ac:dyDescent="0.25">
      <c r="B705" s="145"/>
      <c r="C705" s="145"/>
      <c r="D705" s="145"/>
      <c r="E705" s="145"/>
      <c r="F705" s="145"/>
      <c r="G705" s="145"/>
      <c r="H705" s="145"/>
      <c r="I705" s="145"/>
      <c r="J705" s="145"/>
      <c r="K705" s="145"/>
      <c r="L705" s="145"/>
      <c r="M705" s="145"/>
    </row>
    <row r="706" spans="2:13" x14ac:dyDescent="0.25">
      <c r="B706" s="145"/>
      <c r="C706" s="145"/>
      <c r="D706" s="145"/>
      <c r="E706" s="145"/>
      <c r="F706" s="145"/>
      <c r="G706" s="145"/>
      <c r="H706" s="145"/>
      <c r="I706" s="145"/>
      <c r="J706" s="145"/>
      <c r="K706" s="145"/>
      <c r="L706" s="145"/>
      <c r="M706" s="145"/>
    </row>
    <row r="707" spans="2:13" x14ac:dyDescent="0.25">
      <c r="B707" s="145"/>
      <c r="C707" s="145"/>
      <c r="D707" s="145"/>
      <c r="E707" s="145"/>
      <c r="F707" s="145"/>
      <c r="G707" s="145"/>
      <c r="H707" s="145"/>
      <c r="I707" s="145"/>
      <c r="J707" s="145"/>
      <c r="K707" s="145"/>
      <c r="L707" s="145"/>
      <c r="M707" s="145"/>
    </row>
    <row r="708" spans="2:13" x14ac:dyDescent="0.25">
      <c r="B708" s="145"/>
      <c r="C708" s="145"/>
      <c r="D708" s="145"/>
      <c r="E708" s="145"/>
      <c r="F708" s="145"/>
      <c r="G708" s="145"/>
      <c r="H708" s="145"/>
      <c r="I708" s="145"/>
      <c r="J708" s="145"/>
      <c r="K708" s="145"/>
      <c r="L708" s="145"/>
      <c r="M708" s="145"/>
    </row>
    <row r="709" spans="2:13" x14ac:dyDescent="0.25">
      <c r="B709" s="145"/>
      <c r="C709" s="145"/>
      <c r="D709" s="145"/>
      <c r="E709" s="145"/>
      <c r="F709" s="145"/>
      <c r="G709" s="145"/>
      <c r="H709" s="145"/>
      <c r="I709" s="145"/>
      <c r="J709" s="145"/>
      <c r="K709" s="145"/>
      <c r="L709" s="145"/>
      <c r="M709" s="145"/>
    </row>
    <row r="710" spans="2:13" x14ac:dyDescent="0.25">
      <c r="B710" s="145"/>
      <c r="C710" s="145"/>
      <c r="D710" s="145"/>
      <c r="E710" s="145"/>
      <c r="F710" s="145"/>
      <c r="G710" s="145"/>
      <c r="H710" s="145"/>
      <c r="I710" s="145"/>
      <c r="J710" s="145"/>
      <c r="K710" s="145"/>
      <c r="L710" s="145"/>
      <c r="M710" s="145"/>
    </row>
    <row r="711" spans="2:13" x14ac:dyDescent="0.25">
      <c r="B711" s="145"/>
      <c r="C711" s="145"/>
      <c r="D711" s="145"/>
      <c r="E711" s="145"/>
      <c r="F711" s="145"/>
      <c r="G711" s="145"/>
      <c r="H711" s="145"/>
      <c r="I711" s="145"/>
      <c r="J711" s="145"/>
      <c r="K711" s="145"/>
      <c r="L711" s="145"/>
      <c r="M711" s="145"/>
    </row>
    <row r="712" spans="2:13" x14ac:dyDescent="0.25">
      <c r="B712" s="145"/>
      <c r="C712" s="145"/>
      <c r="D712" s="145"/>
      <c r="E712" s="145"/>
      <c r="F712" s="145"/>
      <c r="G712" s="145"/>
      <c r="H712" s="145"/>
      <c r="I712" s="145"/>
      <c r="J712" s="145"/>
      <c r="K712" s="145"/>
      <c r="L712" s="145"/>
      <c r="M712" s="145"/>
    </row>
  </sheetData>
  <mergeCells count="10">
    <mergeCell ref="B28:C28"/>
    <mergeCell ref="B2:M2"/>
    <mergeCell ref="B3:B5"/>
    <mergeCell ref="C3:C5"/>
    <mergeCell ref="D3:K3"/>
    <mergeCell ref="L3:M4"/>
    <mergeCell ref="D4:E4"/>
    <mergeCell ref="F4:G4"/>
    <mergeCell ref="H4:I4"/>
    <mergeCell ref="J4:K4"/>
  </mergeCells>
  <printOptions horizontalCentered="1"/>
  <pageMargins left="0.31496062992125984" right="0.31496062992125984" top="0.74803149606299213" bottom="0.74803149606299213" header="0.31496062992125984" footer="0.31496062992125984"/>
  <pageSetup paperSize="9" scale="7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X569"/>
  <sheetViews>
    <sheetView topLeftCell="D16" workbookViewId="0">
      <selection activeCell="D8" sqref="D8:W30"/>
    </sheetView>
  </sheetViews>
  <sheetFormatPr defaultRowHeight="15" x14ac:dyDescent="0.25"/>
  <cols>
    <col min="1" max="1" width="2.7109375" style="145" customWidth="1"/>
    <col min="2" max="2" width="7.7109375" style="101" customWidth="1"/>
    <col min="3" max="3" width="91.42578125" style="101" customWidth="1"/>
    <col min="4" max="23" width="10.7109375" style="101" customWidth="1"/>
    <col min="24" max="16384" width="9.140625" style="145"/>
  </cols>
  <sheetData>
    <row r="1" spans="2:24" ht="15.75" thickBot="1" x14ac:dyDescent="0.3">
      <c r="B1" s="145"/>
      <c r="C1" s="145"/>
      <c r="D1" s="145"/>
      <c r="E1" s="145"/>
      <c r="F1" s="145"/>
      <c r="G1" s="145"/>
      <c r="H1" s="145"/>
      <c r="I1" s="145"/>
      <c r="J1" s="145"/>
      <c r="K1" s="145"/>
      <c r="L1" s="145"/>
      <c r="M1" s="145"/>
      <c r="N1" s="145"/>
      <c r="O1" s="145"/>
      <c r="P1" s="145"/>
      <c r="Q1" s="145"/>
      <c r="R1" s="145"/>
      <c r="S1" s="145"/>
      <c r="T1" s="145"/>
      <c r="U1" s="145"/>
      <c r="V1" s="145"/>
      <c r="W1" s="145"/>
    </row>
    <row r="2" spans="2:24" ht="22.15" customHeight="1" thickTop="1" thickBot="1" x14ac:dyDescent="0.3">
      <c r="B2" s="484" t="s">
        <v>720</v>
      </c>
      <c r="C2" s="485"/>
      <c r="D2" s="485"/>
      <c r="E2" s="485"/>
      <c r="F2" s="485"/>
      <c r="G2" s="485"/>
      <c r="H2" s="485"/>
      <c r="I2" s="485"/>
      <c r="J2" s="485"/>
      <c r="K2" s="485"/>
      <c r="L2" s="485"/>
      <c r="M2" s="485"/>
      <c r="N2" s="485"/>
      <c r="O2" s="485"/>
      <c r="P2" s="485"/>
      <c r="Q2" s="485"/>
      <c r="R2" s="485"/>
      <c r="S2" s="485"/>
      <c r="T2" s="485"/>
      <c r="U2" s="485"/>
      <c r="V2" s="485"/>
      <c r="W2" s="492"/>
    </row>
    <row r="3" spans="2:24" ht="22.15" customHeight="1" thickTop="1" thickBot="1" x14ac:dyDescent="0.3">
      <c r="B3" s="468" t="s">
        <v>536</v>
      </c>
      <c r="C3" s="471" t="s">
        <v>562</v>
      </c>
      <c r="D3" s="489" t="s">
        <v>563</v>
      </c>
      <c r="E3" s="477"/>
      <c r="F3" s="477"/>
      <c r="G3" s="477"/>
      <c r="H3" s="477"/>
      <c r="I3" s="477"/>
      <c r="J3" s="477"/>
      <c r="K3" s="477"/>
      <c r="L3" s="477"/>
      <c r="M3" s="477"/>
      <c r="N3" s="477"/>
      <c r="O3" s="477"/>
      <c r="P3" s="477"/>
      <c r="Q3" s="477"/>
      <c r="R3" s="477"/>
      <c r="S3" s="477"/>
      <c r="T3" s="477"/>
      <c r="U3" s="488"/>
      <c r="V3" s="493" t="s">
        <v>395</v>
      </c>
      <c r="W3" s="494"/>
    </row>
    <row r="4" spans="2:24" ht="22.15" customHeight="1" thickTop="1" thickBot="1" x14ac:dyDescent="0.3">
      <c r="B4" s="469"/>
      <c r="C4" s="472"/>
      <c r="D4" s="489" t="s">
        <v>451</v>
      </c>
      <c r="E4" s="477"/>
      <c r="F4" s="477"/>
      <c r="G4" s="477"/>
      <c r="H4" s="477"/>
      <c r="I4" s="477"/>
      <c r="J4" s="477"/>
      <c r="K4" s="477"/>
      <c r="L4" s="488"/>
      <c r="M4" s="489" t="s">
        <v>454</v>
      </c>
      <c r="N4" s="477"/>
      <c r="O4" s="477"/>
      <c r="P4" s="477"/>
      <c r="Q4" s="477"/>
      <c r="R4" s="477"/>
      <c r="S4" s="477"/>
      <c r="T4" s="477"/>
      <c r="U4" s="488"/>
      <c r="V4" s="497"/>
      <c r="W4" s="498"/>
    </row>
    <row r="5" spans="2:24" ht="22.15" customHeight="1" thickTop="1" thickBot="1" x14ac:dyDescent="0.3">
      <c r="B5" s="469"/>
      <c r="C5" s="472"/>
      <c r="D5" s="590" t="s">
        <v>445</v>
      </c>
      <c r="E5" s="591"/>
      <c r="F5" s="591"/>
      <c r="G5" s="591"/>
      <c r="H5" s="591"/>
      <c r="I5" s="591"/>
      <c r="J5" s="591"/>
      <c r="K5" s="499" t="s">
        <v>452</v>
      </c>
      <c r="L5" s="471"/>
      <c r="M5" s="590" t="s">
        <v>445</v>
      </c>
      <c r="N5" s="591"/>
      <c r="O5" s="591"/>
      <c r="P5" s="591"/>
      <c r="Q5" s="591"/>
      <c r="R5" s="591"/>
      <c r="S5" s="591"/>
      <c r="T5" s="499" t="s">
        <v>453</v>
      </c>
      <c r="U5" s="471"/>
      <c r="V5" s="497"/>
      <c r="W5" s="498"/>
    </row>
    <row r="6" spans="2:24" ht="22.15" customHeight="1" thickTop="1" thickBot="1" x14ac:dyDescent="0.3">
      <c r="B6" s="469"/>
      <c r="C6" s="472"/>
      <c r="D6" s="489" t="s">
        <v>446</v>
      </c>
      <c r="E6" s="487"/>
      <c r="F6" s="478" t="s">
        <v>447</v>
      </c>
      <c r="G6" s="487"/>
      <c r="H6" s="478" t="s">
        <v>448</v>
      </c>
      <c r="I6" s="487"/>
      <c r="J6" s="364" t="s">
        <v>449</v>
      </c>
      <c r="K6" s="587"/>
      <c r="L6" s="473"/>
      <c r="M6" s="489" t="s">
        <v>446</v>
      </c>
      <c r="N6" s="487"/>
      <c r="O6" s="478" t="s">
        <v>447</v>
      </c>
      <c r="P6" s="487"/>
      <c r="Q6" s="478" t="s">
        <v>448</v>
      </c>
      <c r="R6" s="487"/>
      <c r="S6" s="364" t="s">
        <v>449</v>
      </c>
      <c r="T6" s="587"/>
      <c r="U6" s="473"/>
      <c r="V6" s="495"/>
      <c r="W6" s="496"/>
    </row>
    <row r="7" spans="2:24" ht="22.15" customHeight="1" thickTop="1" thickBot="1" x14ac:dyDescent="0.3">
      <c r="B7" s="470"/>
      <c r="C7" s="473"/>
      <c r="D7" s="200" t="s">
        <v>398</v>
      </c>
      <c r="E7" s="371" t="s">
        <v>3</v>
      </c>
      <c r="F7" s="176" t="s">
        <v>398</v>
      </c>
      <c r="G7" s="371" t="s">
        <v>3</v>
      </c>
      <c r="H7" s="176" t="s">
        <v>398</v>
      </c>
      <c r="I7" s="371" t="s">
        <v>3</v>
      </c>
      <c r="J7" s="377" t="s">
        <v>398</v>
      </c>
      <c r="K7" s="200" t="s">
        <v>2</v>
      </c>
      <c r="L7" s="376" t="s">
        <v>3</v>
      </c>
      <c r="M7" s="200" t="s">
        <v>398</v>
      </c>
      <c r="N7" s="371" t="s">
        <v>3</v>
      </c>
      <c r="O7" s="176" t="s">
        <v>398</v>
      </c>
      <c r="P7" s="371" t="s">
        <v>3</v>
      </c>
      <c r="Q7" s="176" t="s">
        <v>398</v>
      </c>
      <c r="R7" s="371" t="s">
        <v>3</v>
      </c>
      <c r="S7" s="377" t="s">
        <v>398</v>
      </c>
      <c r="T7" s="200" t="s">
        <v>398</v>
      </c>
      <c r="U7" s="376" t="s">
        <v>3</v>
      </c>
      <c r="V7" s="200" t="s">
        <v>398</v>
      </c>
      <c r="W7" s="364" t="s">
        <v>3</v>
      </c>
    </row>
    <row r="8" spans="2:24" ht="22.15" customHeight="1" thickTop="1" x14ac:dyDescent="0.25">
      <c r="B8" s="362" t="s">
        <v>132</v>
      </c>
      <c r="C8" s="159" t="s">
        <v>539</v>
      </c>
      <c r="D8" s="342">
        <v>536</v>
      </c>
      <c r="E8" s="166">
        <v>9.4349586340433028E-2</v>
      </c>
      <c r="F8" s="328">
        <v>954</v>
      </c>
      <c r="G8" s="166">
        <v>0.12262210796915167</v>
      </c>
      <c r="H8" s="328">
        <v>67</v>
      </c>
      <c r="I8" s="166">
        <v>0.13617886178861788</v>
      </c>
      <c r="J8" s="327">
        <v>0</v>
      </c>
      <c r="K8" s="378">
        <v>1557</v>
      </c>
      <c r="L8" s="158">
        <v>0.1115889056116964</v>
      </c>
      <c r="M8" s="342">
        <v>406</v>
      </c>
      <c r="N8" s="166">
        <v>9.611742424242424E-2</v>
      </c>
      <c r="O8" s="328">
        <v>1028</v>
      </c>
      <c r="P8" s="166">
        <v>9.2771410522516015E-2</v>
      </c>
      <c r="Q8" s="328">
        <v>51</v>
      </c>
      <c r="R8" s="166">
        <v>8.45771144278607E-2</v>
      </c>
      <c r="S8" s="327">
        <v>0</v>
      </c>
      <c r="T8" s="378">
        <v>1485</v>
      </c>
      <c r="U8" s="158">
        <v>9.333752357008171E-2</v>
      </c>
      <c r="V8" s="378">
        <v>3042</v>
      </c>
      <c r="W8" s="158">
        <v>0.10186518434182767</v>
      </c>
      <c r="X8" s="147"/>
    </row>
    <row r="9" spans="2:24" ht="22.15" customHeight="1" x14ac:dyDescent="0.25">
      <c r="B9" s="362" t="s">
        <v>134</v>
      </c>
      <c r="C9" s="159" t="s">
        <v>540</v>
      </c>
      <c r="D9" s="342">
        <v>848</v>
      </c>
      <c r="E9" s="166">
        <v>0.14926949480725224</v>
      </c>
      <c r="F9" s="328">
        <v>1574</v>
      </c>
      <c r="G9" s="166">
        <v>0.20231362467866323</v>
      </c>
      <c r="H9" s="328">
        <v>117</v>
      </c>
      <c r="I9" s="166">
        <v>0.23780487804878048</v>
      </c>
      <c r="J9" s="327">
        <v>0</v>
      </c>
      <c r="K9" s="378">
        <v>2539</v>
      </c>
      <c r="L9" s="158">
        <v>0.18196803554791086</v>
      </c>
      <c r="M9" s="342">
        <v>418</v>
      </c>
      <c r="N9" s="166">
        <v>9.8958333333333329E-2</v>
      </c>
      <c r="O9" s="328">
        <v>1543</v>
      </c>
      <c r="P9" s="166">
        <v>0.13924736034653912</v>
      </c>
      <c r="Q9" s="328">
        <v>105</v>
      </c>
      <c r="R9" s="166">
        <v>0.17412935323383086</v>
      </c>
      <c r="S9" s="327">
        <v>0</v>
      </c>
      <c r="T9" s="378">
        <v>2066</v>
      </c>
      <c r="U9" s="158">
        <v>0.12985543683218101</v>
      </c>
      <c r="V9" s="378">
        <v>4605</v>
      </c>
      <c r="W9" s="158">
        <v>0.15420419917623815</v>
      </c>
      <c r="X9" s="147"/>
    </row>
    <row r="10" spans="2:24" ht="22.15" customHeight="1" x14ac:dyDescent="0.25">
      <c r="B10" s="362" t="s">
        <v>136</v>
      </c>
      <c r="C10" s="159" t="s">
        <v>541</v>
      </c>
      <c r="D10" s="342">
        <v>310</v>
      </c>
      <c r="E10" s="166">
        <v>5.4567857771519096E-2</v>
      </c>
      <c r="F10" s="328">
        <v>598</v>
      </c>
      <c r="G10" s="166">
        <v>7.6863753213367608E-2</v>
      </c>
      <c r="H10" s="328">
        <v>42</v>
      </c>
      <c r="I10" s="166">
        <v>8.5365853658536592E-2</v>
      </c>
      <c r="J10" s="327">
        <v>0</v>
      </c>
      <c r="K10" s="378">
        <v>950</v>
      </c>
      <c r="L10" s="158">
        <v>6.8085716333405003E-2</v>
      </c>
      <c r="M10" s="342">
        <v>171</v>
      </c>
      <c r="N10" s="166">
        <v>4.0482954545454544E-2</v>
      </c>
      <c r="O10" s="328">
        <v>532</v>
      </c>
      <c r="P10" s="166">
        <v>4.8010107391029691E-2</v>
      </c>
      <c r="Q10" s="328">
        <v>37</v>
      </c>
      <c r="R10" s="166">
        <v>6.1359867330016582E-2</v>
      </c>
      <c r="S10" s="327">
        <v>1</v>
      </c>
      <c r="T10" s="378">
        <v>741</v>
      </c>
      <c r="U10" s="158">
        <v>4.6574481458202387E-2</v>
      </c>
      <c r="V10" s="378">
        <v>1691</v>
      </c>
      <c r="W10" s="158">
        <v>5.6625255332685934E-2</v>
      </c>
      <c r="X10" s="147"/>
    </row>
    <row r="11" spans="2:24" ht="22.15" customHeight="1" x14ac:dyDescent="0.25">
      <c r="B11" s="362" t="s">
        <v>138</v>
      </c>
      <c r="C11" s="159" t="s">
        <v>542</v>
      </c>
      <c r="D11" s="342">
        <v>10</v>
      </c>
      <c r="E11" s="166">
        <v>1.7602534765006161E-3</v>
      </c>
      <c r="F11" s="328">
        <v>16</v>
      </c>
      <c r="G11" s="166">
        <v>2.056555269922879E-3</v>
      </c>
      <c r="H11" s="328">
        <v>4</v>
      </c>
      <c r="I11" s="166">
        <v>8.130081300813009E-3</v>
      </c>
      <c r="J11" s="327">
        <v>0</v>
      </c>
      <c r="K11" s="378">
        <v>30</v>
      </c>
      <c r="L11" s="158">
        <v>2.1500752526338422E-3</v>
      </c>
      <c r="M11" s="342">
        <v>23</v>
      </c>
      <c r="N11" s="166">
        <v>5.4450757575757579E-3</v>
      </c>
      <c r="O11" s="328">
        <v>82</v>
      </c>
      <c r="P11" s="166">
        <v>7.400054146737659E-3</v>
      </c>
      <c r="Q11" s="328">
        <v>7</v>
      </c>
      <c r="R11" s="166">
        <v>1.1608623548922056E-2</v>
      </c>
      <c r="S11" s="327">
        <v>0</v>
      </c>
      <c r="T11" s="378">
        <v>112</v>
      </c>
      <c r="U11" s="158">
        <v>7.0395977372721555E-3</v>
      </c>
      <c r="V11" s="378">
        <v>142</v>
      </c>
      <c r="W11" s="158">
        <v>4.7550480527743366E-3</v>
      </c>
      <c r="X11" s="147"/>
    </row>
    <row r="12" spans="2:24" ht="22.15" customHeight="1" x14ac:dyDescent="0.25">
      <c r="B12" s="362" t="s">
        <v>140</v>
      </c>
      <c r="C12" s="159" t="s">
        <v>543</v>
      </c>
      <c r="D12" s="342">
        <v>12</v>
      </c>
      <c r="E12" s="166">
        <v>2.1123041718007392E-3</v>
      </c>
      <c r="F12" s="328">
        <v>32</v>
      </c>
      <c r="G12" s="166">
        <v>4.1131105398457581E-3</v>
      </c>
      <c r="H12" s="328">
        <v>1</v>
      </c>
      <c r="I12" s="166">
        <v>2.0325203252032522E-3</v>
      </c>
      <c r="J12" s="327">
        <v>0</v>
      </c>
      <c r="K12" s="378">
        <v>45</v>
      </c>
      <c r="L12" s="158">
        <v>3.2251128789507633E-3</v>
      </c>
      <c r="M12" s="342">
        <v>33</v>
      </c>
      <c r="N12" s="166">
        <v>7.8125E-3</v>
      </c>
      <c r="O12" s="328">
        <v>94</v>
      </c>
      <c r="P12" s="166">
        <v>8.4829888999187805E-3</v>
      </c>
      <c r="Q12" s="328">
        <v>9</v>
      </c>
      <c r="R12" s="166">
        <v>1.4925373134328358E-2</v>
      </c>
      <c r="S12" s="327">
        <v>0</v>
      </c>
      <c r="T12" s="378">
        <v>136</v>
      </c>
      <c r="U12" s="158">
        <v>8.5480829666876174E-3</v>
      </c>
      <c r="V12" s="378">
        <v>181</v>
      </c>
      <c r="W12" s="158">
        <v>6.06101195459264E-3</v>
      </c>
      <c r="X12" s="147"/>
    </row>
    <row r="13" spans="2:24" ht="22.15" customHeight="1" x14ac:dyDescent="0.25">
      <c r="B13" s="362" t="s">
        <v>142</v>
      </c>
      <c r="C13" s="159" t="s">
        <v>544</v>
      </c>
      <c r="D13" s="342">
        <v>2</v>
      </c>
      <c r="E13" s="166">
        <v>3.5205069530012321E-4</v>
      </c>
      <c r="F13" s="328">
        <v>7</v>
      </c>
      <c r="G13" s="166">
        <v>8.9974293059125968E-4</v>
      </c>
      <c r="H13" s="328">
        <v>0</v>
      </c>
      <c r="I13" s="166">
        <v>0</v>
      </c>
      <c r="J13" s="327">
        <v>0</v>
      </c>
      <c r="K13" s="378">
        <v>9</v>
      </c>
      <c r="L13" s="158">
        <v>6.4502257579015262E-4</v>
      </c>
      <c r="M13" s="342">
        <v>14</v>
      </c>
      <c r="N13" s="166">
        <v>3.3143939393939395E-3</v>
      </c>
      <c r="O13" s="328">
        <v>29</v>
      </c>
      <c r="P13" s="166">
        <v>2.6170923201877085E-3</v>
      </c>
      <c r="Q13" s="328">
        <v>2</v>
      </c>
      <c r="R13" s="166">
        <v>3.3167495854063019E-3</v>
      </c>
      <c r="S13" s="327">
        <v>0</v>
      </c>
      <c r="T13" s="378">
        <v>45</v>
      </c>
      <c r="U13" s="158">
        <v>2.8284098051539913E-3</v>
      </c>
      <c r="V13" s="378">
        <v>54</v>
      </c>
      <c r="W13" s="158">
        <v>1.8082577102099587E-3</v>
      </c>
      <c r="X13" s="147"/>
    </row>
    <row r="14" spans="2:24" ht="22.15" customHeight="1" x14ac:dyDescent="0.25">
      <c r="B14" s="362" t="s">
        <v>144</v>
      </c>
      <c r="C14" s="159" t="s">
        <v>545</v>
      </c>
      <c r="D14" s="342">
        <v>909</v>
      </c>
      <c r="E14" s="166">
        <v>0.160007041013906</v>
      </c>
      <c r="F14" s="328">
        <v>192</v>
      </c>
      <c r="G14" s="166">
        <v>2.4678663239074552E-2</v>
      </c>
      <c r="H14" s="328">
        <v>5</v>
      </c>
      <c r="I14" s="166">
        <v>1.016260162601626E-2</v>
      </c>
      <c r="J14" s="327">
        <v>0</v>
      </c>
      <c r="K14" s="378">
        <v>1106</v>
      </c>
      <c r="L14" s="158">
        <v>7.9266107647100986E-2</v>
      </c>
      <c r="M14" s="342">
        <v>370</v>
      </c>
      <c r="N14" s="166">
        <v>8.7594696969696975E-2</v>
      </c>
      <c r="O14" s="328">
        <v>444</v>
      </c>
      <c r="P14" s="166">
        <v>4.006858586770147E-2</v>
      </c>
      <c r="Q14" s="328">
        <v>10</v>
      </c>
      <c r="R14" s="166">
        <v>1.658374792703151E-2</v>
      </c>
      <c r="S14" s="327">
        <v>0</v>
      </c>
      <c r="T14" s="378">
        <v>824</v>
      </c>
      <c r="U14" s="158">
        <v>5.1791326209930863E-2</v>
      </c>
      <c r="V14" s="378">
        <v>1930</v>
      </c>
      <c r="W14" s="158">
        <v>6.4628470013059644E-2</v>
      </c>
      <c r="X14" s="147"/>
    </row>
    <row r="15" spans="2:24" ht="22.15" customHeight="1" x14ac:dyDescent="0.25">
      <c r="B15" s="362" t="s">
        <v>146</v>
      </c>
      <c r="C15" s="159" t="s">
        <v>546</v>
      </c>
      <c r="D15" s="342">
        <v>70</v>
      </c>
      <c r="E15" s="166">
        <v>1.2321774335504312E-2</v>
      </c>
      <c r="F15" s="328">
        <v>46</v>
      </c>
      <c r="G15" s="166">
        <v>5.9125964010282774E-3</v>
      </c>
      <c r="H15" s="328">
        <v>4</v>
      </c>
      <c r="I15" s="166">
        <v>8.130081300813009E-3</v>
      </c>
      <c r="J15" s="327">
        <v>0</v>
      </c>
      <c r="K15" s="378">
        <v>120</v>
      </c>
      <c r="L15" s="158">
        <v>8.6003010105353689E-3</v>
      </c>
      <c r="M15" s="342">
        <v>113</v>
      </c>
      <c r="N15" s="166">
        <v>2.675189393939394E-2</v>
      </c>
      <c r="O15" s="328">
        <v>259</v>
      </c>
      <c r="P15" s="166">
        <v>2.337334175615919E-2</v>
      </c>
      <c r="Q15" s="328">
        <v>8</v>
      </c>
      <c r="R15" s="166">
        <v>1.3266998341625208E-2</v>
      </c>
      <c r="S15" s="327">
        <v>0</v>
      </c>
      <c r="T15" s="378">
        <v>380</v>
      </c>
      <c r="U15" s="158">
        <v>2.3884349465744813E-2</v>
      </c>
      <c r="V15" s="378">
        <v>500</v>
      </c>
      <c r="W15" s="158">
        <v>1.6743126946388506E-2</v>
      </c>
      <c r="X15" s="147"/>
    </row>
    <row r="16" spans="2:24" ht="22.15" customHeight="1" x14ac:dyDescent="0.25">
      <c r="B16" s="362" t="s">
        <v>148</v>
      </c>
      <c r="C16" s="159" t="s">
        <v>547</v>
      </c>
      <c r="D16" s="342">
        <v>28</v>
      </c>
      <c r="E16" s="166">
        <v>4.9287097342017253E-3</v>
      </c>
      <c r="F16" s="328">
        <v>16</v>
      </c>
      <c r="G16" s="166">
        <v>2.056555269922879E-3</v>
      </c>
      <c r="H16" s="328">
        <v>0</v>
      </c>
      <c r="I16" s="166">
        <v>0</v>
      </c>
      <c r="J16" s="327">
        <v>0</v>
      </c>
      <c r="K16" s="378">
        <v>44</v>
      </c>
      <c r="L16" s="158">
        <v>3.1534437038629685E-3</v>
      </c>
      <c r="M16" s="342">
        <v>35</v>
      </c>
      <c r="N16" s="166">
        <v>8.2859848484848481E-3</v>
      </c>
      <c r="O16" s="328">
        <v>84</v>
      </c>
      <c r="P16" s="166">
        <v>7.5805432722678458E-3</v>
      </c>
      <c r="Q16" s="328">
        <v>3</v>
      </c>
      <c r="R16" s="166">
        <v>4.9751243781094526E-3</v>
      </c>
      <c r="S16" s="327">
        <v>0</v>
      </c>
      <c r="T16" s="378">
        <v>122</v>
      </c>
      <c r="U16" s="158">
        <v>7.668133249528598E-3</v>
      </c>
      <c r="V16" s="378">
        <v>166</v>
      </c>
      <c r="W16" s="158">
        <v>5.5587181462009843E-3</v>
      </c>
      <c r="X16" s="147"/>
    </row>
    <row r="17" spans="2:24" ht="22.15" customHeight="1" x14ac:dyDescent="0.25">
      <c r="B17" s="362" t="s">
        <v>150</v>
      </c>
      <c r="C17" s="159" t="s">
        <v>548</v>
      </c>
      <c r="D17" s="342">
        <v>21</v>
      </c>
      <c r="E17" s="166">
        <v>3.696532300651294E-3</v>
      </c>
      <c r="F17" s="328">
        <v>53</v>
      </c>
      <c r="G17" s="166">
        <v>6.8123393316195371E-3</v>
      </c>
      <c r="H17" s="328">
        <v>3</v>
      </c>
      <c r="I17" s="166">
        <v>6.0975609756097563E-3</v>
      </c>
      <c r="J17" s="327">
        <v>0</v>
      </c>
      <c r="K17" s="378">
        <v>77</v>
      </c>
      <c r="L17" s="158">
        <v>5.5185264817601953E-3</v>
      </c>
      <c r="M17" s="342">
        <v>69</v>
      </c>
      <c r="N17" s="166">
        <v>1.6335227272727272E-2</v>
      </c>
      <c r="O17" s="328">
        <v>258</v>
      </c>
      <c r="P17" s="166">
        <v>2.3283097193394098E-2</v>
      </c>
      <c r="Q17" s="328">
        <v>13</v>
      </c>
      <c r="R17" s="166">
        <v>2.1558872305140961E-2</v>
      </c>
      <c r="S17" s="327">
        <v>0</v>
      </c>
      <c r="T17" s="378">
        <v>340</v>
      </c>
      <c r="U17" s="158">
        <v>2.1370207416719043E-2</v>
      </c>
      <c r="V17" s="378">
        <v>417</v>
      </c>
      <c r="W17" s="158">
        <v>1.3963767873288015E-2</v>
      </c>
      <c r="X17" s="147"/>
    </row>
    <row r="18" spans="2:24" ht="22.15" customHeight="1" x14ac:dyDescent="0.25">
      <c r="B18" s="362" t="s">
        <v>152</v>
      </c>
      <c r="C18" s="159" t="s">
        <v>549</v>
      </c>
      <c r="D18" s="342">
        <v>16</v>
      </c>
      <c r="E18" s="166">
        <v>2.8164055624009857E-3</v>
      </c>
      <c r="F18" s="328">
        <v>22</v>
      </c>
      <c r="G18" s="166">
        <v>2.8277634961439589E-3</v>
      </c>
      <c r="H18" s="328">
        <v>0</v>
      </c>
      <c r="I18" s="166">
        <v>0</v>
      </c>
      <c r="J18" s="327">
        <v>0</v>
      </c>
      <c r="K18" s="378">
        <v>38</v>
      </c>
      <c r="L18" s="158">
        <v>2.7234286533362002E-3</v>
      </c>
      <c r="M18" s="342">
        <v>29</v>
      </c>
      <c r="N18" s="166">
        <v>6.865530303030303E-3</v>
      </c>
      <c r="O18" s="328">
        <v>99</v>
      </c>
      <c r="P18" s="166">
        <v>8.9342117137442469E-3</v>
      </c>
      <c r="Q18" s="328">
        <v>4</v>
      </c>
      <c r="R18" s="166">
        <v>6.6334991708126038E-3</v>
      </c>
      <c r="S18" s="327">
        <v>0</v>
      </c>
      <c r="T18" s="378">
        <v>132</v>
      </c>
      <c r="U18" s="158">
        <v>8.2966687617850414E-3</v>
      </c>
      <c r="V18" s="378">
        <v>170</v>
      </c>
      <c r="W18" s="158">
        <v>5.6926631617720928E-3</v>
      </c>
      <c r="X18" s="147"/>
    </row>
    <row r="19" spans="2:24" ht="22.15" customHeight="1" x14ac:dyDescent="0.25">
      <c r="B19" s="362" t="s">
        <v>154</v>
      </c>
      <c r="C19" s="159" t="s">
        <v>550</v>
      </c>
      <c r="D19" s="342">
        <v>97</v>
      </c>
      <c r="E19" s="166">
        <v>1.7074458722055975E-2</v>
      </c>
      <c r="F19" s="328">
        <v>238</v>
      </c>
      <c r="G19" s="166">
        <v>3.0591259640102827E-2</v>
      </c>
      <c r="H19" s="328">
        <v>12</v>
      </c>
      <c r="I19" s="166">
        <v>2.4390243902439025E-2</v>
      </c>
      <c r="J19" s="327">
        <v>0</v>
      </c>
      <c r="K19" s="378">
        <v>347</v>
      </c>
      <c r="L19" s="158">
        <v>2.4869203755464774E-2</v>
      </c>
      <c r="M19" s="342">
        <v>95</v>
      </c>
      <c r="N19" s="166">
        <v>2.2490530303030304E-2</v>
      </c>
      <c r="O19" s="328">
        <v>432</v>
      </c>
      <c r="P19" s="166">
        <v>3.8985651114520348E-2</v>
      </c>
      <c r="Q19" s="328">
        <v>25</v>
      </c>
      <c r="R19" s="166">
        <v>4.1459369817578771E-2</v>
      </c>
      <c r="S19" s="327">
        <v>0</v>
      </c>
      <c r="T19" s="378">
        <v>552</v>
      </c>
      <c r="U19" s="158">
        <v>3.4695160276555628E-2</v>
      </c>
      <c r="V19" s="378">
        <v>899</v>
      </c>
      <c r="W19" s="158">
        <v>3.0104142249606537E-2</v>
      </c>
      <c r="X19" s="147"/>
    </row>
    <row r="20" spans="2:24" ht="22.15" customHeight="1" x14ac:dyDescent="0.25">
      <c r="B20" s="362" t="s">
        <v>156</v>
      </c>
      <c r="C20" s="159" t="s">
        <v>551</v>
      </c>
      <c r="D20" s="342">
        <v>166</v>
      </c>
      <c r="E20" s="166">
        <v>2.9220207709910226E-2</v>
      </c>
      <c r="F20" s="328">
        <v>380</v>
      </c>
      <c r="G20" s="166">
        <v>4.8843187660668377E-2</v>
      </c>
      <c r="H20" s="328">
        <v>15</v>
      </c>
      <c r="I20" s="166">
        <v>3.048780487804878E-2</v>
      </c>
      <c r="J20" s="327">
        <v>0</v>
      </c>
      <c r="K20" s="378">
        <v>561</v>
      </c>
      <c r="L20" s="158">
        <v>4.0206407224252852E-2</v>
      </c>
      <c r="M20" s="342">
        <v>258</v>
      </c>
      <c r="N20" s="166">
        <v>6.1079545454545456E-2</v>
      </c>
      <c r="O20" s="328">
        <v>1024</v>
      </c>
      <c r="P20" s="166">
        <v>9.241043227145565E-2</v>
      </c>
      <c r="Q20" s="328">
        <v>45</v>
      </c>
      <c r="R20" s="166">
        <v>7.4626865671641784E-2</v>
      </c>
      <c r="S20" s="327">
        <v>1</v>
      </c>
      <c r="T20" s="378">
        <v>1328</v>
      </c>
      <c r="U20" s="158">
        <v>8.3469516027655566E-2</v>
      </c>
      <c r="V20" s="378">
        <v>1889</v>
      </c>
      <c r="W20" s="158">
        <v>6.3255533603455788E-2</v>
      </c>
      <c r="X20" s="147"/>
    </row>
    <row r="21" spans="2:24" ht="22.15" customHeight="1" x14ac:dyDescent="0.25">
      <c r="B21" s="362" t="s">
        <v>158</v>
      </c>
      <c r="C21" s="159" t="s">
        <v>552</v>
      </c>
      <c r="D21" s="342">
        <v>23</v>
      </c>
      <c r="E21" s="166">
        <v>4.048582995951417E-3</v>
      </c>
      <c r="F21" s="328">
        <v>73</v>
      </c>
      <c r="G21" s="166">
        <v>9.3830334190231363E-3</v>
      </c>
      <c r="H21" s="328">
        <v>1</v>
      </c>
      <c r="I21" s="166">
        <v>2.0325203252032522E-3</v>
      </c>
      <c r="J21" s="327">
        <v>0</v>
      </c>
      <c r="K21" s="378">
        <v>97</v>
      </c>
      <c r="L21" s="158">
        <v>6.9519099835160898E-3</v>
      </c>
      <c r="M21" s="342">
        <v>79</v>
      </c>
      <c r="N21" s="166">
        <v>1.8702651515151516E-2</v>
      </c>
      <c r="O21" s="328">
        <v>229</v>
      </c>
      <c r="P21" s="166">
        <v>2.0666004873206391E-2</v>
      </c>
      <c r="Q21" s="328">
        <v>7</v>
      </c>
      <c r="R21" s="166">
        <v>1.1608623548922056E-2</v>
      </c>
      <c r="S21" s="327">
        <v>0</v>
      </c>
      <c r="T21" s="378">
        <v>315</v>
      </c>
      <c r="U21" s="158">
        <v>1.9798868636077938E-2</v>
      </c>
      <c r="V21" s="378">
        <v>412</v>
      </c>
      <c r="W21" s="158">
        <v>1.3796336603824131E-2</v>
      </c>
      <c r="X21" s="147"/>
    </row>
    <row r="22" spans="2:24" ht="22.15" customHeight="1" x14ac:dyDescent="0.25">
      <c r="B22" s="362" t="s">
        <v>160</v>
      </c>
      <c r="C22" s="159" t="s">
        <v>553</v>
      </c>
      <c r="D22" s="342">
        <v>111</v>
      </c>
      <c r="E22" s="166">
        <v>1.953881358915684E-2</v>
      </c>
      <c r="F22" s="328">
        <v>225</v>
      </c>
      <c r="G22" s="166">
        <v>2.892030848329049E-2</v>
      </c>
      <c r="H22" s="328">
        <v>12</v>
      </c>
      <c r="I22" s="166">
        <v>2.4390243902439025E-2</v>
      </c>
      <c r="J22" s="327">
        <v>0</v>
      </c>
      <c r="K22" s="378">
        <v>348</v>
      </c>
      <c r="L22" s="158">
        <v>2.4940872930552568E-2</v>
      </c>
      <c r="M22" s="342">
        <v>301</v>
      </c>
      <c r="N22" s="166">
        <v>7.1259469696969696E-2</v>
      </c>
      <c r="O22" s="328">
        <v>889</v>
      </c>
      <c r="P22" s="166">
        <v>8.0227416298168042E-2</v>
      </c>
      <c r="Q22" s="328">
        <v>35</v>
      </c>
      <c r="R22" s="166">
        <v>5.8043117744610281E-2</v>
      </c>
      <c r="S22" s="327">
        <v>0</v>
      </c>
      <c r="T22" s="378">
        <v>1225</v>
      </c>
      <c r="U22" s="158">
        <v>7.6995600251414206E-2</v>
      </c>
      <c r="V22" s="378">
        <v>1573</v>
      </c>
      <c r="W22" s="158">
        <v>5.2673877373338243E-2</v>
      </c>
      <c r="X22" s="147"/>
    </row>
    <row r="23" spans="2:24" ht="22.15" customHeight="1" x14ac:dyDescent="0.25">
      <c r="B23" s="362" t="s">
        <v>162</v>
      </c>
      <c r="C23" s="159" t="s">
        <v>554</v>
      </c>
      <c r="D23" s="342">
        <v>174</v>
      </c>
      <c r="E23" s="166">
        <v>3.062841049111072E-2</v>
      </c>
      <c r="F23" s="328">
        <v>115</v>
      </c>
      <c r="G23" s="166">
        <v>1.4781491002570694E-2</v>
      </c>
      <c r="H23" s="328">
        <v>1</v>
      </c>
      <c r="I23" s="166">
        <v>2.0325203252032522E-3</v>
      </c>
      <c r="J23" s="327">
        <v>0</v>
      </c>
      <c r="K23" s="378">
        <v>290</v>
      </c>
      <c r="L23" s="158">
        <v>2.0784060775460474E-2</v>
      </c>
      <c r="M23" s="342">
        <v>80</v>
      </c>
      <c r="N23" s="166">
        <v>1.893939393939394E-2</v>
      </c>
      <c r="O23" s="328">
        <v>74</v>
      </c>
      <c r="P23" s="166">
        <v>6.678097644616912E-3</v>
      </c>
      <c r="Q23" s="328">
        <v>3</v>
      </c>
      <c r="R23" s="166">
        <v>4.9751243781094526E-3</v>
      </c>
      <c r="S23" s="327">
        <v>0</v>
      </c>
      <c r="T23" s="378">
        <v>157</v>
      </c>
      <c r="U23" s="158">
        <v>9.8680075424261472E-3</v>
      </c>
      <c r="V23" s="378">
        <v>447</v>
      </c>
      <c r="W23" s="158">
        <v>1.4968355490071326E-2</v>
      </c>
      <c r="X23" s="147"/>
    </row>
    <row r="24" spans="2:24" ht="22.15" customHeight="1" x14ac:dyDescent="0.25">
      <c r="B24" s="362" t="s">
        <v>164</v>
      </c>
      <c r="C24" s="159" t="s">
        <v>555</v>
      </c>
      <c r="D24" s="342">
        <v>22</v>
      </c>
      <c r="E24" s="166">
        <v>3.8725576483013553E-3</v>
      </c>
      <c r="F24" s="328">
        <v>45</v>
      </c>
      <c r="G24" s="166">
        <v>5.7840616966580976E-3</v>
      </c>
      <c r="H24" s="328">
        <v>1</v>
      </c>
      <c r="I24" s="166">
        <v>2.0325203252032522E-3</v>
      </c>
      <c r="J24" s="327">
        <v>0</v>
      </c>
      <c r="K24" s="378">
        <v>68</v>
      </c>
      <c r="L24" s="158">
        <v>4.8735039059700424E-3</v>
      </c>
      <c r="M24" s="342">
        <v>50</v>
      </c>
      <c r="N24" s="166">
        <v>1.1837121212121212E-2</v>
      </c>
      <c r="O24" s="328">
        <v>84</v>
      </c>
      <c r="P24" s="166">
        <v>7.5805432722678458E-3</v>
      </c>
      <c r="Q24" s="328">
        <v>5</v>
      </c>
      <c r="R24" s="166">
        <v>8.291873963515755E-3</v>
      </c>
      <c r="S24" s="327">
        <v>0</v>
      </c>
      <c r="T24" s="378">
        <v>139</v>
      </c>
      <c r="U24" s="158">
        <v>8.7366436203645502E-3</v>
      </c>
      <c r="V24" s="378">
        <v>207</v>
      </c>
      <c r="W24" s="158">
        <v>6.931654555804842E-3</v>
      </c>
      <c r="X24" s="147"/>
    </row>
    <row r="25" spans="2:24" ht="22.15" customHeight="1" x14ac:dyDescent="0.25">
      <c r="B25" s="362" t="s">
        <v>166</v>
      </c>
      <c r="C25" s="159" t="s">
        <v>556</v>
      </c>
      <c r="D25" s="342">
        <v>974</v>
      </c>
      <c r="E25" s="166">
        <v>0.17144868861116</v>
      </c>
      <c r="F25" s="328">
        <v>1159</v>
      </c>
      <c r="G25" s="166">
        <v>0.14897172236503856</v>
      </c>
      <c r="H25" s="328">
        <v>55</v>
      </c>
      <c r="I25" s="166">
        <v>0.11178861788617886</v>
      </c>
      <c r="J25" s="327">
        <v>0</v>
      </c>
      <c r="K25" s="378">
        <v>2188</v>
      </c>
      <c r="L25" s="158">
        <v>0.1568121550920949</v>
      </c>
      <c r="M25" s="342">
        <v>446</v>
      </c>
      <c r="N25" s="166">
        <v>0.10558712121212122</v>
      </c>
      <c r="O25" s="328">
        <v>677</v>
      </c>
      <c r="P25" s="166">
        <v>6.1095568991968233E-2</v>
      </c>
      <c r="Q25" s="328">
        <v>37</v>
      </c>
      <c r="R25" s="166">
        <v>6.1359867330016582E-2</v>
      </c>
      <c r="S25" s="327">
        <v>0</v>
      </c>
      <c r="T25" s="378">
        <v>1160</v>
      </c>
      <c r="U25" s="158">
        <v>7.2910119421747327E-2</v>
      </c>
      <c r="V25" s="378">
        <v>3348</v>
      </c>
      <c r="W25" s="158">
        <v>0.11211197803301745</v>
      </c>
      <c r="X25" s="147"/>
    </row>
    <row r="26" spans="2:24" ht="22.15" customHeight="1" x14ac:dyDescent="0.25">
      <c r="B26" s="362" t="s">
        <v>168</v>
      </c>
      <c r="C26" s="159" t="s">
        <v>557</v>
      </c>
      <c r="D26" s="342">
        <v>1001</v>
      </c>
      <c r="E26" s="166">
        <v>0.17620137299771166</v>
      </c>
      <c r="F26" s="328">
        <v>1518</v>
      </c>
      <c r="G26" s="166">
        <v>0.19511568123393316</v>
      </c>
      <c r="H26" s="328">
        <v>116</v>
      </c>
      <c r="I26" s="166">
        <v>0.23577235772357724</v>
      </c>
      <c r="J26" s="327">
        <v>0</v>
      </c>
      <c r="K26" s="378">
        <v>2635</v>
      </c>
      <c r="L26" s="158">
        <v>0.18884827635633913</v>
      </c>
      <c r="M26" s="342">
        <v>914</v>
      </c>
      <c r="N26" s="166">
        <v>0.21638257575757575</v>
      </c>
      <c r="O26" s="328">
        <v>2327</v>
      </c>
      <c r="P26" s="166">
        <v>0.20999909755437235</v>
      </c>
      <c r="Q26" s="328">
        <v>150</v>
      </c>
      <c r="R26" s="166">
        <v>0.24875621890547264</v>
      </c>
      <c r="S26" s="327">
        <v>0</v>
      </c>
      <c r="T26" s="378">
        <v>3391</v>
      </c>
      <c r="U26" s="158">
        <v>0.21313639220615965</v>
      </c>
      <c r="V26" s="378">
        <v>6026</v>
      </c>
      <c r="W26" s="158">
        <v>0.2017881659578743</v>
      </c>
      <c r="X26" s="147"/>
    </row>
    <row r="27" spans="2:24" ht="22.15" customHeight="1" x14ac:dyDescent="0.25">
      <c r="B27" s="362" t="s">
        <v>170</v>
      </c>
      <c r="C27" s="159" t="s">
        <v>558</v>
      </c>
      <c r="D27" s="342">
        <v>31</v>
      </c>
      <c r="E27" s="166">
        <v>5.4567857771519101E-3</v>
      </c>
      <c r="F27" s="328">
        <v>44</v>
      </c>
      <c r="G27" s="166">
        <v>5.6555269922879178E-3</v>
      </c>
      <c r="H27" s="328">
        <v>2</v>
      </c>
      <c r="I27" s="166">
        <v>4.0650406504065045E-3</v>
      </c>
      <c r="J27" s="327">
        <v>0</v>
      </c>
      <c r="K27" s="378">
        <v>77</v>
      </c>
      <c r="L27" s="158">
        <v>5.5185264817601953E-3</v>
      </c>
      <c r="M27" s="342">
        <v>65</v>
      </c>
      <c r="N27" s="166">
        <v>1.5388257575757576E-2</v>
      </c>
      <c r="O27" s="328">
        <v>296</v>
      </c>
      <c r="P27" s="166">
        <v>2.6712390578467648E-2</v>
      </c>
      <c r="Q27" s="328">
        <v>13</v>
      </c>
      <c r="R27" s="166">
        <v>2.1558872305140961E-2</v>
      </c>
      <c r="S27" s="327">
        <v>0</v>
      </c>
      <c r="T27" s="378">
        <v>374</v>
      </c>
      <c r="U27" s="158">
        <v>2.3507228158390948E-2</v>
      </c>
      <c r="V27" s="378">
        <v>451</v>
      </c>
      <c r="W27" s="158">
        <v>1.5102300505642433E-2</v>
      </c>
      <c r="X27" s="147"/>
    </row>
    <row r="28" spans="2:24" ht="22.15" customHeight="1" x14ac:dyDescent="0.25">
      <c r="B28" s="362" t="s">
        <v>172</v>
      </c>
      <c r="C28" s="159" t="s">
        <v>559</v>
      </c>
      <c r="D28" s="342">
        <v>80</v>
      </c>
      <c r="E28" s="166">
        <v>1.4082027812004929E-2</v>
      </c>
      <c r="F28" s="328">
        <v>171</v>
      </c>
      <c r="G28" s="166">
        <v>2.1979434447300772E-2</v>
      </c>
      <c r="H28" s="328">
        <v>15</v>
      </c>
      <c r="I28" s="166">
        <v>3.048780487804878E-2</v>
      </c>
      <c r="J28" s="327">
        <v>0</v>
      </c>
      <c r="K28" s="378">
        <v>266</v>
      </c>
      <c r="L28" s="158">
        <v>1.9064000573353401E-2</v>
      </c>
      <c r="M28" s="342">
        <v>69</v>
      </c>
      <c r="N28" s="166">
        <v>1.6335227272727272E-2</v>
      </c>
      <c r="O28" s="328">
        <v>245</v>
      </c>
      <c r="P28" s="166">
        <v>2.2109917877447885E-2</v>
      </c>
      <c r="Q28" s="328">
        <v>18</v>
      </c>
      <c r="R28" s="166">
        <v>2.9850746268656716E-2</v>
      </c>
      <c r="S28" s="327">
        <v>0</v>
      </c>
      <c r="T28" s="378">
        <v>332</v>
      </c>
      <c r="U28" s="158">
        <v>2.0867379006913891E-2</v>
      </c>
      <c r="V28" s="378">
        <v>598</v>
      </c>
      <c r="W28" s="158">
        <v>2.0024779827880656E-2</v>
      </c>
      <c r="X28" s="147"/>
    </row>
    <row r="29" spans="2:24" ht="22.15" customHeight="1" thickBot="1" x14ac:dyDescent="0.3">
      <c r="B29" s="363" t="s">
        <v>174</v>
      </c>
      <c r="C29" s="159" t="s">
        <v>560</v>
      </c>
      <c r="D29" s="342">
        <v>240</v>
      </c>
      <c r="E29" s="166">
        <v>4.2246083436014784E-2</v>
      </c>
      <c r="F29" s="328">
        <v>302</v>
      </c>
      <c r="G29" s="166">
        <v>3.8817480719794344E-2</v>
      </c>
      <c r="H29" s="328">
        <v>19</v>
      </c>
      <c r="I29" s="166">
        <v>3.8617886178861791E-2</v>
      </c>
      <c r="J29" s="327">
        <v>0</v>
      </c>
      <c r="K29" s="378">
        <v>561</v>
      </c>
      <c r="L29" s="158">
        <v>4.0206407224252852E-2</v>
      </c>
      <c r="M29" s="342">
        <v>186</v>
      </c>
      <c r="N29" s="166">
        <v>4.4034090909090912E-2</v>
      </c>
      <c r="O29" s="328">
        <v>352</v>
      </c>
      <c r="P29" s="166">
        <v>3.1766086093312877E-2</v>
      </c>
      <c r="Q29" s="328">
        <v>16</v>
      </c>
      <c r="R29" s="166">
        <v>2.6533996683250415E-2</v>
      </c>
      <c r="S29" s="327">
        <v>0</v>
      </c>
      <c r="T29" s="378">
        <v>554</v>
      </c>
      <c r="U29" s="158">
        <v>3.4820867379006915E-2</v>
      </c>
      <c r="V29" s="378">
        <v>1115</v>
      </c>
      <c r="W29" s="158">
        <v>3.7337173090446374E-2</v>
      </c>
      <c r="X29" s="147"/>
    </row>
    <row r="30" spans="2:24" ht="22.15" customHeight="1" thickTop="1" thickBot="1" x14ac:dyDescent="0.3">
      <c r="B30" s="463" t="s">
        <v>395</v>
      </c>
      <c r="C30" s="464"/>
      <c r="D30" s="269">
        <v>5681</v>
      </c>
      <c r="E30" s="202">
        <v>1</v>
      </c>
      <c r="F30" s="270">
        <v>7780</v>
      </c>
      <c r="G30" s="202">
        <v>0.99999999999999989</v>
      </c>
      <c r="H30" s="270">
        <v>492</v>
      </c>
      <c r="I30" s="202">
        <v>1.0000000000000002</v>
      </c>
      <c r="J30" s="266">
        <v>0</v>
      </c>
      <c r="K30" s="269">
        <v>13953</v>
      </c>
      <c r="L30" s="199">
        <v>1.0000000000000002</v>
      </c>
      <c r="M30" s="269">
        <v>4224</v>
      </c>
      <c r="N30" s="202">
        <v>1</v>
      </c>
      <c r="O30" s="270">
        <v>11081</v>
      </c>
      <c r="P30" s="202">
        <v>0.99999999999999989</v>
      </c>
      <c r="Q30" s="270">
        <v>603</v>
      </c>
      <c r="R30" s="202">
        <v>0.99999999999999978</v>
      </c>
      <c r="S30" s="266">
        <v>2</v>
      </c>
      <c r="T30" s="269">
        <v>15910</v>
      </c>
      <c r="U30" s="199">
        <v>0.99999999999999978</v>
      </c>
      <c r="V30" s="269">
        <v>29863</v>
      </c>
      <c r="W30" s="199">
        <v>1</v>
      </c>
      <c r="X30" s="147"/>
    </row>
    <row r="31" spans="2:24" ht="22.15" customHeight="1" thickTop="1" thickBot="1" x14ac:dyDescent="0.3">
      <c r="B31" s="189"/>
      <c r="C31" s="217"/>
      <c r="D31" s="293"/>
      <c r="E31" s="318"/>
      <c r="F31" s="293"/>
      <c r="G31" s="318"/>
      <c r="H31" s="293"/>
      <c r="I31" s="318"/>
      <c r="J31" s="293"/>
      <c r="K31" s="293"/>
      <c r="L31" s="318"/>
      <c r="M31" s="293"/>
      <c r="N31" s="318"/>
      <c r="O31" s="293"/>
      <c r="P31" s="318"/>
      <c r="Q31" s="293"/>
      <c r="R31" s="318"/>
      <c r="S31" s="293"/>
      <c r="T31" s="293"/>
      <c r="U31" s="318"/>
      <c r="V31" s="293" t="s">
        <v>394</v>
      </c>
      <c r="W31" s="318"/>
    </row>
    <row r="32" spans="2:24" ht="22.15" customHeight="1" thickTop="1" x14ac:dyDescent="0.25">
      <c r="B32" s="222" t="s">
        <v>443</v>
      </c>
      <c r="C32" s="373"/>
      <c r="D32" s="218"/>
      <c r="E32" s="217"/>
      <c r="F32" s="218"/>
      <c r="G32" s="217"/>
      <c r="H32" s="218"/>
      <c r="I32" s="217"/>
      <c r="J32" s="218"/>
      <c r="K32" s="217"/>
      <c r="L32" s="218"/>
      <c r="M32" s="217"/>
      <c r="N32" s="145"/>
      <c r="O32" s="145"/>
      <c r="P32" s="145"/>
      <c r="Q32" s="145"/>
      <c r="R32" s="145"/>
      <c r="S32" s="145"/>
      <c r="T32" s="145"/>
      <c r="U32" s="145"/>
      <c r="V32" s="145"/>
      <c r="W32" s="145"/>
    </row>
    <row r="33" spans="2:23" ht="22.15" customHeight="1" thickBot="1" x14ac:dyDescent="0.3">
      <c r="B33" s="374" t="s">
        <v>444</v>
      </c>
      <c r="C33" s="375"/>
      <c r="D33" s="218"/>
      <c r="E33" s="217"/>
      <c r="F33" s="218"/>
      <c r="G33" s="217"/>
      <c r="H33" s="218"/>
      <c r="I33" s="217"/>
      <c r="J33" s="218"/>
      <c r="K33" s="217"/>
      <c r="L33" s="218"/>
      <c r="M33" s="217"/>
      <c r="N33" s="145"/>
      <c r="O33" s="145"/>
      <c r="P33" s="145"/>
      <c r="Q33" s="145"/>
      <c r="R33" s="145"/>
      <c r="S33" s="145"/>
      <c r="T33" s="145"/>
      <c r="U33" s="145"/>
      <c r="V33" s="145"/>
      <c r="W33" s="145"/>
    </row>
    <row r="34" spans="2:23" ht="15.75" thickTop="1" x14ac:dyDescent="0.25">
      <c r="B34" s="211"/>
      <c r="C34" s="153"/>
      <c r="D34" s="156"/>
      <c r="E34" s="153"/>
      <c r="F34" s="156"/>
      <c r="G34" s="153"/>
      <c r="H34" s="156"/>
      <c r="I34" s="153"/>
      <c r="J34" s="153"/>
      <c r="K34" s="156"/>
      <c r="L34" s="153"/>
      <c r="M34" s="156"/>
      <c r="N34" s="153"/>
      <c r="O34" s="156"/>
      <c r="P34" s="217"/>
      <c r="Q34" s="318"/>
      <c r="R34" s="217"/>
      <c r="S34" s="153"/>
      <c r="T34" s="153"/>
      <c r="U34" s="153"/>
      <c r="V34" s="153"/>
      <c r="W34" s="153"/>
    </row>
    <row r="35" spans="2:23" x14ac:dyDescent="0.25">
      <c r="B35" s="153"/>
      <c r="C35" s="153"/>
      <c r="D35" s="156"/>
      <c r="E35" s="153"/>
      <c r="F35" s="156"/>
      <c r="G35" s="153"/>
      <c r="H35" s="156"/>
      <c r="I35" s="153"/>
      <c r="J35" s="153"/>
      <c r="K35" s="156"/>
      <c r="L35" s="153"/>
      <c r="M35" s="156"/>
      <c r="N35" s="153"/>
      <c r="O35" s="156"/>
      <c r="P35" s="217"/>
      <c r="Q35" s="218"/>
      <c r="R35" s="217"/>
      <c r="S35" s="153"/>
      <c r="T35" s="153"/>
      <c r="U35" s="153"/>
      <c r="V35" s="153"/>
      <c r="W35" s="153"/>
    </row>
    <row r="36" spans="2:23" x14ac:dyDescent="0.25">
      <c r="B36" s="145"/>
      <c r="C36" s="145"/>
      <c r="D36" s="145"/>
      <c r="E36" s="145"/>
      <c r="F36" s="145"/>
      <c r="G36" s="145"/>
      <c r="H36" s="145"/>
      <c r="I36" s="145"/>
      <c r="J36" s="145"/>
      <c r="K36" s="145"/>
      <c r="L36" s="145"/>
      <c r="M36" s="145"/>
      <c r="N36" s="145"/>
      <c r="O36" s="145"/>
      <c r="P36" s="145"/>
      <c r="Q36" s="145"/>
      <c r="R36" s="145"/>
      <c r="S36" s="145"/>
      <c r="T36" s="145"/>
      <c r="U36" s="145"/>
      <c r="V36" s="145"/>
      <c r="W36" s="145"/>
    </row>
    <row r="37" spans="2:23" x14ac:dyDescent="0.25">
      <c r="B37" s="145"/>
      <c r="C37" s="145"/>
      <c r="D37" s="145"/>
      <c r="E37" s="145"/>
      <c r="F37" s="145"/>
      <c r="G37" s="145"/>
      <c r="H37" s="145"/>
      <c r="I37" s="145"/>
      <c r="J37" s="145"/>
      <c r="K37" s="145"/>
      <c r="L37" s="145"/>
      <c r="M37" s="145"/>
      <c r="N37" s="145"/>
      <c r="O37" s="145"/>
      <c r="P37" s="145"/>
      <c r="Q37" s="145"/>
      <c r="R37" s="145"/>
      <c r="S37" s="145"/>
      <c r="T37" s="145"/>
      <c r="U37" s="145"/>
      <c r="V37" s="145"/>
      <c r="W37" s="145"/>
    </row>
    <row r="38" spans="2:23" x14ac:dyDescent="0.25">
      <c r="B38" s="145"/>
      <c r="C38" s="145"/>
      <c r="D38" s="145"/>
      <c r="E38" s="145"/>
      <c r="F38" s="145"/>
      <c r="G38" s="145"/>
      <c r="H38" s="145"/>
      <c r="I38" s="145"/>
      <c r="J38" s="145"/>
      <c r="K38" s="145"/>
      <c r="L38" s="145"/>
      <c r="M38" s="145"/>
      <c r="N38" s="145"/>
      <c r="O38" s="145"/>
      <c r="P38" s="145"/>
      <c r="Q38" s="145"/>
      <c r="R38" s="145"/>
      <c r="S38" s="145"/>
      <c r="T38" s="145"/>
      <c r="U38" s="145"/>
      <c r="V38" s="145"/>
      <c r="W38" s="145"/>
    </row>
    <row r="39" spans="2:23" x14ac:dyDescent="0.25">
      <c r="B39" s="145"/>
      <c r="C39" s="145"/>
      <c r="D39" s="145"/>
      <c r="E39" s="145"/>
      <c r="F39" s="145"/>
      <c r="G39" s="145"/>
      <c r="H39" s="145"/>
      <c r="I39" s="145"/>
      <c r="J39" s="145"/>
      <c r="K39" s="145"/>
      <c r="L39" s="145"/>
      <c r="M39" s="145"/>
      <c r="N39" s="145"/>
      <c r="O39" s="145"/>
      <c r="P39" s="145"/>
      <c r="Q39" s="145"/>
      <c r="R39" s="145"/>
      <c r="S39" s="145"/>
      <c r="T39" s="145"/>
      <c r="U39" s="145"/>
      <c r="V39" s="145"/>
      <c r="W39" s="145"/>
    </row>
    <row r="40" spans="2:23" x14ac:dyDescent="0.25">
      <c r="B40" s="145"/>
      <c r="C40" s="145"/>
      <c r="D40" s="145"/>
      <c r="E40" s="145"/>
      <c r="F40" s="145"/>
      <c r="G40" s="145"/>
      <c r="H40" s="145"/>
      <c r="I40" s="145"/>
      <c r="J40" s="145"/>
      <c r="K40" s="145"/>
      <c r="L40" s="145"/>
      <c r="M40" s="145"/>
      <c r="N40" s="145"/>
      <c r="O40" s="145"/>
      <c r="P40" s="145"/>
      <c r="Q40" s="145"/>
      <c r="R40" s="145"/>
      <c r="S40" s="145"/>
      <c r="T40" s="145"/>
      <c r="U40" s="145"/>
      <c r="V40" s="145"/>
      <c r="W40" s="145"/>
    </row>
    <row r="41" spans="2:23" x14ac:dyDescent="0.25">
      <c r="B41" s="145"/>
      <c r="C41" s="145"/>
      <c r="D41" s="145"/>
      <c r="E41" s="145"/>
      <c r="F41" s="145"/>
      <c r="G41" s="145"/>
      <c r="H41" s="145"/>
      <c r="I41" s="145"/>
      <c r="J41" s="145"/>
      <c r="K41" s="145"/>
      <c r="L41" s="145"/>
      <c r="M41" s="145"/>
      <c r="N41" s="145"/>
      <c r="O41" s="145"/>
      <c r="P41" s="145"/>
      <c r="Q41" s="145"/>
      <c r="R41" s="145"/>
      <c r="S41" s="145"/>
      <c r="T41" s="145"/>
      <c r="U41" s="145"/>
      <c r="V41" s="145"/>
      <c r="W41" s="145"/>
    </row>
    <row r="42" spans="2:23" x14ac:dyDescent="0.25">
      <c r="B42" s="145"/>
      <c r="C42" s="145"/>
      <c r="D42" s="145"/>
      <c r="E42" s="145"/>
      <c r="F42" s="145"/>
      <c r="G42" s="145"/>
      <c r="H42" s="145"/>
      <c r="I42" s="145"/>
      <c r="J42" s="145"/>
      <c r="K42" s="145"/>
      <c r="L42" s="145"/>
      <c r="M42" s="145"/>
      <c r="N42" s="145"/>
      <c r="O42" s="145"/>
      <c r="P42" s="145"/>
      <c r="Q42" s="145"/>
      <c r="R42" s="145"/>
      <c r="S42" s="145"/>
      <c r="T42" s="145"/>
      <c r="U42" s="145"/>
      <c r="V42" s="145"/>
      <c r="W42" s="145"/>
    </row>
    <row r="43" spans="2:23" x14ac:dyDescent="0.25">
      <c r="B43" s="145"/>
      <c r="C43" s="145"/>
      <c r="D43" s="145"/>
      <c r="E43" s="145"/>
      <c r="F43" s="145"/>
      <c r="G43" s="145"/>
      <c r="H43" s="145"/>
      <c r="I43" s="145"/>
      <c r="J43" s="145"/>
      <c r="K43" s="145"/>
      <c r="L43" s="145"/>
      <c r="M43" s="145"/>
      <c r="N43" s="145"/>
      <c r="O43" s="145"/>
      <c r="P43" s="145"/>
      <c r="Q43" s="145"/>
      <c r="R43" s="145"/>
      <c r="S43" s="145"/>
      <c r="T43" s="145"/>
      <c r="U43" s="145"/>
      <c r="V43" s="145"/>
      <c r="W43" s="145"/>
    </row>
    <row r="44" spans="2:23" x14ac:dyDescent="0.25">
      <c r="B44" s="145"/>
      <c r="C44" s="145"/>
      <c r="D44" s="145"/>
      <c r="E44" s="145"/>
      <c r="F44" s="145"/>
      <c r="G44" s="145"/>
      <c r="H44" s="145"/>
      <c r="I44" s="145"/>
      <c r="J44" s="145"/>
      <c r="K44" s="145"/>
      <c r="L44" s="145"/>
      <c r="M44" s="145"/>
      <c r="N44" s="145"/>
      <c r="O44" s="145"/>
      <c r="P44" s="145"/>
      <c r="Q44" s="145"/>
      <c r="R44" s="145"/>
      <c r="S44" s="145"/>
      <c r="T44" s="145"/>
      <c r="U44" s="145"/>
      <c r="V44" s="145"/>
      <c r="W44" s="145"/>
    </row>
    <row r="45" spans="2:23" x14ac:dyDescent="0.25">
      <c r="B45" s="145"/>
      <c r="C45" s="145"/>
      <c r="D45" s="145"/>
      <c r="E45" s="145"/>
      <c r="F45" s="145"/>
      <c r="G45" s="145"/>
      <c r="H45" s="145"/>
      <c r="I45" s="145"/>
      <c r="J45" s="145"/>
      <c r="K45" s="145"/>
      <c r="L45" s="145"/>
      <c r="M45" s="145"/>
      <c r="N45" s="145"/>
      <c r="O45" s="145"/>
      <c r="P45" s="145"/>
      <c r="Q45" s="145"/>
      <c r="R45" s="145"/>
      <c r="S45" s="145"/>
      <c r="T45" s="145"/>
      <c r="U45" s="145"/>
      <c r="V45" s="145"/>
      <c r="W45" s="145"/>
    </row>
    <row r="46" spans="2:23" x14ac:dyDescent="0.25">
      <c r="B46" s="145"/>
      <c r="C46" s="145"/>
      <c r="D46" s="145"/>
      <c r="E46" s="145"/>
      <c r="F46" s="145"/>
      <c r="G46" s="145"/>
      <c r="H46" s="145"/>
      <c r="I46" s="145"/>
      <c r="J46" s="145"/>
      <c r="K46" s="145"/>
      <c r="L46" s="145"/>
      <c r="M46" s="145"/>
      <c r="N46" s="145"/>
      <c r="O46" s="145"/>
      <c r="P46" s="145"/>
      <c r="Q46" s="145"/>
      <c r="R46" s="145"/>
      <c r="S46" s="145"/>
      <c r="T46" s="145"/>
      <c r="U46" s="145"/>
      <c r="V46" s="145"/>
      <c r="W46" s="145"/>
    </row>
    <row r="47" spans="2:23" x14ac:dyDescent="0.25">
      <c r="B47" s="145"/>
      <c r="C47" s="145"/>
      <c r="D47" s="145"/>
      <c r="E47" s="145"/>
      <c r="F47" s="145"/>
      <c r="G47" s="145"/>
      <c r="H47" s="145"/>
      <c r="I47" s="145"/>
      <c r="J47" s="145"/>
      <c r="K47" s="145"/>
      <c r="L47" s="145"/>
      <c r="M47" s="145"/>
      <c r="N47" s="145"/>
      <c r="O47" s="145"/>
      <c r="P47" s="145"/>
      <c r="Q47" s="145"/>
      <c r="R47" s="145"/>
      <c r="S47" s="145"/>
      <c r="T47" s="145"/>
      <c r="U47" s="145"/>
      <c r="V47" s="145"/>
      <c r="W47" s="145"/>
    </row>
    <row r="48" spans="2:23" x14ac:dyDescent="0.25">
      <c r="B48" s="145"/>
      <c r="C48" s="145"/>
      <c r="D48" s="145"/>
      <c r="E48" s="145"/>
      <c r="F48" s="145"/>
      <c r="G48" s="145"/>
      <c r="H48" s="145"/>
      <c r="I48" s="145"/>
      <c r="J48" s="145"/>
      <c r="K48" s="145"/>
      <c r="L48" s="145"/>
      <c r="M48" s="145"/>
      <c r="N48" s="145"/>
      <c r="O48" s="145"/>
      <c r="P48" s="145"/>
      <c r="Q48" s="145"/>
      <c r="R48" s="145"/>
      <c r="S48" s="145"/>
      <c r="T48" s="145"/>
      <c r="U48" s="145"/>
      <c r="V48" s="145"/>
      <c r="W48" s="145"/>
    </row>
    <row r="49" spans="2:23" x14ac:dyDescent="0.25">
      <c r="B49" s="145"/>
      <c r="C49" s="145"/>
      <c r="D49" s="145"/>
      <c r="E49" s="145"/>
      <c r="F49" s="145"/>
      <c r="G49" s="145"/>
      <c r="H49" s="145"/>
      <c r="I49" s="145"/>
      <c r="J49" s="145"/>
      <c r="K49" s="145"/>
      <c r="L49" s="145"/>
      <c r="M49" s="145"/>
      <c r="N49" s="145"/>
      <c r="O49" s="145"/>
      <c r="P49" s="145"/>
      <c r="Q49" s="145"/>
      <c r="R49" s="145"/>
      <c r="S49" s="145"/>
      <c r="T49" s="145"/>
      <c r="U49" s="145"/>
      <c r="V49" s="145"/>
      <c r="W49" s="145"/>
    </row>
    <row r="50" spans="2:23" x14ac:dyDescent="0.25">
      <c r="B50" s="145"/>
      <c r="C50" s="145"/>
      <c r="D50" s="145"/>
      <c r="E50" s="145"/>
      <c r="F50" s="145"/>
      <c r="G50" s="145"/>
      <c r="H50" s="145"/>
      <c r="I50" s="145"/>
      <c r="J50" s="145"/>
      <c r="K50" s="145"/>
      <c r="L50" s="145"/>
      <c r="M50" s="145"/>
      <c r="N50" s="145"/>
      <c r="O50" s="145"/>
      <c r="P50" s="145"/>
      <c r="Q50" s="145"/>
      <c r="R50" s="145"/>
      <c r="S50" s="145"/>
      <c r="T50" s="145"/>
      <c r="U50" s="145"/>
      <c r="V50" s="145"/>
      <c r="W50" s="145"/>
    </row>
    <row r="51" spans="2:23" x14ac:dyDescent="0.25">
      <c r="B51" s="145"/>
      <c r="C51" s="145"/>
      <c r="D51" s="145"/>
      <c r="E51" s="145"/>
      <c r="F51" s="145"/>
      <c r="G51" s="145"/>
      <c r="H51" s="145"/>
      <c r="I51" s="145"/>
      <c r="J51" s="145"/>
      <c r="K51" s="145"/>
      <c r="L51" s="145"/>
      <c r="M51" s="145"/>
      <c r="N51" s="145"/>
      <c r="O51" s="145"/>
      <c r="P51" s="145"/>
      <c r="Q51" s="145"/>
      <c r="R51" s="145"/>
      <c r="S51" s="145"/>
      <c r="T51" s="145"/>
      <c r="U51" s="145"/>
      <c r="V51" s="145"/>
      <c r="W51" s="145"/>
    </row>
    <row r="52" spans="2:23" x14ac:dyDescent="0.25">
      <c r="B52" s="145"/>
      <c r="C52" s="145"/>
      <c r="D52" s="145"/>
      <c r="E52" s="145"/>
      <c r="F52" s="145"/>
      <c r="G52" s="145"/>
      <c r="H52" s="145"/>
      <c r="I52" s="145"/>
      <c r="J52" s="145"/>
      <c r="K52" s="145"/>
      <c r="L52" s="145"/>
      <c r="M52" s="145"/>
      <c r="N52" s="145"/>
      <c r="O52" s="145"/>
      <c r="P52" s="145"/>
      <c r="Q52" s="145"/>
      <c r="R52" s="145"/>
      <c r="S52" s="145"/>
      <c r="T52" s="145"/>
      <c r="U52" s="145"/>
      <c r="V52" s="145"/>
      <c r="W52" s="145"/>
    </row>
    <row r="53" spans="2:23" x14ac:dyDescent="0.25">
      <c r="B53" s="145"/>
      <c r="C53" s="145"/>
      <c r="D53" s="145"/>
      <c r="E53" s="145"/>
      <c r="F53" s="145"/>
      <c r="G53" s="145"/>
      <c r="H53" s="145"/>
      <c r="I53" s="145"/>
      <c r="J53" s="145"/>
      <c r="K53" s="145"/>
      <c r="L53" s="145"/>
      <c r="M53" s="145"/>
      <c r="N53" s="145"/>
      <c r="O53" s="145"/>
      <c r="P53" s="145"/>
      <c r="Q53" s="145"/>
      <c r="R53" s="145"/>
      <c r="S53" s="145"/>
      <c r="T53" s="145"/>
      <c r="U53" s="145"/>
      <c r="V53" s="145"/>
      <c r="W53" s="145"/>
    </row>
    <row r="54" spans="2:23" x14ac:dyDescent="0.25">
      <c r="B54" s="145"/>
      <c r="C54" s="145"/>
      <c r="D54" s="145"/>
      <c r="E54" s="145"/>
      <c r="F54" s="145"/>
      <c r="G54" s="145"/>
      <c r="H54" s="145"/>
      <c r="I54" s="145"/>
      <c r="J54" s="145"/>
      <c r="K54" s="145"/>
      <c r="L54" s="145"/>
      <c r="M54" s="145"/>
      <c r="N54" s="145"/>
      <c r="O54" s="145"/>
      <c r="P54" s="145"/>
      <c r="Q54" s="145"/>
      <c r="R54" s="145"/>
      <c r="S54" s="145"/>
      <c r="T54" s="145"/>
      <c r="U54" s="145"/>
      <c r="V54" s="145"/>
      <c r="W54" s="145"/>
    </row>
    <row r="55" spans="2:23" x14ac:dyDescent="0.25">
      <c r="B55" s="145"/>
      <c r="C55" s="145"/>
      <c r="D55" s="145"/>
      <c r="E55" s="145"/>
      <c r="F55" s="145"/>
      <c r="G55" s="145"/>
      <c r="H55" s="145"/>
      <c r="I55" s="145"/>
      <c r="J55" s="145"/>
      <c r="K55" s="145"/>
      <c r="L55" s="145"/>
      <c r="M55" s="145"/>
      <c r="N55" s="145"/>
      <c r="O55" s="145"/>
      <c r="P55" s="145"/>
      <c r="Q55" s="145"/>
      <c r="R55" s="145"/>
      <c r="S55" s="145"/>
      <c r="T55" s="145"/>
      <c r="U55" s="145"/>
      <c r="V55" s="145"/>
      <c r="W55" s="145"/>
    </row>
    <row r="56" spans="2:23" x14ac:dyDescent="0.25">
      <c r="B56" s="145"/>
      <c r="C56" s="145"/>
      <c r="D56" s="145"/>
      <c r="E56" s="145"/>
      <c r="F56" s="145"/>
      <c r="G56" s="145"/>
      <c r="H56" s="145"/>
      <c r="I56" s="145"/>
      <c r="J56" s="145"/>
      <c r="K56" s="145"/>
      <c r="L56" s="145"/>
      <c r="M56" s="145"/>
      <c r="N56" s="145"/>
      <c r="O56" s="145"/>
      <c r="P56" s="145"/>
      <c r="Q56" s="145"/>
      <c r="R56" s="145"/>
      <c r="S56" s="145"/>
      <c r="T56" s="145"/>
      <c r="U56" s="145"/>
      <c r="V56" s="145"/>
      <c r="W56" s="145"/>
    </row>
    <row r="57" spans="2:23" x14ac:dyDescent="0.25">
      <c r="B57" s="145"/>
      <c r="C57" s="145"/>
      <c r="D57" s="145"/>
      <c r="E57" s="145"/>
      <c r="F57" s="145"/>
      <c r="G57" s="145"/>
      <c r="H57" s="145"/>
      <c r="I57" s="145"/>
      <c r="J57" s="145"/>
      <c r="K57" s="145"/>
      <c r="L57" s="145"/>
      <c r="M57" s="145"/>
      <c r="N57" s="145"/>
      <c r="O57" s="145"/>
      <c r="P57" s="145"/>
      <c r="Q57" s="145"/>
      <c r="R57" s="145"/>
      <c r="S57" s="145"/>
      <c r="T57" s="145"/>
      <c r="U57" s="145"/>
      <c r="V57" s="145"/>
      <c r="W57" s="145"/>
    </row>
    <row r="58" spans="2:23" x14ac:dyDescent="0.25">
      <c r="B58" s="145"/>
      <c r="C58" s="145"/>
      <c r="D58" s="145"/>
      <c r="E58" s="145"/>
      <c r="F58" s="145"/>
      <c r="G58" s="145"/>
      <c r="H58" s="145"/>
      <c r="I58" s="145"/>
      <c r="J58" s="145"/>
      <c r="K58" s="145"/>
      <c r="L58" s="145"/>
      <c r="M58" s="145"/>
      <c r="N58" s="145"/>
      <c r="O58" s="145"/>
      <c r="P58" s="145"/>
      <c r="Q58" s="145"/>
      <c r="R58" s="145"/>
      <c r="S58" s="145"/>
      <c r="T58" s="145"/>
      <c r="U58" s="145"/>
      <c r="V58" s="145"/>
      <c r="W58" s="145"/>
    </row>
    <row r="59" spans="2:23" x14ac:dyDescent="0.25">
      <c r="B59" s="145"/>
      <c r="C59" s="145"/>
      <c r="D59" s="145"/>
      <c r="E59" s="145"/>
      <c r="F59" s="145"/>
      <c r="G59" s="145"/>
      <c r="H59" s="145"/>
      <c r="I59" s="145"/>
      <c r="J59" s="145"/>
      <c r="K59" s="145"/>
      <c r="L59" s="145"/>
      <c r="M59" s="145"/>
      <c r="N59" s="145"/>
      <c r="O59" s="145"/>
      <c r="P59" s="145"/>
      <c r="Q59" s="145"/>
      <c r="R59" s="145"/>
      <c r="S59" s="145"/>
      <c r="T59" s="145"/>
      <c r="U59" s="145"/>
      <c r="V59" s="145"/>
      <c r="W59" s="145"/>
    </row>
    <row r="60" spans="2:23" x14ac:dyDescent="0.25">
      <c r="B60" s="145"/>
      <c r="C60" s="145"/>
      <c r="D60" s="145"/>
      <c r="E60" s="145"/>
      <c r="F60" s="145"/>
      <c r="G60" s="145"/>
      <c r="H60" s="145"/>
      <c r="I60" s="145"/>
      <c r="J60" s="145"/>
      <c r="K60" s="145"/>
      <c r="L60" s="145"/>
      <c r="M60" s="145"/>
      <c r="N60" s="145"/>
      <c r="O60" s="145"/>
      <c r="P60" s="145"/>
      <c r="Q60" s="145"/>
      <c r="R60" s="145"/>
      <c r="S60" s="145"/>
      <c r="T60" s="145"/>
      <c r="U60" s="145"/>
      <c r="V60" s="145"/>
      <c r="W60" s="145"/>
    </row>
    <row r="61" spans="2:23" x14ac:dyDescent="0.25">
      <c r="B61" s="145"/>
      <c r="C61" s="145"/>
      <c r="D61" s="145"/>
      <c r="E61" s="145"/>
      <c r="F61" s="145"/>
      <c r="G61" s="145"/>
      <c r="H61" s="145"/>
      <c r="I61" s="145"/>
      <c r="J61" s="145"/>
      <c r="K61" s="145"/>
      <c r="L61" s="145"/>
      <c r="M61" s="145"/>
      <c r="N61" s="145"/>
      <c r="O61" s="145"/>
      <c r="P61" s="145"/>
      <c r="Q61" s="145"/>
      <c r="R61" s="145"/>
      <c r="S61" s="145"/>
      <c r="T61" s="145"/>
      <c r="U61" s="145"/>
      <c r="V61" s="145"/>
      <c r="W61" s="145"/>
    </row>
    <row r="62" spans="2:23" x14ac:dyDescent="0.25">
      <c r="B62" s="145"/>
      <c r="C62" s="145"/>
      <c r="D62" s="145"/>
      <c r="E62" s="145"/>
      <c r="F62" s="145"/>
      <c r="G62" s="145"/>
      <c r="H62" s="145"/>
      <c r="I62" s="145"/>
      <c r="J62" s="145"/>
      <c r="K62" s="145"/>
      <c r="L62" s="145"/>
      <c r="M62" s="145"/>
      <c r="N62" s="145"/>
      <c r="O62" s="145"/>
      <c r="P62" s="145"/>
      <c r="Q62" s="145"/>
      <c r="R62" s="145"/>
      <c r="S62" s="145"/>
      <c r="T62" s="145"/>
      <c r="U62" s="145"/>
      <c r="V62" s="145"/>
      <c r="W62" s="145"/>
    </row>
    <row r="63" spans="2:23" x14ac:dyDescent="0.25">
      <c r="B63" s="145"/>
      <c r="C63" s="145"/>
      <c r="D63" s="145"/>
      <c r="E63" s="145"/>
      <c r="F63" s="145"/>
      <c r="G63" s="145"/>
      <c r="H63" s="145"/>
      <c r="I63" s="145"/>
      <c r="J63" s="145"/>
      <c r="K63" s="145"/>
      <c r="L63" s="145"/>
      <c r="M63" s="145"/>
      <c r="N63" s="145"/>
      <c r="O63" s="145"/>
      <c r="P63" s="145"/>
      <c r="Q63" s="145"/>
      <c r="R63" s="145"/>
      <c r="S63" s="145"/>
      <c r="T63" s="145"/>
      <c r="U63" s="145"/>
      <c r="V63" s="145"/>
      <c r="W63" s="145"/>
    </row>
    <row r="64" spans="2:23" x14ac:dyDescent="0.25">
      <c r="B64" s="145"/>
      <c r="C64" s="145"/>
      <c r="D64" s="145"/>
      <c r="E64" s="145"/>
      <c r="F64" s="145"/>
      <c r="G64" s="145"/>
      <c r="H64" s="145"/>
      <c r="I64" s="145"/>
      <c r="J64" s="145"/>
      <c r="K64" s="145"/>
      <c r="L64" s="145"/>
      <c r="M64" s="145"/>
      <c r="N64" s="145"/>
      <c r="O64" s="145"/>
      <c r="P64" s="145"/>
      <c r="Q64" s="145"/>
      <c r="R64" s="145"/>
      <c r="S64" s="145"/>
      <c r="T64" s="145"/>
      <c r="U64" s="145"/>
      <c r="V64" s="145"/>
      <c r="W64" s="145"/>
    </row>
    <row r="65" spans="2:23" x14ac:dyDescent="0.25">
      <c r="B65" s="145"/>
      <c r="C65" s="145"/>
      <c r="D65" s="145"/>
      <c r="E65" s="145"/>
      <c r="F65" s="145"/>
      <c r="G65" s="145"/>
      <c r="H65" s="145"/>
      <c r="I65" s="145"/>
      <c r="J65" s="145"/>
      <c r="K65" s="145"/>
      <c r="L65" s="145"/>
      <c r="M65" s="145"/>
      <c r="N65" s="145"/>
      <c r="O65" s="145"/>
      <c r="P65" s="145"/>
      <c r="Q65" s="145"/>
      <c r="R65" s="145"/>
      <c r="S65" s="145"/>
      <c r="T65" s="145"/>
      <c r="U65" s="145"/>
      <c r="V65" s="145"/>
      <c r="W65" s="145"/>
    </row>
    <row r="66" spans="2:23" x14ac:dyDescent="0.25">
      <c r="B66" s="145"/>
      <c r="C66" s="145"/>
      <c r="D66" s="145"/>
      <c r="E66" s="145"/>
      <c r="F66" s="145"/>
      <c r="G66" s="145"/>
      <c r="H66" s="145"/>
      <c r="I66" s="145"/>
      <c r="J66" s="145"/>
      <c r="K66" s="145"/>
      <c r="L66" s="145"/>
      <c r="M66" s="145"/>
      <c r="N66" s="145"/>
      <c r="O66" s="145"/>
      <c r="P66" s="145"/>
      <c r="Q66" s="145"/>
      <c r="R66" s="145"/>
      <c r="S66" s="145"/>
      <c r="T66" s="145"/>
      <c r="U66" s="145"/>
      <c r="V66" s="145"/>
      <c r="W66" s="145"/>
    </row>
    <row r="67" spans="2:23" x14ac:dyDescent="0.25">
      <c r="B67" s="145"/>
      <c r="C67" s="145"/>
      <c r="D67" s="145"/>
      <c r="E67" s="145"/>
      <c r="F67" s="145"/>
      <c r="G67" s="145"/>
      <c r="H67" s="145"/>
      <c r="I67" s="145"/>
      <c r="J67" s="145"/>
      <c r="K67" s="145"/>
      <c r="L67" s="145"/>
      <c r="M67" s="145"/>
      <c r="N67" s="145"/>
      <c r="O67" s="145"/>
      <c r="P67" s="145"/>
      <c r="Q67" s="145"/>
      <c r="R67" s="145"/>
      <c r="S67" s="145"/>
      <c r="T67" s="145"/>
      <c r="U67" s="145"/>
      <c r="V67" s="145"/>
      <c r="W67" s="145"/>
    </row>
    <row r="68" spans="2:23" x14ac:dyDescent="0.25">
      <c r="B68" s="145"/>
      <c r="C68" s="145"/>
      <c r="D68" s="145"/>
      <c r="E68" s="145"/>
      <c r="F68" s="145"/>
      <c r="G68" s="145"/>
      <c r="H68" s="145"/>
      <c r="I68" s="145"/>
      <c r="J68" s="145"/>
      <c r="K68" s="145"/>
      <c r="L68" s="145"/>
      <c r="M68" s="145"/>
      <c r="N68" s="145"/>
      <c r="O68" s="145"/>
      <c r="P68" s="145"/>
      <c r="Q68" s="145"/>
      <c r="R68" s="145"/>
      <c r="S68" s="145"/>
      <c r="T68" s="145"/>
      <c r="U68" s="145"/>
      <c r="V68" s="145"/>
      <c r="W68" s="145"/>
    </row>
    <row r="69" spans="2:23" x14ac:dyDescent="0.25">
      <c r="B69" s="145"/>
      <c r="C69" s="145"/>
      <c r="D69" s="145"/>
      <c r="E69" s="145"/>
      <c r="F69" s="145"/>
      <c r="G69" s="145"/>
      <c r="H69" s="145"/>
      <c r="I69" s="145"/>
      <c r="J69" s="145"/>
      <c r="K69" s="145"/>
      <c r="L69" s="145"/>
      <c r="M69" s="145"/>
      <c r="N69" s="145"/>
      <c r="O69" s="145"/>
      <c r="P69" s="145"/>
      <c r="Q69" s="145"/>
      <c r="R69" s="145"/>
      <c r="S69" s="145"/>
      <c r="T69" s="145"/>
      <c r="U69" s="145"/>
      <c r="V69" s="145"/>
      <c r="W69" s="145"/>
    </row>
    <row r="70" spans="2:23" x14ac:dyDescent="0.25">
      <c r="B70" s="145"/>
      <c r="C70" s="145"/>
      <c r="D70" s="145"/>
      <c r="E70" s="145"/>
      <c r="F70" s="145"/>
      <c r="G70" s="145"/>
      <c r="H70" s="145"/>
      <c r="I70" s="145"/>
      <c r="J70" s="145"/>
      <c r="K70" s="145"/>
      <c r="L70" s="145"/>
      <c r="M70" s="145"/>
      <c r="N70" s="145"/>
      <c r="O70" s="145"/>
      <c r="P70" s="145"/>
      <c r="Q70" s="145"/>
      <c r="R70" s="145"/>
      <c r="S70" s="145"/>
      <c r="T70" s="145"/>
      <c r="U70" s="145"/>
      <c r="V70" s="145"/>
      <c r="W70" s="145"/>
    </row>
    <row r="71" spans="2:23" x14ac:dyDescent="0.25">
      <c r="B71" s="145"/>
      <c r="C71" s="145"/>
      <c r="D71" s="145"/>
      <c r="E71" s="145"/>
      <c r="F71" s="145"/>
      <c r="G71" s="145"/>
      <c r="H71" s="145"/>
      <c r="I71" s="145"/>
      <c r="J71" s="145"/>
      <c r="K71" s="145"/>
      <c r="L71" s="145"/>
      <c r="M71" s="145"/>
      <c r="N71" s="145"/>
      <c r="O71" s="145"/>
      <c r="P71" s="145"/>
      <c r="Q71" s="145"/>
      <c r="R71" s="145"/>
      <c r="S71" s="145"/>
      <c r="T71" s="145"/>
      <c r="U71" s="145"/>
      <c r="V71" s="145"/>
      <c r="W71" s="145"/>
    </row>
    <row r="72" spans="2:23" x14ac:dyDescent="0.25">
      <c r="B72" s="145"/>
      <c r="C72" s="145"/>
      <c r="D72" s="145"/>
      <c r="E72" s="145"/>
      <c r="F72" s="145"/>
      <c r="G72" s="145"/>
      <c r="H72" s="145"/>
      <c r="I72" s="145"/>
      <c r="J72" s="145"/>
      <c r="K72" s="145"/>
      <c r="L72" s="145"/>
      <c r="M72" s="145"/>
      <c r="N72" s="145"/>
      <c r="O72" s="145"/>
      <c r="P72" s="145"/>
      <c r="Q72" s="145"/>
      <c r="R72" s="145"/>
      <c r="S72" s="145"/>
      <c r="T72" s="145"/>
      <c r="U72" s="145"/>
      <c r="V72" s="145"/>
      <c r="W72" s="145"/>
    </row>
    <row r="73" spans="2:23"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row>
    <row r="74" spans="2:23"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row>
    <row r="75" spans="2:23"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row>
    <row r="76" spans="2:23"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row>
    <row r="77" spans="2:23"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row>
    <row r="78" spans="2:23"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row>
    <row r="79" spans="2:23"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row>
    <row r="80" spans="2:23"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row>
    <row r="81" spans="2:23"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row>
    <row r="82" spans="2:23"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row>
    <row r="83" spans="2:23"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row>
    <row r="84" spans="2:23"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row>
    <row r="85" spans="2:23"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row>
    <row r="86" spans="2:23"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row>
    <row r="87" spans="2:23"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row>
    <row r="88" spans="2:23"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row>
    <row r="89" spans="2:23"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row>
    <row r="90" spans="2:23"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row>
    <row r="91" spans="2:23"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row>
    <row r="92" spans="2:23"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row>
    <row r="93" spans="2:23"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row>
    <row r="94" spans="2:23"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row>
    <row r="95" spans="2:23"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row>
    <row r="96" spans="2:23"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row>
    <row r="97" spans="2:23"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row>
    <row r="98" spans="2:23"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row>
    <row r="99" spans="2:23"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row>
    <row r="100" spans="2:23"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row>
    <row r="101" spans="2:23"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row>
    <row r="102" spans="2:23"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row>
    <row r="103" spans="2:23"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row>
    <row r="104" spans="2:23"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row>
    <row r="105" spans="2:23"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row>
    <row r="106" spans="2:23"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row>
    <row r="107" spans="2:23"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row>
    <row r="108" spans="2:23"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row>
    <row r="109" spans="2:23"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row>
    <row r="110" spans="2:23"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row>
    <row r="111" spans="2:23"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row>
    <row r="112" spans="2:23"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row>
    <row r="113" spans="2:23"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row>
    <row r="114" spans="2:23"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row>
    <row r="115" spans="2:23"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row>
    <row r="116" spans="2:23"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row>
    <row r="117" spans="2:23"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row>
    <row r="118" spans="2:23"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row>
    <row r="119" spans="2:23"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row>
    <row r="120" spans="2:23"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row>
    <row r="121" spans="2:23"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row>
    <row r="122" spans="2:23"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row>
    <row r="123" spans="2:23"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row>
    <row r="124" spans="2:23"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row>
    <row r="125" spans="2:23"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row>
    <row r="126" spans="2:23"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row>
    <row r="127" spans="2:23"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row>
    <row r="128" spans="2:23"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row>
    <row r="129" spans="2:23"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row>
    <row r="130" spans="2:23"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row>
    <row r="131" spans="2:23"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row>
    <row r="132" spans="2:23"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row>
    <row r="133" spans="2:23"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row>
    <row r="134" spans="2:23"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row>
    <row r="135" spans="2:23"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row>
    <row r="136" spans="2:23"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row>
    <row r="137" spans="2:23"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row>
    <row r="138" spans="2:23"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row>
    <row r="139" spans="2:23"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row>
    <row r="140" spans="2:23"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row>
    <row r="141" spans="2:23"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row>
    <row r="142" spans="2:23"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row>
    <row r="143" spans="2:23"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2:23"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2:23"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2:23"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2:23"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row>
    <row r="148" spans="2:23"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row>
    <row r="149" spans="2:23"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row>
    <row r="150" spans="2:23"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row>
    <row r="151" spans="2:23"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2:23"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2:23"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2:23"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2:23"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2:23"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row>
    <row r="157" spans="2:23"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row>
    <row r="158" spans="2:23"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row>
    <row r="159" spans="2:23"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row>
    <row r="160" spans="2:23"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row>
    <row r="161" spans="2:23"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row>
    <row r="162" spans="2:23"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row>
    <row r="163" spans="2:23"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row>
    <row r="164" spans="2:23"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row>
    <row r="165" spans="2:23"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row>
    <row r="166" spans="2:23"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row>
    <row r="167" spans="2:23"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row>
    <row r="168" spans="2:23"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row>
    <row r="169" spans="2:23"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row>
    <row r="170" spans="2:23"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row>
    <row r="171" spans="2:23"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row>
    <row r="172" spans="2:23"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row>
    <row r="173" spans="2:23"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row>
    <row r="174" spans="2:23"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row>
    <row r="175" spans="2:23"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row>
    <row r="176" spans="2:23"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row>
    <row r="177" spans="2:23"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row>
    <row r="178" spans="2:23"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row>
    <row r="179" spans="2:23"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row>
    <row r="180" spans="2:23"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row>
    <row r="181" spans="2:23"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row>
    <row r="182" spans="2:23"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row>
    <row r="183" spans="2:23"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row>
    <row r="184" spans="2:23"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row>
    <row r="185" spans="2:23"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row>
    <row r="186" spans="2:23"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row>
    <row r="187" spans="2:23"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row>
    <row r="188" spans="2:23"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row>
    <row r="189" spans="2:23"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row>
    <row r="190" spans="2:23"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row>
    <row r="191" spans="2:23"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row>
    <row r="192" spans="2:23"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row>
    <row r="193" spans="2:23"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row>
    <row r="194" spans="2:23"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row>
    <row r="195" spans="2:23"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row>
    <row r="196" spans="2:23"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row>
    <row r="197" spans="2:23"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row>
    <row r="198" spans="2:23"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row>
    <row r="199" spans="2:23"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row>
    <row r="200" spans="2:23"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row>
    <row r="201" spans="2:23"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row>
    <row r="202" spans="2:23"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row>
    <row r="203" spans="2:23"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row>
    <row r="204" spans="2:23"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row>
    <row r="205" spans="2:23"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row>
    <row r="206" spans="2:23"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row>
    <row r="207" spans="2:23"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row>
    <row r="208" spans="2:23"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row>
    <row r="209" spans="2:23"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row>
    <row r="210" spans="2:23"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row>
    <row r="211" spans="2:23"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row>
    <row r="212" spans="2:23"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row>
    <row r="213" spans="2:23"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row>
    <row r="214" spans="2:23"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row>
    <row r="215" spans="2:23"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row>
    <row r="216" spans="2:23"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row>
    <row r="217" spans="2:23"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row>
    <row r="218" spans="2:23"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row>
    <row r="219" spans="2:23"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row>
    <row r="220" spans="2:23"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row>
    <row r="221" spans="2:23"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row>
    <row r="222" spans="2:23"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row>
    <row r="223" spans="2:23"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row>
    <row r="224" spans="2:23"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row>
    <row r="225" spans="2:23"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row>
    <row r="226" spans="2:23"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row>
    <row r="227" spans="2:23"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row>
    <row r="228" spans="2:23"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row>
    <row r="229" spans="2:23"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row>
    <row r="230" spans="2:23"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row>
    <row r="231" spans="2:23"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row>
    <row r="232" spans="2:23"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row>
    <row r="233" spans="2:23"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row>
    <row r="234" spans="2:23"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row>
    <row r="235" spans="2:23"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row>
    <row r="236" spans="2:23"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row>
    <row r="237" spans="2:23"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row>
    <row r="238" spans="2:23"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row>
    <row r="239" spans="2:23"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row>
    <row r="240" spans="2:23"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row>
    <row r="241" spans="2:23"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row>
    <row r="242" spans="2:23"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row>
    <row r="243" spans="2:23"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row>
    <row r="244" spans="2:23"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row>
    <row r="245" spans="2:23"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row>
    <row r="246" spans="2:23"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row>
    <row r="247" spans="2:23"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row>
    <row r="248" spans="2:23"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row>
    <row r="249" spans="2:23"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row>
    <row r="250" spans="2:23"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row>
    <row r="251" spans="2:23"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row>
    <row r="252" spans="2:23"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row>
    <row r="253" spans="2:23"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row>
    <row r="254" spans="2:23"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row>
    <row r="255" spans="2:23"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row>
    <row r="256" spans="2:23"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row>
    <row r="257" spans="2:23"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row>
    <row r="258" spans="2:23"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row>
    <row r="259" spans="2:23"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row>
    <row r="260" spans="2:23"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row>
    <row r="261" spans="2:23"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row>
    <row r="262" spans="2:23"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row>
    <row r="263" spans="2:23"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row>
    <row r="264" spans="2:23"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row>
    <row r="265" spans="2:23"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row>
    <row r="266" spans="2:23"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row>
    <row r="267" spans="2:23"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row>
    <row r="268" spans="2:23"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row>
    <row r="269" spans="2:23"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row>
    <row r="270" spans="2:23"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row>
    <row r="271" spans="2:23"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row>
    <row r="272" spans="2:23"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row>
    <row r="273" spans="2:23"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row>
    <row r="274" spans="2:23"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row>
    <row r="275" spans="2:23"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row>
    <row r="276" spans="2:23"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row>
    <row r="277" spans="2:23"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row>
    <row r="278" spans="2:23"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row>
    <row r="279" spans="2:23"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row>
    <row r="280" spans="2:23"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row>
    <row r="281" spans="2:23"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row>
    <row r="282" spans="2:23"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row>
    <row r="283" spans="2:23"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row>
    <row r="284" spans="2:23"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row>
    <row r="285" spans="2:23"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row>
    <row r="286" spans="2:23"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row>
    <row r="287" spans="2:23"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row>
    <row r="288" spans="2:23"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row>
    <row r="289" spans="2:23"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row>
    <row r="290" spans="2:23"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row>
    <row r="291" spans="2:23"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row>
    <row r="292" spans="2:23"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row>
    <row r="293" spans="2:23"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row>
    <row r="294" spans="2:23"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row>
    <row r="295" spans="2:23"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row>
    <row r="296" spans="2:23"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row>
    <row r="297" spans="2:23"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row>
    <row r="298" spans="2:23"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row>
    <row r="299" spans="2:23"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row>
    <row r="300" spans="2:23"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row>
    <row r="301" spans="2:23"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row>
    <row r="302" spans="2:23"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row>
    <row r="303" spans="2:23"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row>
    <row r="304" spans="2:23"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row>
    <row r="305" spans="2:23"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row>
    <row r="306" spans="2:23"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row>
    <row r="307" spans="2:23"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row>
    <row r="308" spans="2:23"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row>
    <row r="309" spans="2:23"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row>
    <row r="310" spans="2:23"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row>
    <row r="311" spans="2:23"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row>
    <row r="312" spans="2:23"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2:23"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row>
    <row r="314" spans="2:23"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row>
    <row r="315" spans="2:23"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row>
    <row r="316" spans="2:23"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row>
    <row r="317" spans="2:23"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row>
    <row r="318" spans="2:23"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row>
    <row r="319" spans="2:23"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row>
    <row r="320" spans="2:23"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row>
    <row r="321" spans="2:23"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row>
    <row r="322" spans="2:23"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row>
    <row r="323" spans="2:23"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row>
    <row r="324" spans="2:23"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row>
    <row r="325" spans="2:23"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row>
    <row r="326" spans="2:23"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row>
    <row r="327" spans="2:23"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row>
    <row r="328" spans="2:23"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row>
    <row r="329" spans="2:23"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row>
    <row r="330" spans="2:23"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row>
    <row r="331" spans="2:23"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row>
    <row r="332" spans="2:23"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row>
    <row r="333" spans="2:23"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row>
    <row r="334" spans="2:23"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2:23"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row>
    <row r="336" spans="2:23"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row>
    <row r="337" spans="2:23"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row>
    <row r="338" spans="2:23"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row>
    <row r="339" spans="2:23"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row>
    <row r="340" spans="2:23"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row>
    <row r="341" spans="2:23"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row>
    <row r="342" spans="2:23"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row>
    <row r="343" spans="2:23"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row>
    <row r="344" spans="2:23"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row>
    <row r="345" spans="2:23"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row>
    <row r="346" spans="2:23"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row>
    <row r="347" spans="2:23"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row>
    <row r="348" spans="2:23"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row>
    <row r="349" spans="2:23"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row>
    <row r="350" spans="2:23"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row>
    <row r="351" spans="2:23"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row>
    <row r="352" spans="2:23"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row>
    <row r="353" spans="2:23"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row>
    <row r="354" spans="2:23"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row>
    <row r="355" spans="2:23"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row>
    <row r="356" spans="2:23"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row>
    <row r="357" spans="2:23"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row>
    <row r="358" spans="2:23"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row>
    <row r="359" spans="2:23"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row>
    <row r="360" spans="2:23"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row>
    <row r="361" spans="2:23"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row>
    <row r="362" spans="2:23"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row>
    <row r="363" spans="2:23"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row>
    <row r="364" spans="2:23"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row>
    <row r="365" spans="2:23"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row>
    <row r="366" spans="2:23"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row>
    <row r="367" spans="2:23"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row>
    <row r="368" spans="2:23"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row>
    <row r="369" spans="2:23"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row>
    <row r="370" spans="2:23"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row>
    <row r="371" spans="2:23"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row>
    <row r="372" spans="2:23"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row>
    <row r="373" spans="2:23"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row>
    <row r="374" spans="2:23"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row>
    <row r="375" spans="2:23"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row>
    <row r="376" spans="2:23"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row>
    <row r="377" spans="2:23"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row>
    <row r="378" spans="2:23"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row>
    <row r="379" spans="2:23"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row>
    <row r="380" spans="2:23"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row>
    <row r="381" spans="2:23"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row>
    <row r="382" spans="2:23"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row>
    <row r="383" spans="2:23"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row>
    <row r="384" spans="2:23"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row>
    <row r="385" spans="2:23"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row>
    <row r="386" spans="2:23"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row>
    <row r="387" spans="2:23"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row>
    <row r="388" spans="2:23"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row>
    <row r="389" spans="2:23"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row>
    <row r="390" spans="2:23"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row>
    <row r="391" spans="2:23"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row>
    <row r="392" spans="2:23"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row>
    <row r="393" spans="2:23"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row>
    <row r="394" spans="2:23"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row>
    <row r="395" spans="2:23"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row>
    <row r="396" spans="2:23"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row>
    <row r="397" spans="2:23"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row>
    <row r="398" spans="2:23"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row>
    <row r="399" spans="2:23"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row>
    <row r="400" spans="2:23"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row>
    <row r="401" spans="2:23"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row>
    <row r="402" spans="2:23"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row>
    <row r="403" spans="2:23"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row>
    <row r="404" spans="2:23"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row>
    <row r="405" spans="2:23"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row>
    <row r="406" spans="2:23"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row>
    <row r="407" spans="2:23"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row>
    <row r="408" spans="2:23"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row>
    <row r="409" spans="2:23"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row>
    <row r="410" spans="2:23"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row>
    <row r="411" spans="2:23"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row>
    <row r="412" spans="2:23"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row>
    <row r="413" spans="2:23"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row>
    <row r="414" spans="2:23"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row>
    <row r="415" spans="2:23"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row>
    <row r="416" spans="2:23"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row>
    <row r="417" spans="2:23"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row>
    <row r="418" spans="2:23"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row>
    <row r="419" spans="2:23"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row>
    <row r="420" spans="2:23"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row>
    <row r="421" spans="2:23"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row>
    <row r="422" spans="2:23"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row>
    <row r="423" spans="2:23"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row>
    <row r="424" spans="2:23"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row>
    <row r="425" spans="2:23"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row>
    <row r="426" spans="2:23"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row>
    <row r="427" spans="2:23"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row>
    <row r="428" spans="2:23"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row>
    <row r="429" spans="2:23"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row>
    <row r="430" spans="2:23"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row>
    <row r="431" spans="2:23"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row>
    <row r="432" spans="2:23"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row>
    <row r="433" spans="2:23"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row>
    <row r="434" spans="2:23"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row>
    <row r="435" spans="2:23"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row>
    <row r="436" spans="2:23"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row>
    <row r="437" spans="2:23"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row>
    <row r="438" spans="2:23"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row>
    <row r="439" spans="2:23"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row>
    <row r="440" spans="2:23"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row>
    <row r="441" spans="2:23"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row>
    <row r="442" spans="2:23"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row>
    <row r="443" spans="2:23"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row>
    <row r="444" spans="2:23"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row>
    <row r="445" spans="2:23"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row>
    <row r="446" spans="2:23"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row>
    <row r="447" spans="2:23"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row>
    <row r="448" spans="2:23"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row>
    <row r="449" spans="2:23"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row>
    <row r="450" spans="2:23"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row>
    <row r="451" spans="2:23"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row>
    <row r="452" spans="2:23"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row>
    <row r="453" spans="2:23"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row>
    <row r="454" spans="2:23"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row>
    <row r="455" spans="2:23"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row>
    <row r="456" spans="2:23"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row>
    <row r="457" spans="2:23"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row>
    <row r="458" spans="2:23"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row>
    <row r="459" spans="2:23"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row>
    <row r="460" spans="2:23"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row>
    <row r="461" spans="2:23"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row>
    <row r="462" spans="2:23"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row>
    <row r="463" spans="2:23"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row>
    <row r="464" spans="2:23"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row>
    <row r="465" spans="2:23"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row>
    <row r="466" spans="2:23"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row>
    <row r="467" spans="2:23"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row>
    <row r="468" spans="2:23"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row>
    <row r="469" spans="2:23"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row>
    <row r="470" spans="2:23"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row>
    <row r="471" spans="2:23"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row>
    <row r="472" spans="2:23"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row>
    <row r="473" spans="2:23"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row>
    <row r="474" spans="2:23"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row>
    <row r="475" spans="2:23"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row>
    <row r="476" spans="2:23"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row>
    <row r="477" spans="2:23"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row>
    <row r="478" spans="2:23"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row>
    <row r="479" spans="2:23"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row>
    <row r="480" spans="2:23"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row>
    <row r="481" spans="2:23"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row>
    <row r="482" spans="2:23"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row>
    <row r="483" spans="2:23"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row>
    <row r="484" spans="2:23"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row>
    <row r="485" spans="2:23"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row>
    <row r="486" spans="2:23"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row>
    <row r="487" spans="2:23"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row>
    <row r="488" spans="2:23"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row>
    <row r="489" spans="2:23"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row>
    <row r="490" spans="2:23"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row>
    <row r="491" spans="2:23"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row>
    <row r="492" spans="2:23"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row>
    <row r="493" spans="2:23"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row>
    <row r="494" spans="2:23"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row>
    <row r="495" spans="2:23"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row>
    <row r="496" spans="2:23"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row>
    <row r="497" spans="2:23"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row>
    <row r="498" spans="2:23"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row>
    <row r="499" spans="2:23"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row>
    <row r="500" spans="2:23"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row>
    <row r="501" spans="2:23"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row>
    <row r="502" spans="2:23"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row>
    <row r="503" spans="2:23"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row>
    <row r="504" spans="2:23"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row>
    <row r="505" spans="2:23"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row>
    <row r="506" spans="2:23"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row>
    <row r="507" spans="2:23"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row>
    <row r="508" spans="2:23"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row>
    <row r="509" spans="2:23"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row>
    <row r="510" spans="2:23"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row>
    <row r="511" spans="2:23"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row>
    <row r="512" spans="2:23"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row>
    <row r="513" spans="2:23"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row>
    <row r="514" spans="2:23"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row>
    <row r="515" spans="2:23"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row>
    <row r="516" spans="2:23"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row>
    <row r="517" spans="2:23"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row>
    <row r="518" spans="2:23"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row>
    <row r="519" spans="2:23"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row>
    <row r="520" spans="2:23"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row>
    <row r="521" spans="2:23"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row>
    <row r="522" spans="2:23"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row>
    <row r="523" spans="2:23"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row>
    <row r="524" spans="2:23"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row>
    <row r="525" spans="2:23"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row>
    <row r="526" spans="2:23"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row>
    <row r="527" spans="2:23"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row>
    <row r="528" spans="2:23"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row>
    <row r="529" spans="2:23"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row>
    <row r="530" spans="2:23"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row>
    <row r="531" spans="2:23"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row>
    <row r="532" spans="2:23"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row>
    <row r="533" spans="2:23"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row>
    <row r="534" spans="2:23"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row>
    <row r="535" spans="2:23"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row>
    <row r="536" spans="2:23"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row>
    <row r="537" spans="2:23"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row>
    <row r="538" spans="2:23"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row>
    <row r="539" spans="2:23"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row>
    <row r="540" spans="2:23"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row>
    <row r="541" spans="2:23"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row>
    <row r="542" spans="2:23"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row>
    <row r="543" spans="2:23"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row>
    <row r="544" spans="2:23"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row>
    <row r="545" spans="2:23"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row>
    <row r="546" spans="2:23"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row>
    <row r="547" spans="2:23"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row>
    <row r="548" spans="2:23"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row>
    <row r="549" spans="2:23"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row>
    <row r="550" spans="2:23"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row>
    <row r="551" spans="2:23"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row>
    <row r="552" spans="2:23"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row>
    <row r="553" spans="2:23"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row>
    <row r="554" spans="2:23"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row>
    <row r="555" spans="2:23"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row>
    <row r="556" spans="2:23"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row>
    <row r="557" spans="2:23"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row>
    <row r="558" spans="2:23"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row>
    <row r="559" spans="2:23"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row>
    <row r="560" spans="2:23"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row>
    <row r="561" spans="2:23"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row>
    <row r="562" spans="2:23"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row>
    <row r="563" spans="2:23"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row>
    <row r="564" spans="2:23"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row>
    <row r="565" spans="2:23"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row>
    <row r="566" spans="2:23"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row>
    <row r="567" spans="2:23"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row>
    <row r="568" spans="2:23"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row>
    <row r="569" spans="2:23"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row>
  </sheetData>
  <mergeCells count="18">
    <mergeCell ref="B30:C30"/>
    <mergeCell ref="M5:S5"/>
    <mergeCell ref="T5:U6"/>
    <mergeCell ref="D6:E6"/>
    <mergeCell ref="F6:G6"/>
    <mergeCell ref="H6:I6"/>
    <mergeCell ref="M6:N6"/>
    <mergeCell ref="O6:P6"/>
    <mergeCell ref="Q6:R6"/>
    <mergeCell ref="B2:W2"/>
    <mergeCell ref="B3:B7"/>
    <mergeCell ref="C3:C7"/>
    <mergeCell ref="D3:U3"/>
    <mergeCell ref="V3:W6"/>
    <mergeCell ref="D4:L4"/>
    <mergeCell ref="M4:U4"/>
    <mergeCell ref="D5:J5"/>
    <mergeCell ref="K5:L6"/>
  </mergeCells>
  <printOptions horizontalCentered="1"/>
  <pageMargins left="0.7" right="0.7" top="0.75" bottom="0.75" header="0.3" footer="0.3"/>
  <pageSetup paperSize="9" scale="4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T585"/>
  <sheetViews>
    <sheetView topLeftCell="B1" zoomScale="90" zoomScaleNormal="90" workbookViewId="0">
      <selection activeCell="D7" sqref="D7:S29"/>
    </sheetView>
  </sheetViews>
  <sheetFormatPr defaultRowHeight="15" x14ac:dyDescent="0.25"/>
  <cols>
    <col min="1" max="1" width="2.7109375" style="145" customWidth="1"/>
    <col min="2" max="2" width="7.7109375" style="101" customWidth="1"/>
    <col min="3" max="3" width="93.42578125" style="101" customWidth="1"/>
    <col min="4" max="19" width="10.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2.15" customHeight="1" thickTop="1" thickBot="1" x14ac:dyDescent="0.3">
      <c r="B2" s="484" t="s">
        <v>721</v>
      </c>
      <c r="C2" s="485"/>
      <c r="D2" s="485"/>
      <c r="E2" s="485"/>
      <c r="F2" s="485"/>
      <c r="G2" s="485"/>
      <c r="H2" s="485"/>
      <c r="I2" s="485"/>
      <c r="J2" s="485"/>
      <c r="K2" s="485"/>
      <c r="L2" s="485"/>
      <c r="M2" s="485"/>
      <c r="N2" s="485"/>
      <c r="O2" s="485"/>
      <c r="P2" s="485"/>
      <c r="Q2" s="485"/>
      <c r="R2" s="485"/>
      <c r="S2" s="492"/>
    </row>
    <row r="3" spans="2:20" ht="22.15" customHeight="1" thickTop="1" thickBot="1" x14ac:dyDescent="0.3">
      <c r="B3" s="468" t="s">
        <v>536</v>
      </c>
      <c r="C3" s="471" t="s">
        <v>562</v>
      </c>
      <c r="D3" s="489" t="s">
        <v>455</v>
      </c>
      <c r="E3" s="477"/>
      <c r="F3" s="477"/>
      <c r="G3" s="477"/>
      <c r="H3" s="477"/>
      <c r="I3" s="477"/>
      <c r="J3" s="477"/>
      <c r="K3" s="477"/>
      <c r="L3" s="477"/>
      <c r="M3" s="477"/>
      <c r="N3" s="477"/>
      <c r="O3" s="477"/>
      <c r="P3" s="477"/>
      <c r="Q3" s="477"/>
      <c r="R3" s="477"/>
      <c r="S3" s="510" t="s">
        <v>395</v>
      </c>
    </row>
    <row r="4" spans="2:20" ht="22.15" customHeight="1" thickTop="1" thickBot="1" x14ac:dyDescent="0.3">
      <c r="B4" s="508"/>
      <c r="C4" s="472"/>
      <c r="D4" s="489" t="s">
        <v>456</v>
      </c>
      <c r="E4" s="477"/>
      <c r="F4" s="477"/>
      <c r="G4" s="477"/>
      <c r="H4" s="488"/>
      <c r="I4" s="489" t="s">
        <v>457</v>
      </c>
      <c r="J4" s="477"/>
      <c r="K4" s="477"/>
      <c r="L4" s="477"/>
      <c r="M4" s="488"/>
      <c r="N4" s="489" t="s">
        <v>458</v>
      </c>
      <c r="O4" s="477"/>
      <c r="P4" s="477"/>
      <c r="Q4" s="477"/>
      <c r="R4" s="488"/>
      <c r="S4" s="511"/>
    </row>
    <row r="5" spans="2:20" ht="22.15" customHeight="1" thickTop="1" thickBot="1" x14ac:dyDescent="0.3">
      <c r="B5" s="508"/>
      <c r="C5" s="472"/>
      <c r="D5" s="489" t="s">
        <v>445</v>
      </c>
      <c r="E5" s="592"/>
      <c r="F5" s="592"/>
      <c r="G5" s="592"/>
      <c r="H5" s="549" t="s">
        <v>395</v>
      </c>
      <c r="I5" s="489" t="s">
        <v>445</v>
      </c>
      <c r="J5" s="592"/>
      <c r="K5" s="592"/>
      <c r="L5" s="592"/>
      <c r="M5" s="549" t="s">
        <v>395</v>
      </c>
      <c r="N5" s="489" t="s">
        <v>445</v>
      </c>
      <c r="O5" s="592"/>
      <c r="P5" s="592"/>
      <c r="Q5" s="592"/>
      <c r="R5" s="549" t="s">
        <v>395</v>
      </c>
      <c r="S5" s="511"/>
    </row>
    <row r="6" spans="2:20" ht="37.9" customHeight="1" thickTop="1" thickBot="1" x14ac:dyDescent="0.3">
      <c r="B6" s="509"/>
      <c r="C6" s="473"/>
      <c r="D6" s="169" t="s">
        <v>446</v>
      </c>
      <c r="E6" s="173" t="s">
        <v>447</v>
      </c>
      <c r="F6" s="173" t="s">
        <v>448</v>
      </c>
      <c r="G6" s="372" t="s">
        <v>449</v>
      </c>
      <c r="H6" s="550"/>
      <c r="I6" s="169" t="s">
        <v>446</v>
      </c>
      <c r="J6" s="173" t="s">
        <v>447</v>
      </c>
      <c r="K6" s="173" t="s">
        <v>448</v>
      </c>
      <c r="L6" s="372" t="s">
        <v>449</v>
      </c>
      <c r="M6" s="550"/>
      <c r="N6" s="169" t="s">
        <v>446</v>
      </c>
      <c r="O6" s="173" t="s">
        <v>447</v>
      </c>
      <c r="P6" s="173" t="s">
        <v>448</v>
      </c>
      <c r="Q6" s="372" t="s">
        <v>449</v>
      </c>
      <c r="R6" s="550"/>
      <c r="S6" s="517"/>
    </row>
    <row r="7" spans="2:20" ht="22.15" customHeight="1" thickTop="1" x14ac:dyDescent="0.25">
      <c r="B7" s="362" t="s">
        <v>132</v>
      </c>
      <c r="C7" s="159" t="s">
        <v>539</v>
      </c>
      <c r="D7" s="342">
        <v>76</v>
      </c>
      <c r="E7" s="328">
        <v>138</v>
      </c>
      <c r="F7" s="328">
        <v>3</v>
      </c>
      <c r="G7" s="327">
        <v>0</v>
      </c>
      <c r="H7" s="341">
        <v>217</v>
      </c>
      <c r="I7" s="342">
        <v>593</v>
      </c>
      <c r="J7" s="328">
        <v>1217</v>
      </c>
      <c r="K7" s="328">
        <v>61</v>
      </c>
      <c r="L7" s="327">
        <v>0</v>
      </c>
      <c r="M7" s="341">
        <v>1871</v>
      </c>
      <c r="N7" s="342">
        <v>273</v>
      </c>
      <c r="O7" s="328">
        <v>627</v>
      </c>
      <c r="P7" s="328">
        <v>54</v>
      </c>
      <c r="Q7" s="327">
        <v>0</v>
      </c>
      <c r="R7" s="341">
        <v>954</v>
      </c>
      <c r="S7" s="341">
        <v>3042</v>
      </c>
      <c r="T7" s="147"/>
    </row>
    <row r="8" spans="2:20" ht="22.15" customHeight="1" x14ac:dyDescent="0.25">
      <c r="B8" s="362" t="s">
        <v>134</v>
      </c>
      <c r="C8" s="159" t="s">
        <v>540</v>
      </c>
      <c r="D8" s="342">
        <v>62</v>
      </c>
      <c r="E8" s="328">
        <v>170</v>
      </c>
      <c r="F8" s="328">
        <v>3</v>
      </c>
      <c r="G8" s="327">
        <v>0</v>
      </c>
      <c r="H8" s="341">
        <v>235</v>
      </c>
      <c r="I8" s="342">
        <v>673</v>
      </c>
      <c r="J8" s="328">
        <v>1736</v>
      </c>
      <c r="K8" s="328">
        <v>103</v>
      </c>
      <c r="L8" s="327">
        <v>0</v>
      </c>
      <c r="M8" s="341">
        <v>2512</v>
      </c>
      <c r="N8" s="342">
        <v>531</v>
      </c>
      <c r="O8" s="328">
        <v>1211</v>
      </c>
      <c r="P8" s="328">
        <v>116</v>
      </c>
      <c r="Q8" s="327">
        <v>0</v>
      </c>
      <c r="R8" s="341">
        <v>1858</v>
      </c>
      <c r="S8" s="341">
        <v>4605</v>
      </c>
      <c r="T8" s="147"/>
    </row>
    <row r="9" spans="2:20" ht="22.15" customHeight="1" x14ac:dyDescent="0.25">
      <c r="B9" s="362" t="s">
        <v>136</v>
      </c>
      <c r="C9" s="159" t="s">
        <v>541</v>
      </c>
      <c r="D9" s="342">
        <v>22</v>
      </c>
      <c r="E9" s="328">
        <v>67</v>
      </c>
      <c r="F9" s="328">
        <v>0</v>
      </c>
      <c r="G9" s="327">
        <v>0</v>
      </c>
      <c r="H9" s="341">
        <v>89</v>
      </c>
      <c r="I9" s="342">
        <v>289</v>
      </c>
      <c r="J9" s="328">
        <v>659</v>
      </c>
      <c r="K9" s="328">
        <v>36</v>
      </c>
      <c r="L9" s="327">
        <v>1</v>
      </c>
      <c r="M9" s="341">
        <v>985</v>
      </c>
      <c r="N9" s="342">
        <v>170</v>
      </c>
      <c r="O9" s="328">
        <v>404</v>
      </c>
      <c r="P9" s="328">
        <v>43</v>
      </c>
      <c r="Q9" s="327">
        <v>0</v>
      </c>
      <c r="R9" s="341">
        <v>617</v>
      </c>
      <c r="S9" s="341">
        <v>1691</v>
      </c>
      <c r="T9" s="147"/>
    </row>
    <row r="10" spans="2:20" ht="22.15" customHeight="1" x14ac:dyDescent="0.25">
      <c r="B10" s="362" t="s">
        <v>138</v>
      </c>
      <c r="C10" s="159" t="s">
        <v>542</v>
      </c>
      <c r="D10" s="342">
        <v>1</v>
      </c>
      <c r="E10" s="328">
        <v>8</v>
      </c>
      <c r="F10" s="328">
        <v>0</v>
      </c>
      <c r="G10" s="327">
        <v>0</v>
      </c>
      <c r="H10" s="341">
        <v>9</v>
      </c>
      <c r="I10" s="342">
        <v>21</v>
      </c>
      <c r="J10" s="328">
        <v>59</v>
      </c>
      <c r="K10" s="328">
        <v>4</v>
      </c>
      <c r="L10" s="327">
        <v>0</v>
      </c>
      <c r="M10" s="341">
        <v>84</v>
      </c>
      <c r="N10" s="342">
        <v>11</v>
      </c>
      <c r="O10" s="328">
        <v>31</v>
      </c>
      <c r="P10" s="328">
        <v>7</v>
      </c>
      <c r="Q10" s="327">
        <v>0</v>
      </c>
      <c r="R10" s="341">
        <v>49</v>
      </c>
      <c r="S10" s="341">
        <v>142</v>
      </c>
      <c r="T10" s="147"/>
    </row>
    <row r="11" spans="2:20" ht="22.15" customHeight="1" x14ac:dyDescent="0.25">
      <c r="B11" s="362" t="s">
        <v>140</v>
      </c>
      <c r="C11" s="159" t="s">
        <v>543</v>
      </c>
      <c r="D11" s="342">
        <v>2</v>
      </c>
      <c r="E11" s="328">
        <v>8</v>
      </c>
      <c r="F11" s="328">
        <v>0</v>
      </c>
      <c r="G11" s="327">
        <v>0</v>
      </c>
      <c r="H11" s="341">
        <v>10</v>
      </c>
      <c r="I11" s="342">
        <v>23</v>
      </c>
      <c r="J11" s="328">
        <v>74</v>
      </c>
      <c r="K11" s="328">
        <v>4</v>
      </c>
      <c r="L11" s="327">
        <v>0</v>
      </c>
      <c r="M11" s="341">
        <v>101</v>
      </c>
      <c r="N11" s="342">
        <v>20</v>
      </c>
      <c r="O11" s="328">
        <v>44</v>
      </c>
      <c r="P11" s="328">
        <v>6</v>
      </c>
      <c r="Q11" s="327">
        <v>0</v>
      </c>
      <c r="R11" s="341">
        <v>70</v>
      </c>
      <c r="S11" s="341">
        <v>181</v>
      </c>
      <c r="T11" s="147"/>
    </row>
    <row r="12" spans="2:20" ht="22.15" customHeight="1" x14ac:dyDescent="0.25">
      <c r="B12" s="362" t="s">
        <v>142</v>
      </c>
      <c r="C12" s="159" t="s">
        <v>544</v>
      </c>
      <c r="D12" s="342">
        <v>0</v>
      </c>
      <c r="E12" s="328">
        <v>1</v>
      </c>
      <c r="F12" s="328">
        <v>0</v>
      </c>
      <c r="G12" s="327">
        <v>0</v>
      </c>
      <c r="H12" s="341">
        <v>1</v>
      </c>
      <c r="I12" s="342">
        <v>10</v>
      </c>
      <c r="J12" s="328">
        <v>24</v>
      </c>
      <c r="K12" s="328">
        <v>1</v>
      </c>
      <c r="L12" s="327">
        <v>0</v>
      </c>
      <c r="M12" s="341">
        <v>35</v>
      </c>
      <c r="N12" s="342">
        <v>6</v>
      </c>
      <c r="O12" s="328">
        <v>11</v>
      </c>
      <c r="P12" s="328">
        <v>1</v>
      </c>
      <c r="Q12" s="327">
        <v>0</v>
      </c>
      <c r="R12" s="341">
        <v>18</v>
      </c>
      <c r="S12" s="341">
        <v>54</v>
      </c>
      <c r="T12" s="147"/>
    </row>
    <row r="13" spans="2:20" ht="22.15" customHeight="1" x14ac:dyDescent="0.25">
      <c r="B13" s="362" t="s">
        <v>144</v>
      </c>
      <c r="C13" s="159" t="s">
        <v>545</v>
      </c>
      <c r="D13" s="342">
        <v>139</v>
      </c>
      <c r="E13" s="328">
        <v>49</v>
      </c>
      <c r="F13" s="328">
        <v>0</v>
      </c>
      <c r="G13" s="327">
        <v>0</v>
      </c>
      <c r="H13" s="341">
        <v>188</v>
      </c>
      <c r="I13" s="342">
        <v>886</v>
      </c>
      <c r="J13" s="328">
        <v>403</v>
      </c>
      <c r="K13" s="328">
        <v>7</v>
      </c>
      <c r="L13" s="327">
        <v>0</v>
      </c>
      <c r="M13" s="341">
        <v>1296</v>
      </c>
      <c r="N13" s="342">
        <v>254</v>
      </c>
      <c r="O13" s="328">
        <v>184</v>
      </c>
      <c r="P13" s="328">
        <v>8</v>
      </c>
      <c r="Q13" s="327">
        <v>0</v>
      </c>
      <c r="R13" s="341">
        <v>446</v>
      </c>
      <c r="S13" s="341">
        <v>1930</v>
      </c>
      <c r="T13" s="147"/>
    </row>
    <row r="14" spans="2:20" ht="22.15" customHeight="1" x14ac:dyDescent="0.25">
      <c r="B14" s="362" t="s">
        <v>146</v>
      </c>
      <c r="C14" s="159" t="s">
        <v>546</v>
      </c>
      <c r="D14" s="342">
        <v>14</v>
      </c>
      <c r="E14" s="328">
        <v>26</v>
      </c>
      <c r="F14" s="328">
        <v>0</v>
      </c>
      <c r="G14" s="327">
        <v>0</v>
      </c>
      <c r="H14" s="341">
        <v>40</v>
      </c>
      <c r="I14" s="342">
        <v>105</v>
      </c>
      <c r="J14" s="328">
        <v>175</v>
      </c>
      <c r="K14" s="328">
        <v>8</v>
      </c>
      <c r="L14" s="327">
        <v>0</v>
      </c>
      <c r="M14" s="341">
        <v>288</v>
      </c>
      <c r="N14" s="342">
        <v>64</v>
      </c>
      <c r="O14" s="328">
        <v>104</v>
      </c>
      <c r="P14" s="328">
        <v>4</v>
      </c>
      <c r="Q14" s="327">
        <v>0</v>
      </c>
      <c r="R14" s="341">
        <v>172</v>
      </c>
      <c r="S14" s="341">
        <v>500</v>
      </c>
      <c r="T14" s="147"/>
    </row>
    <row r="15" spans="2:20" ht="22.15" customHeight="1" x14ac:dyDescent="0.25">
      <c r="B15" s="362" t="s">
        <v>148</v>
      </c>
      <c r="C15" s="159" t="s">
        <v>547</v>
      </c>
      <c r="D15" s="342">
        <v>8</v>
      </c>
      <c r="E15" s="328">
        <v>9</v>
      </c>
      <c r="F15" s="328">
        <v>0</v>
      </c>
      <c r="G15" s="327">
        <v>0</v>
      </c>
      <c r="H15" s="341">
        <v>17</v>
      </c>
      <c r="I15" s="342">
        <v>35</v>
      </c>
      <c r="J15" s="328">
        <v>68</v>
      </c>
      <c r="K15" s="328">
        <v>3</v>
      </c>
      <c r="L15" s="327">
        <v>0</v>
      </c>
      <c r="M15" s="341">
        <v>106</v>
      </c>
      <c r="N15" s="342">
        <v>20</v>
      </c>
      <c r="O15" s="328">
        <v>23</v>
      </c>
      <c r="P15" s="328">
        <v>0</v>
      </c>
      <c r="Q15" s="327">
        <v>0</v>
      </c>
      <c r="R15" s="341">
        <v>43</v>
      </c>
      <c r="S15" s="341">
        <v>166</v>
      </c>
      <c r="T15" s="147"/>
    </row>
    <row r="16" spans="2:20" ht="22.15" customHeight="1" x14ac:dyDescent="0.25">
      <c r="B16" s="362" t="s">
        <v>150</v>
      </c>
      <c r="C16" s="159" t="s">
        <v>548</v>
      </c>
      <c r="D16" s="342">
        <v>6</v>
      </c>
      <c r="E16" s="328">
        <v>23</v>
      </c>
      <c r="F16" s="328">
        <v>1</v>
      </c>
      <c r="G16" s="327">
        <v>0</v>
      </c>
      <c r="H16" s="341">
        <v>30</v>
      </c>
      <c r="I16" s="342">
        <v>53</v>
      </c>
      <c r="J16" s="328">
        <v>186</v>
      </c>
      <c r="K16" s="328">
        <v>6</v>
      </c>
      <c r="L16" s="327">
        <v>0</v>
      </c>
      <c r="M16" s="341">
        <v>245</v>
      </c>
      <c r="N16" s="342">
        <v>31</v>
      </c>
      <c r="O16" s="328">
        <v>102</v>
      </c>
      <c r="P16" s="328">
        <v>9</v>
      </c>
      <c r="Q16" s="327">
        <v>0</v>
      </c>
      <c r="R16" s="341">
        <v>142</v>
      </c>
      <c r="S16" s="341">
        <v>417</v>
      </c>
      <c r="T16" s="147"/>
    </row>
    <row r="17" spans="2:20" ht="22.15" customHeight="1" x14ac:dyDescent="0.25">
      <c r="B17" s="362" t="s">
        <v>152</v>
      </c>
      <c r="C17" s="159" t="s">
        <v>549</v>
      </c>
      <c r="D17" s="342">
        <v>1</v>
      </c>
      <c r="E17" s="328">
        <v>3</v>
      </c>
      <c r="F17" s="328">
        <v>0</v>
      </c>
      <c r="G17" s="327">
        <v>0</v>
      </c>
      <c r="H17" s="341">
        <v>4</v>
      </c>
      <c r="I17" s="342">
        <v>24</v>
      </c>
      <c r="J17" s="328">
        <v>78</v>
      </c>
      <c r="K17" s="328">
        <v>2</v>
      </c>
      <c r="L17" s="327">
        <v>0</v>
      </c>
      <c r="M17" s="341">
        <v>104</v>
      </c>
      <c r="N17" s="342">
        <v>20</v>
      </c>
      <c r="O17" s="328">
        <v>40</v>
      </c>
      <c r="P17" s="328">
        <v>2</v>
      </c>
      <c r="Q17" s="327">
        <v>0</v>
      </c>
      <c r="R17" s="341">
        <v>62</v>
      </c>
      <c r="S17" s="341">
        <v>170</v>
      </c>
      <c r="T17" s="147"/>
    </row>
    <row r="18" spans="2:20" ht="22.15" customHeight="1" x14ac:dyDescent="0.25">
      <c r="B18" s="362" t="s">
        <v>154</v>
      </c>
      <c r="C18" s="159" t="s">
        <v>550</v>
      </c>
      <c r="D18" s="342">
        <v>12</v>
      </c>
      <c r="E18" s="328">
        <v>54</v>
      </c>
      <c r="F18" s="328">
        <v>4</v>
      </c>
      <c r="G18" s="327">
        <v>0</v>
      </c>
      <c r="H18" s="341">
        <v>70</v>
      </c>
      <c r="I18" s="342">
        <v>103</v>
      </c>
      <c r="J18" s="328">
        <v>404</v>
      </c>
      <c r="K18" s="328">
        <v>10</v>
      </c>
      <c r="L18" s="327">
        <v>0</v>
      </c>
      <c r="M18" s="341">
        <v>517</v>
      </c>
      <c r="N18" s="342">
        <v>77</v>
      </c>
      <c r="O18" s="328">
        <v>212</v>
      </c>
      <c r="P18" s="328">
        <v>23</v>
      </c>
      <c r="Q18" s="327">
        <v>0</v>
      </c>
      <c r="R18" s="341">
        <v>312</v>
      </c>
      <c r="S18" s="341">
        <v>899</v>
      </c>
      <c r="T18" s="147"/>
    </row>
    <row r="19" spans="2:20" ht="22.15" customHeight="1" x14ac:dyDescent="0.25">
      <c r="B19" s="362" t="s">
        <v>156</v>
      </c>
      <c r="C19" s="159" t="s">
        <v>551</v>
      </c>
      <c r="D19" s="342">
        <v>28</v>
      </c>
      <c r="E19" s="328">
        <v>104</v>
      </c>
      <c r="F19" s="328">
        <v>2</v>
      </c>
      <c r="G19" s="327">
        <v>0</v>
      </c>
      <c r="H19" s="341">
        <v>134</v>
      </c>
      <c r="I19" s="342">
        <v>257</v>
      </c>
      <c r="J19" s="328">
        <v>866</v>
      </c>
      <c r="K19" s="328">
        <v>28</v>
      </c>
      <c r="L19" s="327">
        <v>0</v>
      </c>
      <c r="M19" s="341">
        <v>1151</v>
      </c>
      <c r="N19" s="342">
        <v>139</v>
      </c>
      <c r="O19" s="328">
        <v>434</v>
      </c>
      <c r="P19" s="328">
        <v>30</v>
      </c>
      <c r="Q19" s="327">
        <v>1</v>
      </c>
      <c r="R19" s="341">
        <v>604</v>
      </c>
      <c r="S19" s="341">
        <v>1889</v>
      </c>
      <c r="T19" s="147"/>
    </row>
    <row r="20" spans="2:20" ht="22.15" customHeight="1" x14ac:dyDescent="0.25">
      <c r="B20" s="362" t="s">
        <v>158</v>
      </c>
      <c r="C20" s="159" t="s">
        <v>552</v>
      </c>
      <c r="D20" s="342">
        <v>7</v>
      </c>
      <c r="E20" s="328">
        <v>17</v>
      </c>
      <c r="F20" s="328">
        <v>0</v>
      </c>
      <c r="G20" s="327">
        <v>0</v>
      </c>
      <c r="H20" s="341">
        <v>24</v>
      </c>
      <c r="I20" s="342">
        <v>72</v>
      </c>
      <c r="J20" s="328">
        <v>209</v>
      </c>
      <c r="K20" s="328">
        <v>7</v>
      </c>
      <c r="L20" s="327">
        <v>0</v>
      </c>
      <c r="M20" s="341">
        <v>288</v>
      </c>
      <c r="N20" s="342">
        <v>23</v>
      </c>
      <c r="O20" s="328">
        <v>76</v>
      </c>
      <c r="P20" s="328">
        <v>1</v>
      </c>
      <c r="Q20" s="327">
        <v>0</v>
      </c>
      <c r="R20" s="341">
        <v>100</v>
      </c>
      <c r="S20" s="341">
        <v>412</v>
      </c>
      <c r="T20" s="147"/>
    </row>
    <row r="21" spans="2:20" ht="22.15" customHeight="1" x14ac:dyDescent="0.25">
      <c r="B21" s="362" t="s">
        <v>160</v>
      </c>
      <c r="C21" s="159" t="s">
        <v>553</v>
      </c>
      <c r="D21" s="342">
        <v>31</v>
      </c>
      <c r="E21" s="328">
        <v>82</v>
      </c>
      <c r="F21" s="328">
        <v>0</v>
      </c>
      <c r="G21" s="327">
        <v>0</v>
      </c>
      <c r="H21" s="341">
        <v>113</v>
      </c>
      <c r="I21" s="342">
        <v>233</v>
      </c>
      <c r="J21" s="328">
        <v>666</v>
      </c>
      <c r="K21" s="328">
        <v>25</v>
      </c>
      <c r="L21" s="327">
        <v>0</v>
      </c>
      <c r="M21" s="341">
        <v>924</v>
      </c>
      <c r="N21" s="342">
        <v>148</v>
      </c>
      <c r="O21" s="328">
        <v>366</v>
      </c>
      <c r="P21" s="328">
        <v>22</v>
      </c>
      <c r="Q21" s="327">
        <v>0</v>
      </c>
      <c r="R21" s="341">
        <v>536</v>
      </c>
      <c r="S21" s="341">
        <v>1573</v>
      </c>
      <c r="T21" s="147"/>
    </row>
    <row r="22" spans="2:20" ht="22.15" customHeight="1" x14ac:dyDescent="0.25">
      <c r="B22" s="362" t="s">
        <v>162</v>
      </c>
      <c r="C22" s="159" t="s">
        <v>554</v>
      </c>
      <c r="D22" s="342">
        <v>13</v>
      </c>
      <c r="E22" s="328">
        <v>11</v>
      </c>
      <c r="F22" s="328">
        <v>0</v>
      </c>
      <c r="G22" s="327">
        <v>0</v>
      </c>
      <c r="H22" s="341">
        <v>24</v>
      </c>
      <c r="I22" s="342">
        <v>185</v>
      </c>
      <c r="J22" s="328">
        <v>128</v>
      </c>
      <c r="K22" s="328">
        <v>2</v>
      </c>
      <c r="L22" s="327">
        <v>0</v>
      </c>
      <c r="M22" s="341">
        <v>315</v>
      </c>
      <c r="N22" s="342">
        <v>56</v>
      </c>
      <c r="O22" s="328">
        <v>50</v>
      </c>
      <c r="P22" s="328">
        <v>2</v>
      </c>
      <c r="Q22" s="327">
        <v>0</v>
      </c>
      <c r="R22" s="341">
        <v>108</v>
      </c>
      <c r="S22" s="341">
        <v>447</v>
      </c>
      <c r="T22" s="147"/>
    </row>
    <row r="23" spans="2:20" ht="22.15" customHeight="1" x14ac:dyDescent="0.25">
      <c r="B23" s="362" t="s">
        <v>164</v>
      </c>
      <c r="C23" s="159" t="s">
        <v>555</v>
      </c>
      <c r="D23" s="342">
        <v>5</v>
      </c>
      <c r="E23" s="328">
        <v>3</v>
      </c>
      <c r="F23" s="328">
        <v>0</v>
      </c>
      <c r="G23" s="327">
        <v>0</v>
      </c>
      <c r="H23" s="341">
        <v>8</v>
      </c>
      <c r="I23" s="342">
        <v>51</v>
      </c>
      <c r="J23" s="328">
        <v>88</v>
      </c>
      <c r="K23" s="328">
        <v>3</v>
      </c>
      <c r="L23" s="327">
        <v>0</v>
      </c>
      <c r="M23" s="341">
        <v>142</v>
      </c>
      <c r="N23" s="342">
        <v>16</v>
      </c>
      <c r="O23" s="328">
        <v>38</v>
      </c>
      <c r="P23" s="328">
        <v>3</v>
      </c>
      <c r="Q23" s="327">
        <v>0</v>
      </c>
      <c r="R23" s="341">
        <v>57</v>
      </c>
      <c r="S23" s="341">
        <v>207</v>
      </c>
      <c r="T23" s="147"/>
    </row>
    <row r="24" spans="2:20" ht="22.15" customHeight="1" x14ac:dyDescent="0.25">
      <c r="B24" s="362" t="s">
        <v>166</v>
      </c>
      <c r="C24" s="159" t="s">
        <v>556</v>
      </c>
      <c r="D24" s="342">
        <v>75</v>
      </c>
      <c r="E24" s="328">
        <v>109</v>
      </c>
      <c r="F24" s="328">
        <v>0</v>
      </c>
      <c r="G24" s="327">
        <v>0</v>
      </c>
      <c r="H24" s="341">
        <v>184</v>
      </c>
      <c r="I24" s="342">
        <v>872</v>
      </c>
      <c r="J24" s="328">
        <v>1071</v>
      </c>
      <c r="K24" s="328">
        <v>46</v>
      </c>
      <c r="L24" s="327">
        <v>0</v>
      </c>
      <c r="M24" s="341">
        <v>1989</v>
      </c>
      <c r="N24" s="342">
        <v>473</v>
      </c>
      <c r="O24" s="328">
        <v>656</v>
      </c>
      <c r="P24" s="328">
        <v>46</v>
      </c>
      <c r="Q24" s="327">
        <v>0</v>
      </c>
      <c r="R24" s="341">
        <v>1175</v>
      </c>
      <c r="S24" s="341">
        <v>3348</v>
      </c>
      <c r="T24" s="147"/>
    </row>
    <row r="25" spans="2:20" ht="22.15" customHeight="1" x14ac:dyDescent="0.25">
      <c r="B25" s="362" t="s">
        <v>168</v>
      </c>
      <c r="C25" s="159" t="s">
        <v>557</v>
      </c>
      <c r="D25" s="342">
        <v>178</v>
      </c>
      <c r="E25" s="328">
        <v>263</v>
      </c>
      <c r="F25" s="328">
        <v>9</v>
      </c>
      <c r="G25" s="327">
        <v>0</v>
      </c>
      <c r="H25" s="341">
        <v>450</v>
      </c>
      <c r="I25" s="342">
        <v>1344</v>
      </c>
      <c r="J25" s="328">
        <v>2834</v>
      </c>
      <c r="K25" s="328">
        <v>164</v>
      </c>
      <c r="L25" s="327">
        <v>0</v>
      </c>
      <c r="M25" s="341">
        <v>4342</v>
      </c>
      <c r="N25" s="342">
        <v>393</v>
      </c>
      <c r="O25" s="328">
        <v>748</v>
      </c>
      <c r="P25" s="328">
        <v>93</v>
      </c>
      <c r="Q25" s="327">
        <v>0</v>
      </c>
      <c r="R25" s="341">
        <v>1234</v>
      </c>
      <c r="S25" s="341">
        <v>6026</v>
      </c>
      <c r="T25" s="147"/>
    </row>
    <row r="26" spans="2:20" ht="22.15" customHeight="1" x14ac:dyDescent="0.25">
      <c r="B26" s="362" t="s">
        <v>170</v>
      </c>
      <c r="C26" s="159" t="s">
        <v>558</v>
      </c>
      <c r="D26" s="342">
        <v>11</v>
      </c>
      <c r="E26" s="328">
        <v>34</v>
      </c>
      <c r="F26" s="328">
        <v>1</v>
      </c>
      <c r="G26" s="327">
        <v>0</v>
      </c>
      <c r="H26" s="341">
        <v>46</v>
      </c>
      <c r="I26" s="342">
        <v>50</v>
      </c>
      <c r="J26" s="328">
        <v>231</v>
      </c>
      <c r="K26" s="328">
        <v>7</v>
      </c>
      <c r="L26" s="327">
        <v>0</v>
      </c>
      <c r="M26" s="341">
        <v>288</v>
      </c>
      <c r="N26" s="342">
        <v>35</v>
      </c>
      <c r="O26" s="328">
        <v>75</v>
      </c>
      <c r="P26" s="328">
        <v>7</v>
      </c>
      <c r="Q26" s="327">
        <v>0</v>
      </c>
      <c r="R26" s="341">
        <v>117</v>
      </c>
      <c r="S26" s="341">
        <v>451</v>
      </c>
      <c r="T26" s="147"/>
    </row>
    <row r="27" spans="2:20" ht="22.15" customHeight="1" x14ac:dyDescent="0.25">
      <c r="B27" s="362" t="s">
        <v>172</v>
      </c>
      <c r="C27" s="159" t="s">
        <v>559</v>
      </c>
      <c r="D27" s="342">
        <v>4</v>
      </c>
      <c r="E27" s="328">
        <v>28</v>
      </c>
      <c r="F27" s="328">
        <v>0</v>
      </c>
      <c r="G27" s="327">
        <v>0</v>
      </c>
      <c r="H27" s="341">
        <v>32</v>
      </c>
      <c r="I27" s="342">
        <v>92</v>
      </c>
      <c r="J27" s="328">
        <v>254</v>
      </c>
      <c r="K27" s="328">
        <v>16</v>
      </c>
      <c r="L27" s="327">
        <v>0</v>
      </c>
      <c r="M27" s="341">
        <v>362</v>
      </c>
      <c r="N27" s="342">
        <v>53</v>
      </c>
      <c r="O27" s="328">
        <v>134</v>
      </c>
      <c r="P27" s="328">
        <v>17</v>
      </c>
      <c r="Q27" s="327">
        <v>0</v>
      </c>
      <c r="R27" s="341">
        <v>204</v>
      </c>
      <c r="S27" s="341">
        <v>598</v>
      </c>
      <c r="T27" s="147"/>
    </row>
    <row r="28" spans="2:20" ht="22.15" customHeight="1" thickBot="1" x14ac:dyDescent="0.3">
      <c r="B28" s="363" t="s">
        <v>174</v>
      </c>
      <c r="C28" s="159" t="s">
        <v>560</v>
      </c>
      <c r="D28" s="342">
        <v>26</v>
      </c>
      <c r="E28" s="328">
        <v>30</v>
      </c>
      <c r="F28" s="328">
        <v>2</v>
      </c>
      <c r="G28" s="327">
        <v>0</v>
      </c>
      <c r="H28" s="341">
        <v>58</v>
      </c>
      <c r="I28" s="342">
        <v>255</v>
      </c>
      <c r="J28" s="328">
        <v>387</v>
      </c>
      <c r="K28" s="328">
        <v>13</v>
      </c>
      <c r="L28" s="327">
        <v>0</v>
      </c>
      <c r="M28" s="341">
        <v>655</v>
      </c>
      <c r="N28" s="342">
        <v>145</v>
      </c>
      <c r="O28" s="328">
        <v>237</v>
      </c>
      <c r="P28" s="328">
        <v>20</v>
      </c>
      <c r="Q28" s="327">
        <v>0</v>
      </c>
      <c r="R28" s="341">
        <v>402</v>
      </c>
      <c r="S28" s="341">
        <v>1115</v>
      </c>
      <c r="T28" s="147"/>
    </row>
    <row r="29" spans="2:20" ht="22.15" customHeight="1" thickTop="1" thickBot="1" x14ac:dyDescent="0.3">
      <c r="B29" s="463" t="s">
        <v>395</v>
      </c>
      <c r="C29" s="464"/>
      <c r="D29" s="269">
        <v>721</v>
      </c>
      <c r="E29" s="270">
        <v>1237</v>
      </c>
      <c r="F29" s="270">
        <v>25</v>
      </c>
      <c r="G29" s="266">
        <v>0</v>
      </c>
      <c r="H29" s="271">
        <v>1983</v>
      </c>
      <c r="I29" s="269">
        <v>6226</v>
      </c>
      <c r="J29" s="270">
        <v>11817</v>
      </c>
      <c r="K29" s="270">
        <v>556</v>
      </c>
      <c r="L29" s="266">
        <v>1</v>
      </c>
      <c r="M29" s="271">
        <v>18600</v>
      </c>
      <c r="N29" s="269">
        <v>2958</v>
      </c>
      <c r="O29" s="270">
        <v>5807</v>
      </c>
      <c r="P29" s="270">
        <v>514</v>
      </c>
      <c r="Q29" s="266">
        <v>1</v>
      </c>
      <c r="R29" s="271">
        <v>9280</v>
      </c>
      <c r="S29" s="271">
        <v>29863</v>
      </c>
      <c r="T29" s="147"/>
    </row>
    <row r="30" spans="2:20" ht="16.5" thickTop="1" thickBot="1" x14ac:dyDescent="0.3">
      <c r="B30" s="148"/>
      <c r="C30" s="217"/>
      <c r="D30" s="293"/>
      <c r="E30" s="293"/>
      <c r="F30" s="293"/>
      <c r="G30" s="293"/>
      <c r="H30" s="293"/>
      <c r="I30" s="293"/>
      <c r="J30" s="293"/>
      <c r="K30" s="293"/>
      <c r="L30" s="293"/>
      <c r="M30" s="293"/>
      <c r="N30" s="293"/>
      <c r="O30" s="293"/>
      <c r="P30" s="293"/>
      <c r="Q30" s="293"/>
      <c r="R30" s="293"/>
      <c r="S30" s="293"/>
    </row>
    <row r="31" spans="2:20" ht="22.15" customHeight="1" thickTop="1" x14ac:dyDescent="0.25">
      <c r="B31" s="222" t="s">
        <v>443</v>
      </c>
      <c r="C31" s="373"/>
      <c r="D31" s="218"/>
      <c r="E31" s="217"/>
      <c r="F31" s="218"/>
      <c r="G31" s="217"/>
      <c r="H31" s="218"/>
      <c r="I31" s="217"/>
      <c r="J31" s="218"/>
      <c r="K31" s="217"/>
      <c r="L31" s="218"/>
      <c r="M31" s="217"/>
      <c r="N31" s="145"/>
      <c r="O31" s="145"/>
      <c r="P31" s="145"/>
      <c r="Q31" s="145"/>
      <c r="R31" s="145"/>
      <c r="S31" s="145"/>
    </row>
    <row r="32" spans="2:20" ht="22.15" customHeight="1" thickBot="1" x14ac:dyDescent="0.3">
      <c r="B32" s="374" t="s">
        <v>444</v>
      </c>
      <c r="C32" s="375"/>
      <c r="D32" s="218"/>
      <c r="E32" s="217"/>
      <c r="F32" s="218"/>
      <c r="G32" s="217"/>
      <c r="H32" s="218"/>
      <c r="I32" s="217"/>
      <c r="J32" s="218"/>
      <c r="K32" s="217"/>
      <c r="L32" s="218"/>
      <c r="M32" s="217"/>
      <c r="N32" s="145"/>
      <c r="O32" s="145"/>
      <c r="P32" s="145"/>
      <c r="Q32" s="145"/>
      <c r="R32" s="145"/>
      <c r="S32" s="145"/>
    </row>
    <row r="33" spans="2:19" ht="15.75" thickTop="1" x14ac:dyDescent="0.25">
      <c r="B33" s="211"/>
      <c r="C33" s="154"/>
      <c r="D33" s="153"/>
      <c r="E33" s="153"/>
      <c r="F33" s="153"/>
      <c r="G33" s="153"/>
      <c r="H33" s="153"/>
      <c r="I33" s="153"/>
      <c r="J33" s="153"/>
      <c r="K33" s="153"/>
      <c r="L33" s="153"/>
      <c r="M33" s="153"/>
      <c r="N33" s="153"/>
      <c r="O33" s="153"/>
      <c r="P33" s="153"/>
      <c r="Q33" s="153"/>
      <c r="R33" s="153"/>
      <c r="S33" s="153"/>
    </row>
    <row r="34" spans="2:19" x14ac:dyDescent="0.25">
      <c r="B34" s="153"/>
      <c r="C34" s="149"/>
      <c r="D34" s="153"/>
      <c r="E34" s="153"/>
      <c r="F34" s="153"/>
      <c r="G34" s="153"/>
      <c r="H34" s="153"/>
      <c r="I34" s="153"/>
      <c r="J34" s="153"/>
      <c r="K34" s="153"/>
      <c r="L34" s="153"/>
      <c r="M34" s="153"/>
      <c r="N34" s="153"/>
      <c r="O34" s="153"/>
      <c r="P34" s="153"/>
      <c r="Q34" s="153"/>
      <c r="R34" s="153"/>
      <c r="S34" s="153"/>
    </row>
    <row r="35" spans="2:19" x14ac:dyDescent="0.25">
      <c r="B35" s="145"/>
      <c r="C35" s="145"/>
      <c r="D35" s="145"/>
      <c r="E35" s="145"/>
      <c r="F35" s="145"/>
      <c r="G35" s="145"/>
      <c r="H35" s="145"/>
      <c r="I35" s="145"/>
      <c r="J35" s="145"/>
      <c r="K35" s="145"/>
      <c r="L35" s="145"/>
      <c r="M35" s="145"/>
      <c r="N35" s="145"/>
      <c r="O35" s="145"/>
      <c r="P35" s="145"/>
      <c r="Q35" s="145"/>
      <c r="R35" s="145"/>
      <c r="S35" s="145"/>
    </row>
    <row r="36" spans="2:19" x14ac:dyDescent="0.25">
      <c r="B36" s="145"/>
      <c r="C36" s="145"/>
      <c r="D36" s="145"/>
      <c r="E36" s="145"/>
      <c r="F36" s="145"/>
      <c r="G36" s="145"/>
      <c r="H36" s="145"/>
      <c r="I36" s="145"/>
      <c r="J36" s="145"/>
      <c r="K36" s="145"/>
      <c r="L36" s="145"/>
      <c r="M36" s="145"/>
      <c r="N36" s="145"/>
      <c r="O36" s="145"/>
      <c r="P36" s="145"/>
      <c r="Q36" s="145"/>
      <c r="R36" s="145"/>
      <c r="S36" s="145"/>
    </row>
    <row r="37" spans="2:19" x14ac:dyDescent="0.25">
      <c r="B37" s="145"/>
      <c r="C37" s="145"/>
      <c r="D37" s="145"/>
      <c r="E37" s="145"/>
      <c r="F37" s="145"/>
      <c r="G37" s="145"/>
      <c r="H37" s="145"/>
      <c r="I37" s="145"/>
      <c r="J37" s="145"/>
      <c r="K37" s="145"/>
      <c r="L37" s="145"/>
      <c r="M37" s="145"/>
      <c r="N37" s="145"/>
      <c r="O37" s="145"/>
      <c r="P37" s="145"/>
      <c r="Q37" s="145"/>
      <c r="R37" s="145"/>
      <c r="S37" s="145"/>
    </row>
    <row r="38" spans="2:19" x14ac:dyDescent="0.25">
      <c r="B38" s="145"/>
      <c r="C38" s="145"/>
      <c r="D38" s="145"/>
      <c r="E38" s="145"/>
      <c r="F38" s="145"/>
      <c r="G38" s="145"/>
      <c r="H38" s="145"/>
      <c r="I38" s="145"/>
      <c r="J38" s="145"/>
      <c r="K38" s="145"/>
      <c r="L38" s="145"/>
      <c r="M38" s="145"/>
      <c r="N38" s="145"/>
      <c r="O38" s="145"/>
      <c r="P38" s="145"/>
      <c r="Q38" s="145"/>
      <c r="R38" s="145"/>
      <c r="S38" s="145"/>
    </row>
    <row r="39" spans="2:19" x14ac:dyDescent="0.25">
      <c r="B39" s="145"/>
      <c r="C39" s="145"/>
      <c r="D39" s="145"/>
      <c r="E39" s="145"/>
      <c r="F39" s="145"/>
      <c r="G39" s="145"/>
      <c r="H39" s="145"/>
      <c r="I39" s="145"/>
      <c r="J39" s="145"/>
      <c r="K39" s="145"/>
      <c r="L39" s="145"/>
      <c r="M39" s="145"/>
      <c r="N39" s="145"/>
      <c r="O39" s="145"/>
      <c r="P39" s="145"/>
      <c r="Q39" s="145"/>
      <c r="R39" s="145"/>
      <c r="S39" s="145"/>
    </row>
    <row r="40" spans="2:19" x14ac:dyDescent="0.25">
      <c r="B40" s="145"/>
      <c r="C40" s="145"/>
      <c r="D40" s="145"/>
      <c r="E40" s="145"/>
      <c r="F40" s="145"/>
      <c r="G40" s="145"/>
      <c r="H40" s="145"/>
      <c r="I40" s="145"/>
      <c r="J40" s="145"/>
      <c r="K40" s="145"/>
      <c r="L40" s="145"/>
      <c r="M40" s="145"/>
      <c r="N40" s="145"/>
      <c r="O40" s="145"/>
      <c r="P40" s="145"/>
      <c r="Q40" s="145"/>
      <c r="R40" s="145"/>
      <c r="S40" s="145"/>
    </row>
    <row r="41" spans="2:19" x14ac:dyDescent="0.25">
      <c r="B41" s="145"/>
      <c r="C41" s="145"/>
      <c r="D41" s="145"/>
      <c r="E41" s="145"/>
      <c r="F41" s="145"/>
      <c r="G41" s="145"/>
      <c r="H41" s="145"/>
      <c r="I41" s="145"/>
      <c r="J41" s="145"/>
      <c r="K41" s="145"/>
      <c r="L41" s="145"/>
      <c r="M41" s="145"/>
      <c r="N41" s="145"/>
      <c r="O41" s="145"/>
      <c r="P41" s="145"/>
      <c r="Q41" s="145"/>
      <c r="R41" s="145"/>
      <c r="S41" s="145"/>
    </row>
    <row r="42" spans="2:19" x14ac:dyDescent="0.25">
      <c r="B42" s="145"/>
      <c r="C42" s="145"/>
      <c r="D42" s="145"/>
      <c r="E42" s="145"/>
      <c r="F42" s="145"/>
      <c r="G42" s="145"/>
      <c r="H42" s="145"/>
      <c r="I42" s="145"/>
      <c r="J42" s="145"/>
      <c r="K42" s="145"/>
      <c r="L42" s="145"/>
      <c r="M42" s="145"/>
      <c r="N42" s="145"/>
      <c r="O42" s="145"/>
      <c r="P42" s="145"/>
      <c r="Q42" s="145"/>
      <c r="R42" s="145"/>
      <c r="S42" s="145"/>
    </row>
    <row r="43" spans="2:19" x14ac:dyDescent="0.25">
      <c r="B43" s="145"/>
      <c r="C43" s="145"/>
      <c r="D43" s="145"/>
      <c r="E43" s="145"/>
      <c r="F43" s="145"/>
      <c r="G43" s="145"/>
      <c r="H43" s="145"/>
      <c r="I43" s="145"/>
      <c r="J43" s="145"/>
      <c r="K43" s="145"/>
      <c r="L43" s="145"/>
      <c r="M43" s="145"/>
      <c r="N43" s="145"/>
      <c r="O43" s="145"/>
      <c r="P43" s="145"/>
      <c r="Q43" s="145"/>
      <c r="R43" s="145"/>
      <c r="S43" s="145"/>
    </row>
    <row r="44" spans="2:19" x14ac:dyDescent="0.25">
      <c r="B44" s="145"/>
      <c r="C44" s="145"/>
      <c r="D44" s="145"/>
      <c r="E44" s="145"/>
      <c r="F44" s="145"/>
      <c r="G44" s="145"/>
      <c r="H44" s="145"/>
      <c r="I44" s="145"/>
      <c r="J44" s="145"/>
      <c r="K44" s="145"/>
      <c r="L44" s="145"/>
      <c r="M44" s="145"/>
      <c r="N44" s="145"/>
      <c r="O44" s="145"/>
      <c r="P44" s="145"/>
      <c r="Q44" s="145"/>
      <c r="R44" s="145"/>
      <c r="S44" s="145"/>
    </row>
    <row r="45" spans="2:19" x14ac:dyDescent="0.25">
      <c r="B45" s="145"/>
      <c r="C45" s="145"/>
      <c r="D45" s="145"/>
      <c r="E45" s="145"/>
      <c r="F45" s="145"/>
      <c r="G45" s="145"/>
      <c r="H45" s="145"/>
      <c r="I45" s="145"/>
      <c r="J45" s="145"/>
      <c r="K45" s="145"/>
      <c r="L45" s="145"/>
      <c r="M45" s="145"/>
      <c r="N45" s="145"/>
      <c r="O45" s="145"/>
      <c r="P45" s="145"/>
      <c r="Q45" s="145"/>
      <c r="R45" s="145"/>
      <c r="S45" s="145"/>
    </row>
    <row r="46" spans="2:19" x14ac:dyDescent="0.25">
      <c r="B46" s="145"/>
      <c r="C46" s="145"/>
      <c r="D46" s="145"/>
      <c r="E46" s="145"/>
      <c r="F46" s="145"/>
      <c r="G46" s="145"/>
      <c r="H46" s="145"/>
      <c r="I46" s="145"/>
      <c r="J46" s="145"/>
      <c r="K46" s="145"/>
      <c r="L46" s="145"/>
      <c r="M46" s="145"/>
      <c r="N46" s="145"/>
      <c r="O46" s="145"/>
      <c r="P46" s="145"/>
      <c r="Q46" s="145"/>
      <c r="R46" s="145"/>
      <c r="S46" s="145"/>
    </row>
    <row r="47" spans="2:19" x14ac:dyDescent="0.25">
      <c r="B47" s="145"/>
      <c r="C47" s="145"/>
      <c r="D47" s="145"/>
      <c r="E47" s="145"/>
      <c r="F47" s="145"/>
      <c r="G47" s="145"/>
      <c r="H47" s="145"/>
      <c r="I47" s="145"/>
      <c r="J47" s="145"/>
      <c r="K47" s="145"/>
      <c r="L47" s="145"/>
      <c r="M47" s="145"/>
      <c r="N47" s="145"/>
      <c r="O47" s="145"/>
      <c r="P47" s="145"/>
      <c r="Q47" s="145"/>
      <c r="R47" s="145"/>
      <c r="S47" s="145"/>
    </row>
    <row r="48" spans="2:19" x14ac:dyDescent="0.25">
      <c r="B48" s="145"/>
      <c r="C48" s="145"/>
      <c r="D48" s="145"/>
      <c r="E48" s="145"/>
      <c r="F48" s="145"/>
      <c r="G48" s="145"/>
      <c r="H48" s="145"/>
      <c r="I48" s="145"/>
      <c r="J48" s="145"/>
      <c r="K48" s="145"/>
      <c r="L48" s="145"/>
      <c r="M48" s="145"/>
      <c r="N48" s="145"/>
      <c r="O48" s="145"/>
      <c r="P48" s="145"/>
      <c r="Q48" s="145"/>
      <c r="R48" s="145"/>
      <c r="S48" s="145"/>
    </row>
    <row r="49" spans="2:19" x14ac:dyDescent="0.25">
      <c r="B49" s="145"/>
      <c r="C49" s="145"/>
      <c r="D49" s="145"/>
      <c r="E49" s="145"/>
      <c r="F49" s="145"/>
      <c r="G49" s="145"/>
      <c r="H49" s="145"/>
      <c r="I49" s="145"/>
      <c r="J49" s="145"/>
      <c r="K49" s="145"/>
      <c r="L49" s="145"/>
      <c r="M49" s="145"/>
      <c r="N49" s="145"/>
      <c r="O49" s="145"/>
      <c r="P49" s="145"/>
      <c r="Q49" s="145"/>
      <c r="R49" s="145"/>
      <c r="S49" s="145"/>
    </row>
    <row r="50" spans="2:19" x14ac:dyDescent="0.25">
      <c r="B50" s="145"/>
      <c r="C50" s="145"/>
      <c r="D50" s="145"/>
      <c r="E50" s="145"/>
      <c r="F50" s="145"/>
      <c r="G50" s="145"/>
      <c r="H50" s="145"/>
      <c r="I50" s="145"/>
      <c r="J50" s="145"/>
      <c r="K50" s="145"/>
      <c r="L50" s="145"/>
      <c r="M50" s="145"/>
      <c r="N50" s="145"/>
      <c r="O50" s="145"/>
      <c r="P50" s="145"/>
      <c r="Q50" s="145"/>
      <c r="R50" s="145"/>
      <c r="S50" s="145"/>
    </row>
    <row r="51" spans="2:19" x14ac:dyDescent="0.25">
      <c r="B51" s="145"/>
      <c r="C51" s="145"/>
      <c r="D51" s="145"/>
      <c r="E51" s="145"/>
      <c r="F51" s="145"/>
      <c r="G51" s="145"/>
      <c r="H51" s="145"/>
      <c r="I51" s="145"/>
      <c r="J51" s="145"/>
      <c r="K51" s="145"/>
      <c r="L51" s="145"/>
      <c r="M51" s="145"/>
      <c r="N51" s="145"/>
      <c r="O51" s="145"/>
      <c r="P51" s="145"/>
      <c r="Q51" s="145"/>
      <c r="R51" s="145"/>
      <c r="S51" s="145"/>
    </row>
    <row r="52" spans="2:19" x14ac:dyDescent="0.25">
      <c r="B52" s="145"/>
      <c r="C52" s="145"/>
      <c r="D52" s="145"/>
      <c r="E52" s="145"/>
      <c r="F52" s="145"/>
      <c r="G52" s="145"/>
      <c r="H52" s="145"/>
      <c r="I52" s="145"/>
      <c r="J52" s="145"/>
      <c r="K52" s="145"/>
      <c r="L52" s="145"/>
      <c r="M52" s="145"/>
      <c r="N52" s="145"/>
      <c r="O52" s="145"/>
      <c r="P52" s="145"/>
      <c r="Q52" s="145"/>
      <c r="R52" s="145"/>
      <c r="S52" s="145"/>
    </row>
    <row r="53" spans="2:19" x14ac:dyDescent="0.25">
      <c r="B53" s="145"/>
      <c r="C53" s="145"/>
      <c r="D53" s="145"/>
      <c r="E53" s="145"/>
      <c r="F53" s="145"/>
      <c r="G53" s="145"/>
      <c r="H53" s="145"/>
      <c r="I53" s="145"/>
      <c r="J53" s="145"/>
      <c r="K53" s="145"/>
      <c r="L53" s="145"/>
      <c r="M53" s="145"/>
      <c r="N53" s="145"/>
      <c r="O53" s="145"/>
      <c r="P53" s="145"/>
      <c r="Q53" s="145"/>
      <c r="R53" s="145"/>
      <c r="S53" s="145"/>
    </row>
    <row r="54" spans="2:19" x14ac:dyDescent="0.25">
      <c r="B54" s="145"/>
      <c r="C54" s="145"/>
      <c r="D54" s="145"/>
      <c r="E54" s="145"/>
      <c r="F54" s="145"/>
      <c r="G54" s="145"/>
      <c r="H54" s="145"/>
      <c r="I54" s="145"/>
      <c r="J54" s="145"/>
      <c r="K54" s="145"/>
      <c r="L54" s="145"/>
      <c r="M54" s="145"/>
      <c r="N54" s="145"/>
      <c r="O54" s="145"/>
      <c r="P54" s="145"/>
      <c r="Q54" s="145"/>
      <c r="R54" s="145"/>
      <c r="S54" s="145"/>
    </row>
    <row r="55" spans="2:19" x14ac:dyDescent="0.25">
      <c r="B55" s="145"/>
      <c r="C55" s="145"/>
      <c r="D55" s="145"/>
      <c r="E55" s="145"/>
      <c r="F55" s="145"/>
      <c r="G55" s="145"/>
      <c r="H55" s="145"/>
      <c r="I55" s="145"/>
      <c r="J55" s="145"/>
      <c r="K55" s="145"/>
      <c r="L55" s="145"/>
      <c r="M55" s="145"/>
      <c r="N55" s="145"/>
      <c r="O55" s="145"/>
      <c r="P55" s="145"/>
      <c r="Q55" s="145"/>
      <c r="R55" s="145"/>
      <c r="S55" s="145"/>
    </row>
    <row r="56" spans="2:19" x14ac:dyDescent="0.25">
      <c r="B56" s="145"/>
      <c r="C56" s="145"/>
      <c r="D56" s="145"/>
      <c r="E56" s="145"/>
      <c r="F56" s="145"/>
      <c r="G56" s="145"/>
      <c r="H56" s="145"/>
      <c r="I56" s="145"/>
      <c r="J56" s="145"/>
      <c r="K56" s="145"/>
      <c r="L56" s="145"/>
      <c r="M56" s="145"/>
      <c r="N56" s="145"/>
      <c r="O56" s="145"/>
      <c r="P56" s="145"/>
      <c r="Q56" s="145"/>
      <c r="R56" s="145"/>
      <c r="S56" s="145"/>
    </row>
    <row r="57" spans="2:19" x14ac:dyDescent="0.25">
      <c r="B57" s="145"/>
      <c r="C57" s="145"/>
      <c r="D57" s="145"/>
      <c r="E57" s="145"/>
      <c r="F57" s="145"/>
      <c r="G57" s="145"/>
      <c r="H57" s="145"/>
      <c r="I57" s="145"/>
      <c r="J57" s="145"/>
      <c r="K57" s="145"/>
      <c r="L57" s="145"/>
      <c r="M57" s="145"/>
      <c r="N57" s="145"/>
      <c r="O57" s="145"/>
      <c r="P57" s="145"/>
      <c r="Q57" s="145"/>
      <c r="R57" s="145"/>
      <c r="S57" s="145"/>
    </row>
    <row r="58" spans="2:19" x14ac:dyDescent="0.25">
      <c r="B58" s="145"/>
      <c r="C58" s="145"/>
      <c r="D58" s="145"/>
      <c r="E58" s="145"/>
      <c r="F58" s="145"/>
      <c r="G58" s="145"/>
      <c r="H58" s="145"/>
      <c r="I58" s="145"/>
      <c r="J58" s="145"/>
      <c r="K58" s="145"/>
      <c r="L58" s="145"/>
      <c r="M58" s="145"/>
      <c r="N58" s="145"/>
      <c r="O58" s="145"/>
      <c r="P58" s="145"/>
      <c r="Q58" s="145"/>
      <c r="R58" s="145"/>
      <c r="S58" s="145"/>
    </row>
    <row r="59" spans="2:19" x14ac:dyDescent="0.25">
      <c r="B59" s="145"/>
      <c r="C59" s="145"/>
      <c r="D59" s="145"/>
      <c r="E59" s="145"/>
      <c r="F59" s="145"/>
      <c r="G59" s="145"/>
      <c r="H59" s="145"/>
      <c r="I59" s="145"/>
      <c r="J59" s="145"/>
      <c r="K59" s="145"/>
      <c r="L59" s="145"/>
      <c r="M59" s="145"/>
      <c r="N59" s="145"/>
      <c r="O59" s="145"/>
      <c r="P59" s="145"/>
      <c r="Q59" s="145"/>
      <c r="R59" s="145"/>
      <c r="S59" s="145"/>
    </row>
    <row r="60" spans="2:19" x14ac:dyDescent="0.25">
      <c r="B60" s="145"/>
      <c r="C60" s="145"/>
      <c r="D60" s="145"/>
      <c r="E60" s="145"/>
      <c r="F60" s="145"/>
      <c r="G60" s="145"/>
      <c r="H60" s="145"/>
      <c r="I60" s="145"/>
      <c r="J60" s="145"/>
      <c r="K60" s="145"/>
      <c r="L60" s="145"/>
      <c r="M60" s="145"/>
      <c r="N60" s="145"/>
      <c r="O60" s="145"/>
      <c r="P60" s="145"/>
      <c r="Q60" s="145"/>
      <c r="R60" s="145"/>
      <c r="S60" s="145"/>
    </row>
    <row r="61" spans="2:19" x14ac:dyDescent="0.25">
      <c r="B61" s="145"/>
      <c r="C61" s="145"/>
      <c r="D61" s="145"/>
      <c r="E61" s="145"/>
      <c r="F61" s="145"/>
      <c r="G61" s="145"/>
      <c r="H61" s="145"/>
      <c r="I61" s="145"/>
      <c r="J61" s="145"/>
      <c r="K61" s="145"/>
      <c r="L61" s="145"/>
      <c r="M61" s="145"/>
      <c r="N61" s="145"/>
      <c r="O61" s="145"/>
      <c r="P61" s="145"/>
      <c r="Q61" s="145"/>
      <c r="R61" s="145"/>
      <c r="S61" s="145"/>
    </row>
    <row r="62" spans="2:19" x14ac:dyDescent="0.25">
      <c r="B62" s="145"/>
      <c r="C62" s="145"/>
      <c r="D62" s="145"/>
      <c r="E62" s="145"/>
      <c r="F62" s="145"/>
      <c r="G62" s="145"/>
      <c r="H62" s="145"/>
      <c r="I62" s="145"/>
      <c r="J62" s="145"/>
      <c r="K62" s="145"/>
      <c r="L62" s="145"/>
      <c r="M62" s="145"/>
      <c r="N62" s="145"/>
      <c r="O62" s="145"/>
      <c r="P62" s="145"/>
      <c r="Q62" s="145"/>
      <c r="R62" s="145"/>
      <c r="S62" s="145"/>
    </row>
    <row r="63" spans="2:19" x14ac:dyDescent="0.25">
      <c r="B63" s="145"/>
      <c r="C63" s="145"/>
      <c r="D63" s="145"/>
      <c r="E63" s="145"/>
      <c r="F63" s="145"/>
      <c r="G63" s="145"/>
      <c r="H63" s="145"/>
      <c r="I63" s="145"/>
      <c r="J63" s="145"/>
      <c r="K63" s="145"/>
      <c r="L63" s="145"/>
      <c r="M63" s="145"/>
      <c r="N63" s="145"/>
      <c r="O63" s="145"/>
      <c r="P63" s="145"/>
      <c r="Q63" s="145"/>
      <c r="R63" s="145"/>
      <c r="S63" s="145"/>
    </row>
    <row r="64" spans="2:19" x14ac:dyDescent="0.25">
      <c r="B64" s="145"/>
      <c r="C64" s="145"/>
      <c r="D64" s="145"/>
      <c r="E64" s="145"/>
      <c r="F64" s="145"/>
      <c r="G64" s="145"/>
      <c r="H64" s="145"/>
      <c r="I64" s="145"/>
      <c r="J64" s="145"/>
      <c r="K64" s="145"/>
      <c r="L64" s="145"/>
      <c r="M64" s="145"/>
      <c r="N64" s="145"/>
      <c r="O64" s="145"/>
      <c r="P64" s="145"/>
      <c r="Q64" s="145"/>
      <c r="R64" s="145"/>
      <c r="S64" s="145"/>
    </row>
    <row r="65" spans="2:19" x14ac:dyDescent="0.25">
      <c r="B65" s="145"/>
      <c r="C65" s="145"/>
      <c r="D65" s="145"/>
      <c r="E65" s="145"/>
      <c r="F65" s="145"/>
      <c r="G65" s="145"/>
      <c r="H65" s="145"/>
      <c r="I65" s="145"/>
      <c r="J65" s="145"/>
      <c r="K65" s="145"/>
      <c r="L65" s="145"/>
      <c r="M65" s="145"/>
      <c r="N65" s="145"/>
      <c r="O65" s="145"/>
      <c r="P65" s="145"/>
      <c r="Q65" s="145"/>
      <c r="R65" s="145"/>
      <c r="S65" s="145"/>
    </row>
    <row r="66" spans="2:19" x14ac:dyDescent="0.25">
      <c r="B66" s="145"/>
      <c r="C66" s="145"/>
      <c r="D66" s="145"/>
      <c r="E66" s="145"/>
      <c r="F66" s="145"/>
      <c r="G66" s="145"/>
      <c r="H66" s="145"/>
      <c r="I66" s="145"/>
      <c r="J66" s="145"/>
      <c r="K66" s="145"/>
      <c r="L66" s="145"/>
      <c r="M66" s="145"/>
      <c r="N66" s="145"/>
      <c r="O66" s="145"/>
      <c r="P66" s="145"/>
      <c r="Q66" s="145"/>
      <c r="R66" s="145"/>
      <c r="S66" s="145"/>
    </row>
    <row r="67" spans="2:19" x14ac:dyDescent="0.25">
      <c r="B67" s="145"/>
      <c r="C67" s="145"/>
      <c r="D67" s="145"/>
      <c r="E67" s="145"/>
      <c r="F67" s="145"/>
      <c r="G67" s="145"/>
      <c r="H67" s="145"/>
      <c r="I67" s="145"/>
      <c r="J67" s="145"/>
      <c r="K67" s="145"/>
      <c r="L67" s="145"/>
      <c r="M67" s="145"/>
      <c r="N67" s="145"/>
      <c r="O67" s="145"/>
      <c r="P67" s="145"/>
      <c r="Q67" s="145"/>
      <c r="R67" s="145"/>
      <c r="S67" s="145"/>
    </row>
    <row r="68" spans="2:19" x14ac:dyDescent="0.25">
      <c r="B68" s="145"/>
      <c r="C68" s="145"/>
      <c r="D68" s="145"/>
      <c r="E68" s="145"/>
      <c r="F68" s="145"/>
      <c r="G68" s="145"/>
      <c r="H68" s="145"/>
      <c r="I68" s="145"/>
      <c r="J68" s="145"/>
      <c r="K68" s="145"/>
      <c r="L68" s="145"/>
      <c r="M68" s="145"/>
      <c r="N68" s="145"/>
      <c r="O68" s="145"/>
      <c r="P68" s="145"/>
      <c r="Q68" s="145"/>
      <c r="R68" s="145"/>
      <c r="S68" s="145"/>
    </row>
    <row r="69" spans="2:19" x14ac:dyDescent="0.25">
      <c r="B69" s="145"/>
      <c r="C69" s="145"/>
      <c r="D69" s="145"/>
      <c r="E69" s="145"/>
      <c r="F69" s="145"/>
      <c r="G69" s="145"/>
      <c r="H69" s="145"/>
      <c r="I69" s="145"/>
      <c r="J69" s="145"/>
      <c r="K69" s="145"/>
      <c r="L69" s="145"/>
      <c r="M69" s="145"/>
      <c r="N69" s="145"/>
      <c r="O69" s="145"/>
      <c r="P69" s="145"/>
      <c r="Q69" s="145"/>
      <c r="R69" s="145"/>
      <c r="S69" s="145"/>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29:C29"/>
  </mergeCells>
  <printOptions horizontalCentered="1"/>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U685"/>
  <sheetViews>
    <sheetView topLeftCell="B1" zoomScale="80" zoomScaleNormal="80" workbookViewId="0">
      <selection activeCell="D7" sqref="D7:S29"/>
    </sheetView>
  </sheetViews>
  <sheetFormatPr defaultRowHeight="15" x14ac:dyDescent="0.25"/>
  <cols>
    <col min="1" max="1" width="2.7109375" style="145" customWidth="1"/>
    <col min="2" max="2" width="7.7109375" style="101" customWidth="1"/>
    <col min="3" max="3" width="89.85546875" style="101" customWidth="1"/>
    <col min="4" max="19" width="10.7109375" style="101" customWidth="1"/>
    <col min="20" max="255" width="11.42578125" style="145" customWidth="1"/>
    <col min="256" max="16384" width="9.140625" style="101"/>
  </cols>
  <sheetData>
    <row r="1" spans="2:20" s="145" customFormat="1" ht="15.75" thickBot="1" x14ac:dyDescent="0.3"/>
    <row r="2" spans="2:20" ht="22.15" customHeight="1" thickTop="1" thickBot="1" x14ac:dyDescent="0.3">
      <c r="B2" s="484" t="s">
        <v>722</v>
      </c>
      <c r="C2" s="485"/>
      <c r="D2" s="485"/>
      <c r="E2" s="485"/>
      <c r="F2" s="485"/>
      <c r="G2" s="485"/>
      <c r="H2" s="485"/>
      <c r="I2" s="485"/>
      <c r="J2" s="485"/>
      <c r="K2" s="485"/>
      <c r="L2" s="485"/>
      <c r="M2" s="485"/>
      <c r="N2" s="485"/>
      <c r="O2" s="485"/>
      <c r="P2" s="485"/>
      <c r="Q2" s="485"/>
      <c r="R2" s="485"/>
      <c r="S2" s="492"/>
    </row>
    <row r="3" spans="2:20" s="145" customFormat="1" ht="22.15" customHeight="1" thickTop="1" thickBot="1" x14ac:dyDescent="0.3">
      <c r="B3" s="468" t="s">
        <v>536</v>
      </c>
      <c r="C3" s="471" t="s">
        <v>562</v>
      </c>
      <c r="D3" s="489" t="s">
        <v>455</v>
      </c>
      <c r="E3" s="477"/>
      <c r="F3" s="477"/>
      <c r="G3" s="477"/>
      <c r="H3" s="477"/>
      <c r="I3" s="477"/>
      <c r="J3" s="477"/>
      <c r="K3" s="477"/>
      <c r="L3" s="477"/>
      <c r="M3" s="477"/>
      <c r="N3" s="477"/>
      <c r="O3" s="477"/>
      <c r="P3" s="477"/>
      <c r="Q3" s="477"/>
      <c r="R3" s="477"/>
      <c r="S3" s="510" t="s">
        <v>395</v>
      </c>
    </row>
    <row r="4" spans="2:20" s="145" customFormat="1" ht="22.15" customHeight="1" thickTop="1" thickBot="1" x14ac:dyDescent="0.3">
      <c r="B4" s="508"/>
      <c r="C4" s="472"/>
      <c r="D4" s="489" t="s">
        <v>456</v>
      </c>
      <c r="E4" s="477"/>
      <c r="F4" s="477"/>
      <c r="G4" s="477"/>
      <c r="H4" s="488"/>
      <c r="I4" s="489" t="s">
        <v>457</v>
      </c>
      <c r="J4" s="477"/>
      <c r="K4" s="477"/>
      <c r="L4" s="477"/>
      <c r="M4" s="488"/>
      <c r="N4" s="489" t="s">
        <v>458</v>
      </c>
      <c r="O4" s="477"/>
      <c r="P4" s="477"/>
      <c r="Q4" s="477"/>
      <c r="R4" s="488"/>
      <c r="S4" s="511"/>
    </row>
    <row r="5" spans="2:20" s="145" customFormat="1" ht="22.15" customHeight="1" thickTop="1" thickBot="1" x14ac:dyDescent="0.3">
      <c r="B5" s="508"/>
      <c r="C5" s="472"/>
      <c r="D5" s="489" t="s">
        <v>445</v>
      </c>
      <c r="E5" s="592"/>
      <c r="F5" s="592"/>
      <c r="G5" s="592"/>
      <c r="H5" s="549" t="s">
        <v>395</v>
      </c>
      <c r="I5" s="489" t="s">
        <v>445</v>
      </c>
      <c r="J5" s="592"/>
      <c r="K5" s="592"/>
      <c r="L5" s="592"/>
      <c r="M5" s="549" t="s">
        <v>395</v>
      </c>
      <c r="N5" s="489" t="s">
        <v>445</v>
      </c>
      <c r="O5" s="592"/>
      <c r="P5" s="592"/>
      <c r="Q5" s="592"/>
      <c r="R5" s="549" t="s">
        <v>395</v>
      </c>
      <c r="S5" s="511"/>
    </row>
    <row r="6" spans="2:20" s="145" customFormat="1" ht="37.9" customHeight="1" thickTop="1" thickBot="1" x14ac:dyDescent="0.3">
      <c r="B6" s="509"/>
      <c r="C6" s="473"/>
      <c r="D6" s="169" t="s">
        <v>446</v>
      </c>
      <c r="E6" s="173" t="s">
        <v>447</v>
      </c>
      <c r="F6" s="173" t="s">
        <v>448</v>
      </c>
      <c r="G6" s="372" t="s">
        <v>449</v>
      </c>
      <c r="H6" s="550"/>
      <c r="I6" s="169" t="s">
        <v>446</v>
      </c>
      <c r="J6" s="173" t="s">
        <v>447</v>
      </c>
      <c r="K6" s="173" t="s">
        <v>448</v>
      </c>
      <c r="L6" s="372" t="s">
        <v>449</v>
      </c>
      <c r="M6" s="550"/>
      <c r="N6" s="169" t="s">
        <v>446</v>
      </c>
      <c r="O6" s="173" t="s">
        <v>447</v>
      </c>
      <c r="P6" s="173" t="s">
        <v>448</v>
      </c>
      <c r="Q6" s="372" t="s">
        <v>449</v>
      </c>
      <c r="R6" s="550"/>
      <c r="S6" s="517"/>
    </row>
    <row r="7" spans="2:20" ht="22.15" customHeight="1" thickTop="1" x14ac:dyDescent="0.25">
      <c r="B7" s="362" t="s">
        <v>132</v>
      </c>
      <c r="C7" s="159" t="s">
        <v>539</v>
      </c>
      <c r="D7" s="383">
        <v>0.10540915395284327</v>
      </c>
      <c r="E7" s="387">
        <v>0.11156022635408246</v>
      </c>
      <c r="F7" s="387">
        <v>0.12</v>
      </c>
      <c r="G7" s="381">
        <v>0</v>
      </c>
      <c r="H7" s="303">
        <v>0.10943015632879476</v>
      </c>
      <c r="I7" s="385">
        <v>9.5245743655637649E-2</v>
      </c>
      <c r="J7" s="380">
        <v>0.10298722179910298</v>
      </c>
      <c r="K7" s="387">
        <v>0.10971223021582734</v>
      </c>
      <c r="L7" s="381">
        <v>0</v>
      </c>
      <c r="M7" s="303">
        <v>0.10059139784946236</v>
      </c>
      <c r="N7" s="385">
        <v>9.2292089249492906E-2</v>
      </c>
      <c r="O7" s="387">
        <v>0.10797313587050111</v>
      </c>
      <c r="P7" s="387">
        <v>0.10505836575875487</v>
      </c>
      <c r="Q7" s="381">
        <v>0</v>
      </c>
      <c r="R7" s="303">
        <v>0.10280172413793104</v>
      </c>
      <c r="S7" s="303">
        <v>0.10186518434182767</v>
      </c>
      <c r="T7" s="147"/>
    </row>
    <row r="8" spans="2:20" ht="22.15" customHeight="1" x14ac:dyDescent="0.25">
      <c r="B8" s="362" t="s">
        <v>134</v>
      </c>
      <c r="C8" s="159" t="s">
        <v>540</v>
      </c>
      <c r="D8" s="383">
        <v>8.5991678224687937E-2</v>
      </c>
      <c r="E8" s="387">
        <v>0.137429264349232</v>
      </c>
      <c r="F8" s="387">
        <v>0.12</v>
      </c>
      <c r="G8" s="381">
        <v>0</v>
      </c>
      <c r="H8" s="303">
        <v>0.11850731215330308</v>
      </c>
      <c r="I8" s="385">
        <v>0.10809508512688724</v>
      </c>
      <c r="J8" s="380">
        <v>0.14690699839214691</v>
      </c>
      <c r="K8" s="387">
        <v>0.18525179856115107</v>
      </c>
      <c r="L8" s="381">
        <v>0</v>
      </c>
      <c r="M8" s="303">
        <v>0.1350537634408602</v>
      </c>
      <c r="N8" s="385">
        <v>0.1795131845841785</v>
      </c>
      <c r="O8" s="387">
        <v>0.20854141553297745</v>
      </c>
      <c r="P8" s="387">
        <v>0.22568093385214008</v>
      </c>
      <c r="Q8" s="381">
        <v>0</v>
      </c>
      <c r="R8" s="303">
        <v>0.20021551724137931</v>
      </c>
      <c r="S8" s="303">
        <v>0.15420419917623815</v>
      </c>
      <c r="T8" s="147"/>
    </row>
    <row r="9" spans="2:20" ht="22.15" customHeight="1" x14ac:dyDescent="0.25">
      <c r="B9" s="362" t="s">
        <v>136</v>
      </c>
      <c r="C9" s="159" t="s">
        <v>541</v>
      </c>
      <c r="D9" s="383">
        <v>3.0513176144244106E-2</v>
      </c>
      <c r="E9" s="387">
        <v>5.4163298302344384E-2</v>
      </c>
      <c r="F9" s="387">
        <v>0</v>
      </c>
      <c r="G9" s="381">
        <v>0</v>
      </c>
      <c r="H9" s="303">
        <v>4.4881492687846698E-2</v>
      </c>
      <c r="I9" s="385">
        <v>4.6418246064889174E-2</v>
      </c>
      <c r="J9" s="380">
        <v>5.576711517305577E-2</v>
      </c>
      <c r="K9" s="387">
        <v>6.4748201438848921E-2</v>
      </c>
      <c r="L9" s="381">
        <v>1</v>
      </c>
      <c r="M9" s="303">
        <v>5.2956989247311827E-2</v>
      </c>
      <c r="N9" s="385">
        <v>5.7471264367816091E-2</v>
      </c>
      <c r="O9" s="387">
        <v>6.957120716376787E-2</v>
      </c>
      <c r="P9" s="387">
        <v>8.3657587548638127E-2</v>
      </c>
      <c r="Q9" s="381">
        <v>0</v>
      </c>
      <c r="R9" s="303">
        <v>6.6487068965517246E-2</v>
      </c>
      <c r="S9" s="303">
        <v>5.6625255332685934E-2</v>
      </c>
      <c r="T9" s="147"/>
    </row>
    <row r="10" spans="2:20" ht="22.15" customHeight="1" x14ac:dyDescent="0.25">
      <c r="B10" s="362" t="s">
        <v>138</v>
      </c>
      <c r="C10" s="159" t="s">
        <v>542</v>
      </c>
      <c r="D10" s="383">
        <v>1.3869625520110957E-3</v>
      </c>
      <c r="E10" s="387">
        <v>6.4672594987873885E-3</v>
      </c>
      <c r="F10" s="387">
        <v>0</v>
      </c>
      <c r="G10" s="381">
        <v>0</v>
      </c>
      <c r="H10" s="303">
        <v>4.5385779122541605E-3</v>
      </c>
      <c r="I10" s="385">
        <v>3.3729521362030196E-3</v>
      </c>
      <c r="J10" s="380">
        <v>4.9928069730049932E-3</v>
      </c>
      <c r="K10" s="387">
        <v>7.1942446043165471E-3</v>
      </c>
      <c r="L10" s="381">
        <v>0</v>
      </c>
      <c r="M10" s="303">
        <v>4.5161290322580649E-3</v>
      </c>
      <c r="N10" s="385">
        <v>3.7187288708586883E-3</v>
      </c>
      <c r="O10" s="387">
        <v>5.3383847081109005E-3</v>
      </c>
      <c r="P10" s="387">
        <v>1.3618677042801557E-2</v>
      </c>
      <c r="Q10" s="381">
        <v>0</v>
      </c>
      <c r="R10" s="303">
        <v>5.2801724137931036E-3</v>
      </c>
      <c r="S10" s="303">
        <v>4.7550480527743366E-3</v>
      </c>
      <c r="T10" s="147"/>
    </row>
    <row r="11" spans="2:20" ht="22.15" customHeight="1" x14ac:dyDescent="0.25">
      <c r="B11" s="362" t="s">
        <v>140</v>
      </c>
      <c r="C11" s="159" t="s">
        <v>543</v>
      </c>
      <c r="D11" s="383">
        <v>2.7739251040221915E-3</v>
      </c>
      <c r="E11" s="387">
        <v>6.4672594987873885E-3</v>
      </c>
      <c r="F11" s="387">
        <v>0</v>
      </c>
      <c r="G11" s="381">
        <v>0</v>
      </c>
      <c r="H11" s="303">
        <v>5.0428643469490669E-3</v>
      </c>
      <c r="I11" s="385">
        <v>3.6941856729842595E-3</v>
      </c>
      <c r="J11" s="380">
        <v>6.262164678006262E-3</v>
      </c>
      <c r="K11" s="387">
        <v>7.1942446043165471E-3</v>
      </c>
      <c r="L11" s="381">
        <v>0</v>
      </c>
      <c r="M11" s="303">
        <v>5.4301075268817205E-3</v>
      </c>
      <c r="N11" s="385">
        <v>6.7613252197430695E-3</v>
      </c>
      <c r="O11" s="387">
        <v>7.5770621663509554E-3</v>
      </c>
      <c r="P11" s="387">
        <v>1.1673151750972763E-2</v>
      </c>
      <c r="Q11" s="381">
        <v>0</v>
      </c>
      <c r="R11" s="303">
        <v>7.5431034482758624E-3</v>
      </c>
      <c r="S11" s="303">
        <v>6.06101195459264E-3</v>
      </c>
      <c r="T11" s="147"/>
    </row>
    <row r="12" spans="2:20" ht="22.15" customHeight="1" x14ac:dyDescent="0.25">
      <c r="B12" s="362" t="s">
        <v>142</v>
      </c>
      <c r="C12" s="159" t="s">
        <v>544</v>
      </c>
      <c r="D12" s="383">
        <v>0</v>
      </c>
      <c r="E12" s="387">
        <v>8.0840743734842356E-4</v>
      </c>
      <c r="F12" s="387">
        <v>0</v>
      </c>
      <c r="G12" s="381">
        <v>0</v>
      </c>
      <c r="H12" s="303">
        <v>5.0428643469490675E-4</v>
      </c>
      <c r="I12" s="385">
        <v>1.6061676839061998E-3</v>
      </c>
      <c r="J12" s="380">
        <v>2.0309723280020312E-3</v>
      </c>
      <c r="K12" s="387">
        <v>1.7985611510791368E-3</v>
      </c>
      <c r="L12" s="381">
        <v>0</v>
      </c>
      <c r="M12" s="303">
        <v>1.881720430107527E-3</v>
      </c>
      <c r="N12" s="385">
        <v>2.0283975659229209E-3</v>
      </c>
      <c r="O12" s="387">
        <v>1.8942655415877389E-3</v>
      </c>
      <c r="P12" s="387">
        <v>1.9455252918287938E-3</v>
      </c>
      <c r="Q12" s="381">
        <v>0</v>
      </c>
      <c r="R12" s="303">
        <v>1.9396551724137931E-3</v>
      </c>
      <c r="S12" s="303">
        <v>1.8082577102099587E-3</v>
      </c>
      <c r="T12" s="147"/>
    </row>
    <row r="13" spans="2:20" ht="22.15" customHeight="1" x14ac:dyDescent="0.25">
      <c r="B13" s="362" t="s">
        <v>144</v>
      </c>
      <c r="C13" s="159" t="s">
        <v>545</v>
      </c>
      <c r="D13" s="383">
        <v>0.1927877947295423</v>
      </c>
      <c r="E13" s="387">
        <v>3.9611964430072755E-2</v>
      </c>
      <c r="F13" s="387">
        <v>0</v>
      </c>
      <c r="G13" s="381">
        <v>0</v>
      </c>
      <c r="H13" s="303">
        <v>9.4805849722642457E-2</v>
      </c>
      <c r="I13" s="385">
        <v>0.14230645679408929</v>
      </c>
      <c r="J13" s="380">
        <v>3.4103410341034104E-2</v>
      </c>
      <c r="K13" s="387">
        <v>1.2589928057553957E-2</v>
      </c>
      <c r="L13" s="381">
        <v>0</v>
      </c>
      <c r="M13" s="303">
        <v>6.9677419354838704E-2</v>
      </c>
      <c r="N13" s="385">
        <v>8.5868830290736983E-2</v>
      </c>
      <c r="O13" s="387">
        <v>3.1685896332013089E-2</v>
      </c>
      <c r="P13" s="387">
        <v>1.556420233463035E-2</v>
      </c>
      <c r="Q13" s="381">
        <v>0</v>
      </c>
      <c r="R13" s="303">
        <v>4.8060344827586206E-2</v>
      </c>
      <c r="S13" s="303">
        <v>6.4628470013059644E-2</v>
      </c>
      <c r="T13" s="147"/>
    </row>
    <row r="14" spans="2:20" ht="22.15" customHeight="1" x14ac:dyDescent="0.25">
      <c r="B14" s="362" t="s">
        <v>146</v>
      </c>
      <c r="C14" s="159" t="s">
        <v>546</v>
      </c>
      <c r="D14" s="383">
        <v>1.9417475728155338E-2</v>
      </c>
      <c r="E14" s="387">
        <v>2.1018593371059015E-2</v>
      </c>
      <c r="F14" s="387">
        <v>0</v>
      </c>
      <c r="G14" s="381">
        <v>0</v>
      </c>
      <c r="H14" s="303">
        <v>2.0171457387796268E-2</v>
      </c>
      <c r="I14" s="385">
        <v>1.6864760681015098E-2</v>
      </c>
      <c r="J14" s="380">
        <v>1.4809173225014809E-2</v>
      </c>
      <c r="K14" s="387">
        <v>1.4388489208633094E-2</v>
      </c>
      <c r="L14" s="381">
        <v>0</v>
      </c>
      <c r="M14" s="303">
        <v>1.5483870967741935E-2</v>
      </c>
      <c r="N14" s="385">
        <v>2.1636240703177823E-2</v>
      </c>
      <c r="O14" s="387">
        <v>1.790941966592044E-2</v>
      </c>
      <c r="P14" s="387">
        <v>7.7821011673151752E-3</v>
      </c>
      <c r="Q14" s="381">
        <v>0</v>
      </c>
      <c r="R14" s="303">
        <v>1.8534482758620689E-2</v>
      </c>
      <c r="S14" s="303">
        <v>1.6743126946388506E-2</v>
      </c>
      <c r="T14" s="147"/>
    </row>
    <row r="15" spans="2:20" ht="22.15" customHeight="1" x14ac:dyDescent="0.25">
      <c r="B15" s="362" t="s">
        <v>148</v>
      </c>
      <c r="C15" s="159" t="s">
        <v>547</v>
      </c>
      <c r="D15" s="383">
        <v>1.1095700416088766E-2</v>
      </c>
      <c r="E15" s="387">
        <v>7.2756669361358122E-3</v>
      </c>
      <c r="F15" s="387">
        <v>0</v>
      </c>
      <c r="G15" s="381">
        <v>0</v>
      </c>
      <c r="H15" s="303">
        <v>8.5728693898134145E-3</v>
      </c>
      <c r="I15" s="385">
        <v>5.6215868936716996E-3</v>
      </c>
      <c r="J15" s="380">
        <v>5.7544215960057543E-3</v>
      </c>
      <c r="K15" s="387">
        <v>5.3956834532374104E-3</v>
      </c>
      <c r="L15" s="381">
        <v>0</v>
      </c>
      <c r="M15" s="303">
        <v>5.6989247311827959E-3</v>
      </c>
      <c r="N15" s="385">
        <v>6.7613252197430695E-3</v>
      </c>
      <c r="O15" s="387">
        <v>3.9607370415016361E-3</v>
      </c>
      <c r="P15" s="387">
        <v>0</v>
      </c>
      <c r="Q15" s="381">
        <v>0</v>
      </c>
      <c r="R15" s="303">
        <v>4.6336206896551721E-3</v>
      </c>
      <c r="S15" s="303">
        <v>5.5587181462009843E-3</v>
      </c>
      <c r="T15" s="147"/>
    </row>
    <row r="16" spans="2:20" ht="22.15" customHeight="1" x14ac:dyDescent="0.25">
      <c r="B16" s="362" t="s">
        <v>150</v>
      </c>
      <c r="C16" s="159" t="s">
        <v>548</v>
      </c>
      <c r="D16" s="383">
        <v>8.321775312066574E-3</v>
      </c>
      <c r="E16" s="387">
        <v>1.8593371059013743E-2</v>
      </c>
      <c r="F16" s="387">
        <v>0.04</v>
      </c>
      <c r="G16" s="381">
        <v>0</v>
      </c>
      <c r="H16" s="303">
        <v>1.5128593040847202E-2</v>
      </c>
      <c r="I16" s="385">
        <v>8.5126887247028594E-3</v>
      </c>
      <c r="J16" s="380">
        <v>1.5740035542015741E-2</v>
      </c>
      <c r="K16" s="387">
        <v>1.0791366906474821E-2</v>
      </c>
      <c r="L16" s="381">
        <v>0</v>
      </c>
      <c r="M16" s="303">
        <v>1.3172043010752688E-2</v>
      </c>
      <c r="N16" s="385">
        <v>1.0480054090601758E-2</v>
      </c>
      <c r="O16" s="387">
        <v>1.7565007749268124E-2</v>
      </c>
      <c r="P16" s="387">
        <v>1.7509727626459144E-2</v>
      </c>
      <c r="Q16" s="381">
        <v>0</v>
      </c>
      <c r="R16" s="303">
        <v>1.5301724137931034E-2</v>
      </c>
      <c r="S16" s="303">
        <v>1.3963767873288015E-2</v>
      </c>
      <c r="T16" s="147"/>
    </row>
    <row r="17" spans="2:20" ht="22.15" customHeight="1" x14ac:dyDescent="0.25">
      <c r="B17" s="362" t="s">
        <v>152</v>
      </c>
      <c r="C17" s="159" t="s">
        <v>549</v>
      </c>
      <c r="D17" s="383">
        <v>1.3869625520110957E-3</v>
      </c>
      <c r="E17" s="387">
        <v>2.425222312045271E-3</v>
      </c>
      <c r="F17" s="387">
        <v>0</v>
      </c>
      <c r="G17" s="381">
        <v>0</v>
      </c>
      <c r="H17" s="303">
        <v>2.017145738779627E-3</v>
      </c>
      <c r="I17" s="385">
        <v>3.8548024413748794E-3</v>
      </c>
      <c r="J17" s="380">
        <v>6.6006600660066007E-3</v>
      </c>
      <c r="K17" s="387">
        <v>3.5971223021582736E-3</v>
      </c>
      <c r="L17" s="381">
        <v>0</v>
      </c>
      <c r="M17" s="303">
        <v>5.5913978494623656E-3</v>
      </c>
      <c r="N17" s="385">
        <v>6.7613252197430695E-3</v>
      </c>
      <c r="O17" s="387">
        <v>6.8882383330463237E-3</v>
      </c>
      <c r="P17" s="387">
        <v>3.8910505836575876E-3</v>
      </c>
      <c r="Q17" s="381">
        <v>0</v>
      </c>
      <c r="R17" s="303">
        <v>6.681034482758621E-3</v>
      </c>
      <c r="S17" s="303">
        <v>5.6926631617720928E-3</v>
      </c>
      <c r="T17" s="147"/>
    </row>
    <row r="18" spans="2:20" ht="22.15" customHeight="1" x14ac:dyDescent="0.25">
      <c r="B18" s="362" t="s">
        <v>154</v>
      </c>
      <c r="C18" s="159" t="s">
        <v>550</v>
      </c>
      <c r="D18" s="383">
        <v>1.6643550624133148E-2</v>
      </c>
      <c r="E18" s="387">
        <v>4.3654001616814875E-2</v>
      </c>
      <c r="F18" s="387">
        <v>0.16</v>
      </c>
      <c r="G18" s="381">
        <v>0</v>
      </c>
      <c r="H18" s="303">
        <v>3.5300050428643467E-2</v>
      </c>
      <c r="I18" s="385">
        <v>1.6543527144233856E-2</v>
      </c>
      <c r="J18" s="380">
        <v>3.4188034188034191E-2</v>
      </c>
      <c r="K18" s="387">
        <v>1.7985611510791366E-2</v>
      </c>
      <c r="L18" s="381">
        <v>0</v>
      </c>
      <c r="M18" s="303">
        <v>2.7795698924731181E-2</v>
      </c>
      <c r="N18" s="385">
        <v>2.6031102096010818E-2</v>
      </c>
      <c r="O18" s="387">
        <v>3.6507663165145511E-2</v>
      </c>
      <c r="P18" s="387">
        <v>4.4747081712062257E-2</v>
      </c>
      <c r="Q18" s="381">
        <v>0</v>
      </c>
      <c r="R18" s="303">
        <v>3.3620689655172412E-2</v>
      </c>
      <c r="S18" s="303">
        <v>3.0104142249606537E-2</v>
      </c>
      <c r="T18" s="147"/>
    </row>
    <row r="19" spans="2:20" ht="22.15" customHeight="1" x14ac:dyDescent="0.25">
      <c r="B19" s="362" t="s">
        <v>156</v>
      </c>
      <c r="C19" s="159" t="s">
        <v>551</v>
      </c>
      <c r="D19" s="383">
        <v>3.8834951456310676E-2</v>
      </c>
      <c r="E19" s="387">
        <v>8.4074373484236062E-2</v>
      </c>
      <c r="F19" s="387">
        <v>0.08</v>
      </c>
      <c r="G19" s="381">
        <v>0</v>
      </c>
      <c r="H19" s="303">
        <v>6.7574382249117493E-2</v>
      </c>
      <c r="I19" s="385">
        <v>4.1278509476389336E-2</v>
      </c>
      <c r="J19" s="380">
        <v>7.328425150207328E-2</v>
      </c>
      <c r="K19" s="387">
        <v>5.0359712230215826E-2</v>
      </c>
      <c r="L19" s="381">
        <v>0</v>
      </c>
      <c r="M19" s="303">
        <v>6.1881720430107527E-2</v>
      </c>
      <c r="N19" s="385">
        <v>4.6991210277214333E-2</v>
      </c>
      <c r="O19" s="387">
        <v>7.4737385913552612E-2</v>
      </c>
      <c r="P19" s="387">
        <v>5.8365758754863814E-2</v>
      </c>
      <c r="Q19" s="381">
        <v>1</v>
      </c>
      <c r="R19" s="303">
        <v>6.5086206896551729E-2</v>
      </c>
      <c r="S19" s="303">
        <v>6.3255533603455788E-2</v>
      </c>
      <c r="T19" s="147"/>
    </row>
    <row r="20" spans="2:20" ht="22.15" customHeight="1" x14ac:dyDescent="0.25">
      <c r="B20" s="362" t="s">
        <v>158</v>
      </c>
      <c r="C20" s="159" t="s">
        <v>552</v>
      </c>
      <c r="D20" s="383">
        <v>9.7087378640776691E-3</v>
      </c>
      <c r="E20" s="387">
        <v>1.3742926434923201E-2</v>
      </c>
      <c r="F20" s="387">
        <v>0</v>
      </c>
      <c r="G20" s="381">
        <v>0</v>
      </c>
      <c r="H20" s="303">
        <v>1.2102874432677761E-2</v>
      </c>
      <c r="I20" s="385">
        <v>1.1564407324124639E-2</v>
      </c>
      <c r="J20" s="380">
        <v>1.7686384023017688E-2</v>
      </c>
      <c r="K20" s="387">
        <v>1.2589928057553957E-2</v>
      </c>
      <c r="L20" s="381">
        <v>0</v>
      </c>
      <c r="M20" s="303">
        <v>1.5483870967741935E-2</v>
      </c>
      <c r="N20" s="385">
        <v>7.77552400270453E-3</v>
      </c>
      <c r="O20" s="387">
        <v>1.3087652832788014E-2</v>
      </c>
      <c r="P20" s="387">
        <v>1.9455252918287938E-3</v>
      </c>
      <c r="Q20" s="381">
        <v>0</v>
      </c>
      <c r="R20" s="303">
        <v>1.0775862068965518E-2</v>
      </c>
      <c r="S20" s="303">
        <v>1.3796336603824131E-2</v>
      </c>
      <c r="T20" s="147"/>
    </row>
    <row r="21" spans="2:20" ht="22.15" customHeight="1" x14ac:dyDescent="0.25">
      <c r="B21" s="362" t="s">
        <v>160</v>
      </c>
      <c r="C21" s="159" t="s">
        <v>553</v>
      </c>
      <c r="D21" s="383">
        <v>4.2995839112343968E-2</v>
      </c>
      <c r="E21" s="387">
        <v>6.6289409862570731E-2</v>
      </c>
      <c r="F21" s="387">
        <v>0</v>
      </c>
      <c r="G21" s="381">
        <v>0</v>
      </c>
      <c r="H21" s="303">
        <v>5.698436712052446E-2</v>
      </c>
      <c r="I21" s="385">
        <v>3.7423707035014457E-2</v>
      </c>
      <c r="J21" s="380">
        <v>5.6359482102056359E-2</v>
      </c>
      <c r="K21" s="387">
        <v>4.4964028776978415E-2</v>
      </c>
      <c r="L21" s="381">
        <v>0</v>
      </c>
      <c r="M21" s="303">
        <v>4.9677419354838707E-2</v>
      </c>
      <c r="N21" s="385">
        <v>5.0033806626098715E-2</v>
      </c>
      <c r="O21" s="387">
        <v>6.3027380747373865E-2</v>
      </c>
      <c r="P21" s="387">
        <v>4.2801556420233464E-2</v>
      </c>
      <c r="Q21" s="381">
        <v>0</v>
      </c>
      <c r="R21" s="303">
        <v>5.775862068965517E-2</v>
      </c>
      <c r="S21" s="303">
        <v>5.2673877373338243E-2</v>
      </c>
      <c r="T21" s="147"/>
    </row>
    <row r="22" spans="2:20" ht="22.15" customHeight="1" x14ac:dyDescent="0.25">
      <c r="B22" s="362" t="s">
        <v>162</v>
      </c>
      <c r="C22" s="159" t="s">
        <v>554</v>
      </c>
      <c r="D22" s="383">
        <v>1.8030513176144243E-2</v>
      </c>
      <c r="E22" s="387">
        <v>8.8924818108326604E-3</v>
      </c>
      <c r="F22" s="387">
        <v>0</v>
      </c>
      <c r="G22" s="381">
        <v>0</v>
      </c>
      <c r="H22" s="303">
        <v>1.2102874432677761E-2</v>
      </c>
      <c r="I22" s="385">
        <v>2.9714102152264697E-2</v>
      </c>
      <c r="J22" s="380">
        <v>1.0831852416010831E-2</v>
      </c>
      <c r="K22" s="387">
        <v>3.5971223021582736E-3</v>
      </c>
      <c r="L22" s="381">
        <v>0</v>
      </c>
      <c r="M22" s="303">
        <v>1.6935483870967744E-2</v>
      </c>
      <c r="N22" s="385">
        <v>1.8931710615280595E-2</v>
      </c>
      <c r="O22" s="387">
        <v>8.6102979163079039E-3</v>
      </c>
      <c r="P22" s="387">
        <v>3.8910505836575876E-3</v>
      </c>
      <c r="Q22" s="381">
        <v>0</v>
      </c>
      <c r="R22" s="303">
        <v>1.1637931034482759E-2</v>
      </c>
      <c r="S22" s="303">
        <v>1.4968355490071326E-2</v>
      </c>
      <c r="T22" s="147"/>
    </row>
    <row r="23" spans="2:20" ht="22.15" customHeight="1" x14ac:dyDescent="0.25">
      <c r="B23" s="362" t="s">
        <v>164</v>
      </c>
      <c r="C23" s="159" t="s">
        <v>555</v>
      </c>
      <c r="D23" s="383">
        <v>6.9348127600554789E-3</v>
      </c>
      <c r="E23" s="387">
        <v>2.425222312045271E-3</v>
      </c>
      <c r="F23" s="387">
        <v>0</v>
      </c>
      <c r="G23" s="381">
        <v>0</v>
      </c>
      <c r="H23" s="303">
        <v>4.034291477559254E-3</v>
      </c>
      <c r="I23" s="385">
        <v>8.1914551879216195E-3</v>
      </c>
      <c r="J23" s="380">
        <v>7.4468985360074472E-3</v>
      </c>
      <c r="K23" s="387">
        <v>5.3956834532374104E-3</v>
      </c>
      <c r="L23" s="381">
        <v>0</v>
      </c>
      <c r="M23" s="303">
        <v>7.6344086021505374E-3</v>
      </c>
      <c r="N23" s="385">
        <v>5.4090601757944556E-3</v>
      </c>
      <c r="O23" s="387">
        <v>6.5438264163940069E-3</v>
      </c>
      <c r="P23" s="387">
        <v>5.8365758754863814E-3</v>
      </c>
      <c r="Q23" s="381">
        <v>0</v>
      </c>
      <c r="R23" s="303">
        <v>6.142241379310345E-3</v>
      </c>
      <c r="S23" s="303">
        <v>6.931654555804842E-3</v>
      </c>
      <c r="T23" s="147"/>
    </row>
    <row r="24" spans="2:20" ht="22.15" customHeight="1" x14ac:dyDescent="0.25">
      <c r="B24" s="362" t="s">
        <v>166</v>
      </c>
      <c r="C24" s="159" t="s">
        <v>556</v>
      </c>
      <c r="D24" s="383">
        <v>0.10402219140083217</v>
      </c>
      <c r="E24" s="387">
        <v>8.8116410670978168E-2</v>
      </c>
      <c r="F24" s="387">
        <v>0</v>
      </c>
      <c r="G24" s="381">
        <v>0</v>
      </c>
      <c r="H24" s="303">
        <v>9.2788703983862839E-2</v>
      </c>
      <c r="I24" s="385">
        <v>0.14005782203662062</v>
      </c>
      <c r="J24" s="380">
        <v>9.063214013709063E-2</v>
      </c>
      <c r="K24" s="387">
        <v>8.2733812949640287E-2</v>
      </c>
      <c r="L24" s="381">
        <v>0</v>
      </c>
      <c r="M24" s="303">
        <v>0.10693548387096774</v>
      </c>
      <c r="N24" s="385">
        <v>0.15990534144692359</v>
      </c>
      <c r="O24" s="387">
        <v>0.11296710866195971</v>
      </c>
      <c r="P24" s="387">
        <v>8.9494163424124515E-2</v>
      </c>
      <c r="Q24" s="381">
        <v>0</v>
      </c>
      <c r="R24" s="303">
        <v>0.12661637931034483</v>
      </c>
      <c r="S24" s="303">
        <v>0.11211197803301745</v>
      </c>
      <c r="T24" s="147"/>
    </row>
    <row r="25" spans="2:20" ht="22.15" customHeight="1" x14ac:dyDescent="0.25">
      <c r="B25" s="362" t="s">
        <v>168</v>
      </c>
      <c r="C25" s="159" t="s">
        <v>557</v>
      </c>
      <c r="D25" s="383">
        <v>0.24687933425797504</v>
      </c>
      <c r="E25" s="387">
        <v>0.21261115602263542</v>
      </c>
      <c r="F25" s="387">
        <v>0.36</v>
      </c>
      <c r="G25" s="381">
        <v>0</v>
      </c>
      <c r="H25" s="303">
        <v>0.22692889561270801</v>
      </c>
      <c r="I25" s="385">
        <v>0.21586893671699325</v>
      </c>
      <c r="J25" s="380">
        <v>0.23982398239823982</v>
      </c>
      <c r="K25" s="387">
        <v>0.29496402877697842</v>
      </c>
      <c r="L25" s="381">
        <v>0</v>
      </c>
      <c r="M25" s="303">
        <v>0.23344086021505375</v>
      </c>
      <c r="N25" s="385">
        <v>0.13286004056795131</v>
      </c>
      <c r="O25" s="387">
        <v>0.12881005682796626</v>
      </c>
      <c r="P25" s="387">
        <v>0.18093385214007782</v>
      </c>
      <c r="Q25" s="381">
        <v>0</v>
      </c>
      <c r="R25" s="303">
        <v>0.13297413793103449</v>
      </c>
      <c r="S25" s="303">
        <v>0.2017881659578743</v>
      </c>
      <c r="T25" s="147"/>
    </row>
    <row r="26" spans="2:20" ht="22.15" customHeight="1" x14ac:dyDescent="0.25">
      <c r="B26" s="362" t="s">
        <v>170</v>
      </c>
      <c r="C26" s="159" t="s">
        <v>558</v>
      </c>
      <c r="D26" s="383">
        <v>1.5256588072122053E-2</v>
      </c>
      <c r="E26" s="387">
        <v>2.7485852869846401E-2</v>
      </c>
      <c r="F26" s="387">
        <v>0.04</v>
      </c>
      <c r="G26" s="381">
        <v>0</v>
      </c>
      <c r="H26" s="303">
        <v>2.319717599596571E-2</v>
      </c>
      <c r="I26" s="385">
        <v>8.0308384195309987E-3</v>
      </c>
      <c r="J26" s="380">
        <v>1.9548108657019548E-2</v>
      </c>
      <c r="K26" s="387">
        <v>1.2589928057553957E-2</v>
      </c>
      <c r="L26" s="381">
        <v>0</v>
      </c>
      <c r="M26" s="303">
        <v>1.5483870967741935E-2</v>
      </c>
      <c r="N26" s="385">
        <v>1.1832319134550372E-2</v>
      </c>
      <c r="O26" s="387">
        <v>1.2915446874461856E-2</v>
      </c>
      <c r="P26" s="387">
        <v>1.3618677042801557E-2</v>
      </c>
      <c r="Q26" s="381">
        <v>0</v>
      </c>
      <c r="R26" s="303">
        <v>1.2607758620689654E-2</v>
      </c>
      <c r="S26" s="303">
        <v>1.5102300505642433E-2</v>
      </c>
      <c r="T26" s="147"/>
    </row>
    <row r="27" spans="2:20" ht="22.15" customHeight="1" x14ac:dyDescent="0.25">
      <c r="B27" s="362" t="s">
        <v>172</v>
      </c>
      <c r="C27" s="159" t="s">
        <v>559</v>
      </c>
      <c r="D27" s="383">
        <v>5.5478502080443829E-3</v>
      </c>
      <c r="E27" s="387">
        <v>2.2635408245755859E-2</v>
      </c>
      <c r="F27" s="387">
        <v>0</v>
      </c>
      <c r="G27" s="381">
        <v>0</v>
      </c>
      <c r="H27" s="303">
        <v>1.6137165910237016E-2</v>
      </c>
      <c r="I27" s="385">
        <v>1.4776742691937038E-2</v>
      </c>
      <c r="J27" s="380">
        <v>2.1494457138021495E-2</v>
      </c>
      <c r="K27" s="387">
        <v>2.8776978417266189E-2</v>
      </c>
      <c r="L27" s="381">
        <v>0</v>
      </c>
      <c r="M27" s="303">
        <v>1.946236559139785E-2</v>
      </c>
      <c r="N27" s="385">
        <v>1.7917511832319134E-2</v>
      </c>
      <c r="O27" s="387">
        <v>2.3075598415705185E-2</v>
      </c>
      <c r="P27" s="387">
        <v>3.3073929961089495E-2</v>
      </c>
      <c r="Q27" s="381">
        <v>0</v>
      </c>
      <c r="R27" s="303">
        <v>2.1982758620689654E-2</v>
      </c>
      <c r="S27" s="303">
        <v>2.0024779827880656E-2</v>
      </c>
      <c r="T27" s="147"/>
    </row>
    <row r="28" spans="2:20" ht="22.15" customHeight="1" thickBot="1" x14ac:dyDescent="0.3">
      <c r="B28" s="363" t="s">
        <v>174</v>
      </c>
      <c r="C28" s="159" t="s">
        <v>560</v>
      </c>
      <c r="D28" s="383">
        <v>3.6061026352288486E-2</v>
      </c>
      <c r="E28" s="387">
        <v>2.4252223120452707E-2</v>
      </c>
      <c r="F28" s="387">
        <v>0.08</v>
      </c>
      <c r="G28" s="381">
        <v>0</v>
      </c>
      <c r="H28" s="303">
        <v>2.924861321230459E-2</v>
      </c>
      <c r="I28" s="385">
        <v>4.0957275939608094E-2</v>
      </c>
      <c r="J28" s="380">
        <v>3.2749428789032753E-2</v>
      </c>
      <c r="K28" s="387">
        <v>2.3381294964028777E-2</v>
      </c>
      <c r="L28" s="381">
        <v>0</v>
      </c>
      <c r="M28" s="303">
        <v>3.5215053763440862E-2</v>
      </c>
      <c r="N28" s="385">
        <v>4.9019607843137254E-2</v>
      </c>
      <c r="O28" s="387">
        <v>4.0812812123299465E-2</v>
      </c>
      <c r="P28" s="387">
        <v>3.8910505836575876E-2</v>
      </c>
      <c r="Q28" s="381">
        <v>0</v>
      </c>
      <c r="R28" s="303">
        <v>4.3318965517241383E-2</v>
      </c>
      <c r="S28" s="303">
        <v>3.7337173090446374E-2</v>
      </c>
      <c r="T28" s="147"/>
    </row>
    <row r="29" spans="2:20" ht="22.15" customHeight="1" thickTop="1" thickBot="1" x14ac:dyDescent="0.3">
      <c r="B29" s="463" t="s">
        <v>395</v>
      </c>
      <c r="C29" s="464"/>
      <c r="D29" s="384">
        <v>0.99999999999999989</v>
      </c>
      <c r="E29" s="326">
        <v>1</v>
      </c>
      <c r="F29" s="326">
        <v>0.99999999999999989</v>
      </c>
      <c r="G29" s="198">
        <v>0</v>
      </c>
      <c r="H29" s="382">
        <v>1.0000000000000002</v>
      </c>
      <c r="I29" s="386">
        <v>0.99999999999999989</v>
      </c>
      <c r="J29" s="198">
        <v>0.99999999999999978</v>
      </c>
      <c r="K29" s="326">
        <v>1</v>
      </c>
      <c r="L29" s="198">
        <v>1</v>
      </c>
      <c r="M29" s="382">
        <v>1</v>
      </c>
      <c r="N29" s="386">
        <v>1.0000000000000002</v>
      </c>
      <c r="O29" s="326">
        <v>0.99999999999999989</v>
      </c>
      <c r="P29" s="326">
        <v>0.99999999999999989</v>
      </c>
      <c r="Q29" s="198">
        <v>1</v>
      </c>
      <c r="R29" s="382">
        <v>1</v>
      </c>
      <c r="S29" s="382">
        <v>1</v>
      </c>
      <c r="T29" s="147"/>
    </row>
    <row r="30" spans="2:20" s="145" customFormat="1" ht="22.15" customHeight="1" thickTop="1" thickBot="1" x14ac:dyDescent="0.3">
      <c r="B30" s="148"/>
      <c r="C30" s="217"/>
      <c r="D30" s="318"/>
      <c r="E30" s="318"/>
      <c r="F30" s="318"/>
      <c r="G30" s="318"/>
      <c r="H30" s="318"/>
      <c r="I30" s="318"/>
      <c r="J30" s="318"/>
      <c r="K30" s="318"/>
      <c r="L30" s="318"/>
      <c r="M30" s="318"/>
      <c r="N30" s="318"/>
      <c r="O30" s="318"/>
      <c r="P30" s="318"/>
      <c r="Q30" s="318"/>
      <c r="R30" s="318"/>
      <c r="S30" s="318"/>
    </row>
    <row r="31" spans="2:20" s="145" customFormat="1" ht="22.15" customHeight="1" thickTop="1" x14ac:dyDescent="0.25">
      <c r="B31" s="222" t="s">
        <v>443</v>
      </c>
      <c r="C31" s="373"/>
      <c r="D31" s="218"/>
      <c r="E31" s="217"/>
      <c r="F31" s="218"/>
      <c r="G31" s="217"/>
      <c r="H31" s="218"/>
      <c r="I31" s="217"/>
      <c r="J31" s="218"/>
      <c r="K31" s="217"/>
      <c r="L31" s="218"/>
      <c r="M31" s="217"/>
    </row>
    <row r="32" spans="2:20" s="145" customFormat="1" ht="22.15" customHeight="1" thickBot="1" x14ac:dyDescent="0.3">
      <c r="B32" s="374" t="s">
        <v>444</v>
      </c>
      <c r="C32" s="375"/>
      <c r="D32" s="218"/>
      <c r="E32" s="217"/>
      <c r="F32" s="218"/>
      <c r="G32" s="217"/>
      <c r="H32" s="218"/>
      <c r="I32" s="217"/>
      <c r="J32" s="218"/>
      <c r="K32" s="217"/>
      <c r="L32" s="218"/>
      <c r="M32" s="217"/>
    </row>
    <row r="33" spans="2:19" s="145" customFormat="1" ht="15.75" thickTop="1" x14ac:dyDescent="0.25">
      <c r="B33" s="211"/>
      <c r="C33" s="154"/>
      <c r="D33" s="153"/>
      <c r="E33" s="153"/>
      <c r="F33" s="153"/>
      <c r="G33" s="153"/>
      <c r="H33" s="153"/>
      <c r="I33" s="153"/>
      <c r="J33" s="153"/>
      <c r="K33" s="153"/>
      <c r="L33" s="153"/>
      <c r="M33" s="153"/>
      <c r="N33" s="153"/>
      <c r="O33" s="153"/>
      <c r="P33" s="153"/>
      <c r="Q33" s="153"/>
      <c r="R33" s="153"/>
      <c r="S33" s="153"/>
    </row>
    <row r="34" spans="2:19" s="145" customFormat="1" x14ac:dyDescent="0.25">
      <c r="B34" s="153"/>
      <c r="C34" s="154"/>
      <c r="D34" s="153"/>
      <c r="E34" s="153"/>
      <c r="F34" s="153"/>
      <c r="G34" s="153"/>
      <c r="H34" s="153"/>
      <c r="I34" s="153"/>
      <c r="J34" s="153"/>
      <c r="K34" s="153"/>
      <c r="L34" s="153"/>
      <c r="M34" s="153"/>
      <c r="N34" s="153"/>
      <c r="O34" s="153"/>
      <c r="P34" s="153"/>
      <c r="Q34" s="153"/>
      <c r="R34" s="153"/>
      <c r="S34" s="153"/>
    </row>
    <row r="35" spans="2:19" s="145" customFormat="1" x14ac:dyDescent="0.25"/>
    <row r="36" spans="2:19" s="145" customFormat="1" x14ac:dyDescent="0.25"/>
    <row r="37" spans="2:19" s="145" customFormat="1" x14ac:dyDescent="0.25"/>
    <row r="38" spans="2:19" s="145" customFormat="1" x14ac:dyDescent="0.25"/>
    <row r="39" spans="2:19" s="145" customFormat="1" x14ac:dyDescent="0.25"/>
    <row r="40" spans="2:19" s="145" customFormat="1" x14ac:dyDescent="0.25"/>
    <row r="41" spans="2:19" s="145" customFormat="1" x14ac:dyDescent="0.25"/>
    <row r="42" spans="2:19" s="145" customFormat="1" x14ac:dyDescent="0.25"/>
    <row r="43" spans="2:19" s="145" customFormat="1" x14ac:dyDescent="0.25"/>
    <row r="44" spans="2:19" s="145" customFormat="1" x14ac:dyDescent="0.25"/>
    <row r="45" spans="2:19" s="145" customFormat="1" x14ac:dyDescent="0.25"/>
    <row r="46" spans="2:19" s="145" customFormat="1" x14ac:dyDescent="0.25"/>
    <row r="47" spans="2:19" s="145" customFormat="1" x14ac:dyDescent="0.25"/>
    <row r="48" spans="2:19" s="145" customFormat="1" x14ac:dyDescent="0.25"/>
    <row r="49" s="145" customFormat="1" x14ac:dyDescent="0.25"/>
    <row r="50" s="145" customFormat="1" x14ac:dyDescent="0.25"/>
    <row r="51" s="145" customFormat="1" x14ac:dyDescent="0.25"/>
    <row r="52" s="145" customFormat="1" x14ac:dyDescent="0.25"/>
    <row r="53" s="145" customFormat="1" x14ac:dyDescent="0.25"/>
    <row r="54" s="145" customFormat="1" x14ac:dyDescent="0.25"/>
    <row r="55" s="145" customFormat="1" x14ac:dyDescent="0.25"/>
    <row r="56" s="145" customFormat="1" x14ac:dyDescent="0.25"/>
    <row r="57" s="145" customFormat="1" x14ac:dyDescent="0.25"/>
    <row r="58" s="145" customFormat="1" x14ac:dyDescent="0.25"/>
    <row r="59" s="145" customFormat="1" x14ac:dyDescent="0.25"/>
    <row r="60" s="145" customFormat="1" x14ac:dyDescent="0.25"/>
    <row r="61" s="145" customFormat="1" x14ac:dyDescent="0.25"/>
    <row r="62" s="145" customFormat="1" x14ac:dyDescent="0.25"/>
    <row r="63" s="145" customFormat="1" x14ac:dyDescent="0.25"/>
    <row r="64" s="145" customFormat="1" x14ac:dyDescent="0.25"/>
    <row r="65" s="145" customFormat="1" x14ac:dyDescent="0.25"/>
    <row r="66" s="145" customFormat="1" x14ac:dyDescent="0.25"/>
    <row r="67" s="145" customFormat="1" x14ac:dyDescent="0.25"/>
    <row r="68" s="145" customFormat="1" x14ac:dyDescent="0.25"/>
    <row r="69" s="145" customFormat="1" x14ac:dyDescent="0.25"/>
    <row r="70" s="145" customFormat="1" x14ac:dyDescent="0.25"/>
    <row r="71" s="145" customFormat="1" x14ac:dyDescent="0.25"/>
    <row r="72" s="145" customFormat="1" x14ac:dyDescent="0.25"/>
    <row r="73" s="145" customFormat="1" x14ac:dyDescent="0.25"/>
    <row r="74" s="145" customFormat="1" x14ac:dyDescent="0.25"/>
    <row r="75" s="145" customFormat="1" x14ac:dyDescent="0.25"/>
    <row r="76" s="145" customFormat="1" x14ac:dyDescent="0.25"/>
    <row r="77" s="145" customFormat="1" x14ac:dyDescent="0.25"/>
    <row r="78" s="145" customFormat="1" x14ac:dyDescent="0.25"/>
    <row r="79" s="145" customFormat="1" x14ac:dyDescent="0.25"/>
    <row r="80" s="145" customFormat="1" x14ac:dyDescent="0.25"/>
    <row r="81" s="145" customFormat="1" x14ac:dyDescent="0.25"/>
    <row r="82" s="145" customFormat="1" x14ac:dyDescent="0.25"/>
    <row r="83" s="145" customFormat="1" x14ac:dyDescent="0.25"/>
    <row r="84" s="145" customFormat="1" x14ac:dyDescent="0.25"/>
    <row r="85" s="145" customFormat="1" x14ac:dyDescent="0.25"/>
    <row r="86" s="145" customFormat="1" x14ac:dyDescent="0.25"/>
    <row r="87" s="145" customFormat="1" x14ac:dyDescent="0.25"/>
    <row r="88" s="145" customFormat="1" x14ac:dyDescent="0.25"/>
    <row r="89" s="145" customFormat="1" x14ac:dyDescent="0.25"/>
    <row r="90" s="145" customFormat="1" x14ac:dyDescent="0.25"/>
    <row r="91" s="145" customFormat="1" x14ac:dyDescent="0.25"/>
    <row r="92" s="145" customFormat="1" x14ac:dyDescent="0.25"/>
    <row r="93" s="145" customFormat="1" x14ac:dyDescent="0.25"/>
    <row r="94" s="145" customFormat="1" x14ac:dyDescent="0.25"/>
    <row r="95" s="145" customFormat="1" x14ac:dyDescent="0.25"/>
    <row r="96" s="145" customFormat="1" x14ac:dyDescent="0.25"/>
    <row r="97" s="145" customFormat="1" x14ac:dyDescent="0.25"/>
    <row r="98" s="145" customFormat="1" x14ac:dyDescent="0.25"/>
    <row r="99" s="145" customFormat="1" x14ac:dyDescent="0.25"/>
    <row r="100" s="145" customFormat="1" x14ac:dyDescent="0.25"/>
    <row r="101" s="145" customFormat="1" x14ac:dyDescent="0.25"/>
    <row r="102" s="145" customFormat="1" x14ac:dyDescent="0.25"/>
    <row r="103" s="145" customFormat="1" x14ac:dyDescent="0.25"/>
    <row r="104" s="145" customFormat="1" x14ac:dyDescent="0.25"/>
    <row r="105" s="145" customFormat="1" x14ac:dyDescent="0.25"/>
    <row r="106" s="145" customFormat="1" x14ac:dyDescent="0.25"/>
    <row r="107" s="145" customFormat="1" x14ac:dyDescent="0.25"/>
    <row r="108" s="145" customFormat="1" x14ac:dyDescent="0.25"/>
    <row r="109" s="145" customFormat="1" x14ac:dyDescent="0.25"/>
    <row r="110" s="145" customFormat="1" x14ac:dyDescent="0.25"/>
    <row r="111" s="145" customFormat="1" x14ac:dyDescent="0.25"/>
    <row r="112" s="145" customFormat="1" x14ac:dyDescent="0.25"/>
    <row r="113" s="145" customFormat="1" x14ac:dyDescent="0.25"/>
    <row r="114" s="145" customFormat="1" x14ac:dyDescent="0.25"/>
    <row r="115" s="145" customFormat="1" x14ac:dyDescent="0.25"/>
    <row r="116" s="145" customFormat="1" x14ac:dyDescent="0.25"/>
    <row r="117" s="145" customFormat="1" x14ac:dyDescent="0.25"/>
    <row r="118" s="145" customFormat="1" x14ac:dyDescent="0.25"/>
    <row r="119" s="145" customFormat="1" x14ac:dyDescent="0.25"/>
    <row r="120" s="145" customFormat="1" x14ac:dyDescent="0.25"/>
    <row r="121" s="145" customFormat="1" x14ac:dyDescent="0.25"/>
    <row r="122" s="145" customFormat="1" x14ac:dyDescent="0.25"/>
    <row r="123" s="145" customFormat="1" x14ac:dyDescent="0.25"/>
    <row r="124" s="145" customFormat="1" x14ac:dyDescent="0.25"/>
    <row r="125" s="145" customFormat="1" x14ac:dyDescent="0.25"/>
    <row r="126" s="145" customFormat="1" x14ac:dyDescent="0.25"/>
    <row r="127" s="145" customFormat="1" x14ac:dyDescent="0.25"/>
    <row r="128" s="145" customFormat="1" x14ac:dyDescent="0.25"/>
    <row r="129" s="145" customFormat="1" x14ac:dyDescent="0.25"/>
    <row r="130" s="145" customFormat="1" x14ac:dyDescent="0.25"/>
    <row r="131" s="145" customFormat="1" x14ac:dyDescent="0.25"/>
    <row r="132" s="145" customFormat="1" x14ac:dyDescent="0.25"/>
    <row r="133" s="145" customFormat="1" x14ac:dyDescent="0.25"/>
    <row r="134" s="145" customFormat="1" x14ac:dyDescent="0.25"/>
    <row r="135" s="145" customFormat="1" x14ac:dyDescent="0.25"/>
    <row r="136" s="145" customFormat="1" x14ac:dyDescent="0.25"/>
    <row r="137" s="145" customFormat="1" x14ac:dyDescent="0.25"/>
    <row r="138" s="145" customFormat="1" x14ac:dyDescent="0.25"/>
    <row r="139" s="145" customFormat="1" x14ac:dyDescent="0.25"/>
    <row r="140" s="145" customFormat="1" x14ac:dyDescent="0.25"/>
    <row r="141" s="145" customFormat="1" x14ac:dyDescent="0.25"/>
    <row r="142" s="145" customFormat="1" x14ac:dyDescent="0.25"/>
    <row r="143" s="145" customFormat="1" x14ac:dyDescent="0.25"/>
    <row r="144" s="145" customFormat="1" x14ac:dyDescent="0.25"/>
    <row r="145" s="145" customFormat="1" x14ac:dyDescent="0.25"/>
    <row r="146" s="145" customFormat="1" x14ac:dyDescent="0.25"/>
    <row r="147" s="145" customFormat="1" x14ac:dyDescent="0.25"/>
    <row r="148" s="145" customFormat="1" x14ac:dyDescent="0.25"/>
    <row r="149" s="145" customFormat="1" x14ac:dyDescent="0.25"/>
    <row r="150" s="145" customFormat="1" x14ac:dyDescent="0.25"/>
    <row r="151" s="145" customFormat="1" x14ac:dyDescent="0.25"/>
    <row r="152" s="145" customFormat="1" x14ac:dyDescent="0.25"/>
    <row r="153" s="145" customFormat="1" x14ac:dyDescent="0.25"/>
    <row r="154" s="145" customFormat="1" x14ac:dyDescent="0.25"/>
    <row r="155" s="145" customFormat="1" x14ac:dyDescent="0.25"/>
    <row r="156" s="145" customFormat="1" x14ac:dyDescent="0.25"/>
    <row r="157" s="145" customFormat="1" x14ac:dyDescent="0.25"/>
    <row r="158" s="145" customFormat="1" x14ac:dyDescent="0.25"/>
    <row r="159" s="145" customFormat="1" x14ac:dyDescent="0.25"/>
    <row r="160" s="145" customFormat="1" x14ac:dyDescent="0.25"/>
    <row r="161" s="145" customFormat="1" x14ac:dyDescent="0.25"/>
    <row r="162" s="145" customFormat="1" x14ac:dyDescent="0.25"/>
    <row r="163" s="145" customFormat="1" x14ac:dyDescent="0.25"/>
    <row r="164" s="145" customFormat="1" x14ac:dyDescent="0.25"/>
    <row r="165" s="145" customFormat="1" x14ac:dyDescent="0.25"/>
    <row r="166" s="145" customFormat="1" x14ac:dyDescent="0.25"/>
    <row r="167" s="145" customFormat="1" x14ac:dyDescent="0.25"/>
    <row r="168" s="145" customFormat="1" x14ac:dyDescent="0.25"/>
    <row r="169" s="145" customFormat="1" x14ac:dyDescent="0.25"/>
    <row r="170" s="145" customFormat="1" x14ac:dyDescent="0.25"/>
    <row r="171" s="145" customFormat="1" x14ac:dyDescent="0.25"/>
    <row r="172" s="145" customFormat="1" x14ac:dyDescent="0.25"/>
    <row r="173" s="145" customFormat="1" x14ac:dyDescent="0.25"/>
    <row r="174" s="145" customFormat="1" x14ac:dyDescent="0.25"/>
    <row r="175" s="145" customFormat="1" x14ac:dyDescent="0.25"/>
    <row r="176" s="145" customFormat="1" x14ac:dyDescent="0.25"/>
    <row r="177" s="145" customFormat="1" x14ac:dyDescent="0.25"/>
    <row r="178" s="145" customFormat="1" x14ac:dyDescent="0.25"/>
    <row r="179" s="145" customFormat="1" x14ac:dyDescent="0.25"/>
    <row r="180" s="145" customFormat="1" x14ac:dyDescent="0.25"/>
    <row r="181" s="145" customFormat="1" x14ac:dyDescent="0.25"/>
    <row r="182" s="145" customFormat="1" x14ac:dyDescent="0.25"/>
    <row r="183" s="145" customFormat="1" x14ac:dyDescent="0.25"/>
    <row r="184" s="145" customFormat="1" x14ac:dyDescent="0.25"/>
    <row r="185" s="145" customFormat="1" x14ac:dyDescent="0.25"/>
    <row r="186" s="145" customFormat="1" x14ac:dyDescent="0.25"/>
    <row r="187" s="145" customFormat="1" x14ac:dyDescent="0.25"/>
    <row r="188" s="145" customFormat="1" x14ac:dyDescent="0.25"/>
    <row r="189" s="145" customFormat="1" x14ac:dyDescent="0.25"/>
    <row r="190" s="145" customFormat="1" x14ac:dyDescent="0.25"/>
    <row r="191" s="145" customFormat="1" x14ac:dyDescent="0.25"/>
    <row r="192" s="145" customFormat="1" x14ac:dyDescent="0.25"/>
    <row r="193" s="145" customFormat="1" x14ac:dyDescent="0.25"/>
    <row r="194" s="145" customFormat="1" x14ac:dyDescent="0.25"/>
    <row r="195" s="145" customFormat="1" x14ac:dyDescent="0.25"/>
    <row r="196" s="145" customFormat="1" x14ac:dyDescent="0.25"/>
    <row r="197" s="145" customFormat="1" x14ac:dyDescent="0.25"/>
    <row r="198" s="145" customFormat="1" x14ac:dyDescent="0.25"/>
    <row r="199" s="145" customFormat="1" x14ac:dyDescent="0.25"/>
    <row r="200" s="145" customFormat="1" x14ac:dyDescent="0.25"/>
    <row r="201" s="145" customFormat="1" x14ac:dyDescent="0.25"/>
    <row r="202" s="145" customFormat="1" x14ac:dyDescent="0.25"/>
    <row r="203" s="145" customFormat="1" x14ac:dyDescent="0.25"/>
    <row r="204" s="145" customFormat="1" x14ac:dyDescent="0.25"/>
    <row r="205" s="145" customFormat="1" x14ac:dyDescent="0.25"/>
    <row r="206" s="145" customFormat="1" x14ac:dyDescent="0.25"/>
    <row r="207" s="145" customFormat="1" x14ac:dyDescent="0.25"/>
    <row r="208" s="145" customFormat="1" x14ac:dyDescent="0.25"/>
    <row r="209" s="145" customFormat="1" x14ac:dyDescent="0.25"/>
    <row r="210" s="145" customFormat="1" x14ac:dyDescent="0.25"/>
    <row r="211" s="145" customFormat="1" x14ac:dyDescent="0.25"/>
    <row r="212" s="145" customFormat="1" x14ac:dyDescent="0.25"/>
    <row r="213" s="145" customFormat="1" x14ac:dyDescent="0.25"/>
    <row r="214" s="145" customFormat="1" x14ac:dyDescent="0.25"/>
    <row r="215" s="145" customFormat="1" x14ac:dyDescent="0.25"/>
    <row r="216" s="145" customFormat="1" x14ac:dyDescent="0.25"/>
    <row r="217" s="145" customFormat="1" x14ac:dyDescent="0.25"/>
    <row r="218" s="145" customFormat="1" x14ac:dyDescent="0.25"/>
    <row r="219" s="145" customFormat="1" x14ac:dyDescent="0.25"/>
    <row r="220" s="145" customFormat="1" x14ac:dyDescent="0.25"/>
    <row r="221" s="145" customFormat="1" x14ac:dyDescent="0.25"/>
    <row r="222" s="145" customFormat="1" x14ac:dyDescent="0.25"/>
    <row r="223" s="145" customFormat="1" x14ac:dyDescent="0.25"/>
    <row r="224" s="145" customFormat="1" x14ac:dyDescent="0.25"/>
    <row r="225" s="145" customFormat="1" x14ac:dyDescent="0.25"/>
    <row r="226" s="145" customFormat="1" x14ac:dyDescent="0.25"/>
    <row r="227" s="145" customFormat="1" x14ac:dyDescent="0.25"/>
    <row r="228" s="145" customFormat="1" x14ac:dyDescent="0.25"/>
    <row r="229" s="145" customFormat="1" x14ac:dyDescent="0.25"/>
    <row r="230" s="145" customFormat="1" x14ac:dyDescent="0.25"/>
    <row r="231" s="145" customFormat="1" x14ac:dyDescent="0.25"/>
    <row r="232" s="145" customFormat="1" x14ac:dyDescent="0.25"/>
    <row r="233" s="145" customFormat="1" x14ac:dyDescent="0.25"/>
    <row r="234" s="145" customFormat="1" x14ac:dyDescent="0.25"/>
    <row r="235" s="145" customFormat="1" x14ac:dyDescent="0.25"/>
    <row r="236" s="145" customFormat="1" x14ac:dyDescent="0.25"/>
    <row r="237" s="145" customFormat="1" x14ac:dyDescent="0.25"/>
    <row r="238" s="145" customFormat="1" x14ac:dyDescent="0.25"/>
    <row r="239" s="145" customFormat="1" x14ac:dyDescent="0.25"/>
    <row r="240" s="145" customFormat="1" x14ac:dyDescent="0.25"/>
    <row r="241" s="145" customFormat="1" x14ac:dyDescent="0.25"/>
    <row r="242" s="145" customFormat="1" x14ac:dyDescent="0.25"/>
    <row r="243" s="145" customFormat="1" x14ac:dyDescent="0.25"/>
    <row r="244" s="145" customFormat="1" x14ac:dyDescent="0.25"/>
    <row r="245" s="145" customFormat="1" x14ac:dyDescent="0.25"/>
    <row r="246" s="145" customFormat="1" x14ac:dyDescent="0.25"/>
    <row r="247" s="145" customFormat="1" x14ac:dyDescent="0.25"/>
    <row r="248" s="145" customFormat="1" x14ac:dyDescent="0.25"/>
    <row r="249" s="145" customFormat="1" x14ac:dyDescent="0.25"/>
    <row r="250" s="145" customFormat="1" x14ac:dyDescent="0.25"/>
    <row r="251" s="145" customFormat="1" x14ac:dyDescent="0.25"/>
    <row r="252" s="145" customFormat="1" x14ac:dyDescent="0.25"/>
    <row r="253" s="145" customFormat="1" x14ac:dyDescent="0.25"/>
    <row r="254" s="145" customFormat="1" x14ac:dyDescent="0.25"/>
    <row r="255" s="145" customFormat="1" x14ac:dyDescent="0.25"/>
    <row r="256" s="145" customFormat="1" x14ac:dyDescent="0.25"/>
    <row r="257" s="145" customFormat="1" x14ac:dyDescent="0.25"/>
    <row r="258" s="145" customFormat="1" x14ac:dyDescent="0.25"/>
    <row r="259" s="145" customFormat="1" x14ac:dyDescent="0.25"/>
    <row r="260" s="145" customFormat="1" x14ac:dyDescent="0.25"/>
    <row r="261" s="145" customFormat="1" x14ac:dyDescent="0.25"/>
    <row r="262" s="145" customFormat="1" x14ac:dyDescent="0.25"/>
    <row r="263" s="145" customFormat="1" x14ac:dyDescent="0.25"/>
    <row r="264" s="145" customFormat="1" x14ac:dyDescent="0.25"/>
    <row r="265" s="145" customFormat="1" x14ac:dyDescent="0.25"/>
    <row r="266" s="145" customFormat="1" x14ac:dyDescent="0.25"/>
    <row r="267" s="145" customFormat="1" x14ac:dyDescent="0.25"/>
    <row r="268" s="145" customFormat="1" x14ac:dyDescent="0.25"/>
    <row r="269" s="145" customFormat="1" x14ac:dyDescent="0.25"/>
    <row r="270" s="145" customFormat="1" x14ac:dyDescent="0.25"/>
    <row r="271" s="145" customFormat="1" x14ac:dyDescent="0.25"/>
    <row r="272" s="145" customFormat="1" x14ac:dyDescent="0.25"/>
    <row r="273" s="145" customFormat="1" x14ac:dyDescent="0.25"/>
    <row r="274" s="145" customFormat="1" x14ac:dyDescent="0.25"/>
    <row r="275" s="145" customFormat="1" x14ac:dyDescent="0.25"/>
    <row r="276" s="145" customFormat="1" x14ac:dyDescent="0.25"/>
    <row r="277" s="145" customFormat="1" x14ac:dyDescent="0.25"/>
    <row r="278" s="145" customFormat="1" x14ac:dyDescent="0.25"/>
    <row r="279" s="145" customFormat="1" x14ac:dyDescent="0.25"/>
    <row r="280" s="145" customFormat="1" x14ac:dyDescent="0.25"/>
    <row r="281" s="145" customFormat="1" x14ac:dyDescent="0.25"/>
    <row r="282" s="145" customFormat="1" x14ac:dyDescent="0.25"/>
    <row r="283" s="145" customFormat="1" x14ac:dyDescent="0.25"/>
    <row r="284" s="145" customFormat="1" x14ac:dyDescent="0.25"/>
    <row r="285" s="145" customFormat="1" x14ac:dyDescent="0.25"/>
    <row r="286" s="145" customFormat="1" x14ac:dyDescent="0.25"/>
    <row r="287" s="145" customFormat="1" x14ac:dyDescent="0.25"/>
    <row r="288" s="145" customFormat="1" x14ac:dyDescent="0.25"/>
    <row r="289" s="145" customFormat="1" x14ac:dyDescent="0.25"/>
    <row r="290" s="145" customFormat="1" x14ac:dyDescent="0.25"/>
    <row r="291" s="145" customFormat="1" x14ac:dyDescent="0.25"/>
    <row r="292" s="145" customFormat="1" x14ac:dyDescent="0.25"/>
    <row r="293" s="145" customFormat="1" x14ac:dyDescent="0.25"/>
    <row r="294" s="145" customFormat="1" x14ac:dyDescent="0.25"/>
    <row r="295" s="145" customFormat="1" x14ac:dyDescent="0.25"/>
    <row r="296" s="145" customFormat="1" x14ac:dyDescent="0.25"/>
    <row r="297" s="145" customFormat="1" x14ac:dyDescent="0.25"/>
    <row r="298" s="145" customFormat="1" x14ac:dyDescent="0.25"/>
    <row r="299" s="145" customFormat="1" x14ac:dyDescent="0.25"/>
    <row r="300" s="145" customFormat="1" x14ac:dyDescent="0.25"/>
    <row r="301" s="145" customFormat="1" x14ac:dyDescent="0.25"/>
    <row r="302" s="145" customFormat="1" x14ac:dyDescent="0.25"/>
    <row r="303" s="145" customFormat="1" x14ac:dyDescent="0.25"/>
    <row r="304" s="145" customFormat="1" x14ac:dyDescent="0.25"/>
    <row r="305" s="145" customFormat="1" x14ac:dyDescent="0.25"/>
    <row r="306" s="145" customFormat="1" x14ac:dyDescent="0.25"/>
    <row r="307" s="145" customFormat="1" x14ac:dyDescent="0.25"/>
    <row r="308" s="145" customFormat="1" x14ac:dyDescent="0.25"/>
    <row r="309" s="145" customFormat="1" x14ac:dyDescent="0.25"/>
    <row r="310" s="145" customFormat="1" x14ac:dyDescent="0.25"/>
    <row r="311" s="145" customFormat="1" x14ac:dyDescent="0.25"/>
    <row r="312" s="145" customFormat="1" x14ac:dyDescent="0.25"/>
    <row r="313" s="145" customFormat="1" x14ac:dyDescent="0.25"/>
    <row r="314" s="145" customFormat="1" x14ac:dyDescent="0.25"/>
    <row r="315" s="145" customFormat="1" x14ac:dyDescent="0.25"/>
    <row r="316" s="145" customFormat="1" x14ac:dyDescent="0.25"/>
    <row r="317" s="145" customFormat="1" x14ac:dyDescent="0.25"/>
    <row r="318" s="145" customFormat="1" x14ac:dyDescent="0.25"/>
    <row r="319" s="145" customFormat="1" x14ac:dyDescent="0.25"/>
    <row r="320" s="145" customFormat="1" x14ac:dyDescent="0.25"/>
    <row r="321" s="145" customFormat="1" x14ac:dyDescent="0.25"/>
    <row r="322" s="145" customFormat="1" x14ac:dyDescent="0.25"/>
    <row r="323" s="145" customFormat="1" x14ac:dyDescent="0.25"/>
    <row r="324" s="145" customFormat="1" x14ac:dyDescent="0.25"/>
    <row r="325" s="145" customFormat="1" x14ac:dyDescent="0.25"/>
    <row r="326" s="145" customFormat="1" x14ac:dyDescent="0.25"/>
    <row r="327" s="145" customFormat="1" x14ac:dyDescent="0.25"/>
    <row r="328" s="145" customFormat="1" x14ac:dyDescent="0.25"/>
    <row r="329" s="145" customFormat="1" x14ac:dyDescent="0.25"/>
    <row r="330" s="145" customFormat="1" x14ac:dyDescent="0.25"/>
    <row r="331" s="145" customFormat="1" x14ac:dyDescent="0.25"/>
    <row r="332" s="145" customFormat="1" x14ac:dyDescent="0.25"/>
    <row r="333" s="145" customFormat="1" x14ac:dyDescent="0.25"/>
    <row r="334" s="145" customFormat="1" x14ac:dyDescent="0.25"/>
    <row r="335" s="145" customFormat="1" x14ac:dyDescent="0.25"/>
    <row r="336" s="145" customFormat="1" x14ac:dyDescent="0.25"/>
    <row r="337" s="145" customFormat="1" x14ac:dyDescent="0.25"/>
    <row r="338" s="145" customFormat="1" x14ac:dyDescent="0.25"/>
    <row r="339" s="145" customFormat="1" x14ac:dyDescent="0.25"/>
    <row r="340" s="145" customFormat="1" x14ac:dyDescent="0.25"/>
    <row r="341" s="145" customFormat="1" x14ac:dyDescent="0.25"/>
    <row r="342" s="145" customFormat="1" x14ac:dyDescent="0.25"/>
    <row r="343" s="145" customFormat="1" x14ac:dyDescent="0.25"/>
    <row r="344" s="145" customFormat="1" x14ac:dyDescent="0.25"/>
    <row r="345" s="145" customFormat="1" x14ac:dyDescent="0.25"/>
    <row r="346" s="145" customFormat="1" x14ac:dyDescent="0.25"/>
    <row r="347" s="145" customFormat="1" x14ac:dyDescent="0.25"/>
    <row r="348" s="145" customFormat="1" x14ac:dyDescent="0.25"/>
    <row r="349" s="145" customFormat="1" x14ac:dyDescent="0.25"/>
    <row r="350" s="145" customFormat="1" x14ac:dyDescent="0.25"/>
    <row r="351" s="145" customFormat="1" x14ac:dyDescent="0.25"/>
    <row r="352" s="145" customFormat="1" x14ac:dyDescent="0.25"/>
    <row r="353" s="145" customFormat="1" x14ac:dyDescent="0.25"/>
    <row r="354" s="145" customFormat="1" x14ac:dyDescent="0.25"/>
    <row r="355" s="145" customFormat="1" x14ac:dyDescent="0.25"/>
    <row r="356" s="145" customFormat="1" x14ac:dyDescent="0.25"/>
    <row r="357" s="145" customFormat="1" x14ac:dyDescent="0.25"/>
    <row r="358" s="145" customFormat="1" x14ac:dyDescent="0.25"/>
    <row r="359" s="145" customFormat="1" x14ac:dyDescent="0.25"/>
    <row r="360" s="145" customFormat="1" x14ac:dyDescent="0.25"/>
    <row r="361" s="145" customFormat="1" x14ac:dyDescent="0.25"/>
    <row r="362" s="145" customFormat="1" x14ac:dyDescent="0.25"/>
    <row r="363" s="145" customFormat="1" x14ac:dyDescent="0.25"/>
    <row r="364" s="145" customFormat="1" x14ac:dyDescent="0.25"/>
    <row r="365" s="145" customFormat="1" x14ac:dyDescent="0.25"/>
    <row r="366" s="145" customFormat="1" x14ac:dyDescent="0.25"/>
    <row r="367" s="145" customFormat="1" x14ac:dyDescent="0.25"/>
    <row r="368" s="145" customFormat="1" x14ac:dyDescent="0.25"/>
    <row r="369" s="145" customFormat="1" x14ac:dyDescent="0.25"/>
    <row r="370" s="145" customFormat="1" x14ac:dyDescent="0.25"/>
    <row r="371" s="145" customFormat="1" x14ac:dyDescent="0.25"/>
    <row r="372" s="145" customFormat="1" x14ac:dyDescent="0.25"/>
    <row r="373" s="145" customFormat="1" x14ac:dyDescent="0.25"/>
    <row r="374" s="145" customFormat="1" x14ac:dyDescent="0.25"/>
    <row r="375" s="145" customFormat="1" x14ac:dyDescent="0.25"/>
    <row r="376" s="145" customFormat="1" x14ac:dyDescent="0.25"/>
    <row r="377" s="145" customFormat="1" x14ac:dyDescent="0.25"/>
    <row r="378" s="145" customFormat="1" x14ac:dyDescent="0.25"/>
    <row r="379" s="145" customFormat="1" x14ac:dyDescent="0.25"/>
    <row r="380" s="145" customFormat="1" x14ac:dyDescent="0.25"/>
    <row r="381" s="145" customFormat="1" x14ac:dyDescent="0.25"/>
    <row r="382" s="145" customFormat="1" x14ac:dyDescent="0.25"/>
    <row r="383" s="145" customFormat="1" x14ac:dyDescent="0.25"/>
    <row r="384" s="145" customFormat="1" x14ac:dyDescent="0.25"/>
    <row r="385" s="145" customFormat="1" x14ac:dyDescent="0.25"/>
    <row r="386" s="145" customFormat="1" x14ac:dyDescent="0.25"/>
    <row r="387" s="145" customFormat="1" x14ac:dyDescent="0.25"/>
    <row r="388" s="145" customFormat="1" x14ac:dyDescent="0.25"/>
    <row r="389" s="145" customFormat="1" x14ac:dyDescent="0.25"/>
    <row r="390" s="145" customFormat="1" x14ac:dyDescent="0.25"/>
    <row r="391" s="145" customFormat="1" x14ac:dyDescent="0.25"/>
    <row r="392" s="145" customFormat="1" x14ac:dyDescent="0.25"/>
    <row r="393" s="145" customFormat="1" x14ac:dyDescent="0.25"/>
    <row r="394" s="145" customFormat="1" x14ac:dyDescent="0.25"/>
    <row r="395" s="145" customFormat="1" x14ac:dyDescent="0.25"/>
    <row r="396" s="145" customFormat="1" x14ac:dyDescent="0.25"/>
    <row r="397" s="145" customFormat="1" x14ac:dyDescent="0.25"/>
    <row r="398" s="145" customFormat="1" x14ac:dyDescent="0.25"/>
    <row r="399" s="145" customFormat="1" x14ac:dyDescent="0.25"/>
    <row r="400" s="145" customFormat="1" x14ac:dyDescent="0.25"/>
    <row r="401" s="145" customFormat="1" x14ac:dyDescent="0.25"/>
    <row r="402" s="145" customFormat="1" x14ac:dyDescent="0.25"/>
    <row r="403" s="145" customFormat="1" x14ac:dyDescent="0.25"/>
    <row r="404" s="145" customFormat="1" x14ac:dyDescent="0.25"/>
    <row r="405" s="145" customFormat="1" x14ac:dyDescent="0.25"/>
    <row r="406" s="145" customFormat="1" x14ac:dyDescent="0.25"/>
    <row r="407" s="145" customFormat="1" x14ac:dyDescent="0.25"/>
    <row r="408" s="145" customFormat="1" x14ac:dyDescent="0.25"/>
    <row r="409" s="145" customFormat="1" x14ac:dyDescent="0.25"/>
    <row r="410" s="145" customFormat="1" x14ac:dyDescent="0.25"/>
    <row r="411" s="145" customFormat="1" x14ac:dyDescent="0.25"/>
    <row r="412" s="145" customFormat="1" x14ac:dyDescent="0.25"/>
    <row r="413" s="145" customFormat="1" x14ac:dyDescent="0.25"/>
    <row r="414" s="145" customFormat="1" x14ac:dyDescent="0.25"/>
    <row r="415" s="145" customFormat="1" x14ac:dyDescent="0.25"/>
    <row r="416" s="145" customFormat="1" x14ac:dyDescent="0.25"/>
    <row r="417" s="145" customFormat="1" x14ac:dyDescent="0.25"/>
    <row r="418" s="145" customFormat="1" x14ac:dyDescent="0.25"/>
    <row r="419" s="145" customFormat="1" x14ac:dyDescent="0.25"/>
    <row r="420" s="145" customFormat="1" x14ac:dyDescent="0.25"/>
    <row r="421" s="145" customFormat="1" x14ac:dyDescent="0.25"/>
    <row r="422" s="145" customFormat="1" x14ac:dyDescent="0.25"/>
    <row r="423" s="145" customFormat="1" x14ac:dyDescent="0.25"/>
    <row r="424" s="145" customFormat="1" x14ac:dyDescent="0.25"/>
    <row r="425" s="145" customFormat="1" x14ac:dyDescent="0.25"/>
    <row r="426" s="145" customFormat="1" x14ac:dyDescent="0.25"/>
    <row r="427" s="145" customFormat="1" x14ac:dyDescent="0.25"/>
    <row r="428" s="145" customFormat="1" x14ac:dyDescent="0.25"/>
    <row r="429" s="145" customFormat="1" x14ac:dyDescent="0.25"/>
    <row r="430" s="145" customFormat="1" x14ac:dyDescent="0.25"/>
    <row r="431" s="145" customFormat="1" x14ac:dyDescent="0.25"/>
    <row r="432" s="145" customFormat="1" x14ac:dyDescent="0.25"/>
    <row r="433" s="145" customFormat="1" x14ac:dyDescent="0.25"/>
    <row r="434" s="145" customFormat="1" x14ac:dyDescent="0.25"/>
    <row r="435" s="145" customFormat="1" x14ac:dyDescent="0.25"/>
    <row r="436" s="145" customFormat="1" x14ac:dyDescent="0.25"/>
    <row r="437" s="145" customFormat="1" x14ac:dyDescent="0.25"/>
    <row r="438" s="145" customFormat="1" x14ac:dyDescent="0.25"/>
    <row r="439" s="145" customFormat="1" x14ac:dyDescent="0.25"/>
    <row r="440" s="145" customFormat="1" x14ac:dyDescent="0.25"/>
    <row r="441" s="145" customFormat="1" x14ac:dyDescent="0.25"/>
    <row r="442" s="145" customFormat="1" x14ac:dyDescent="0.25"/>
    <row r="443" s="145" customFormat="1" x14ac:dyDescent="0.25"/>
    <row r="444" s="145" customFormat="1" x14ac:dyDescent="0.25"/>
    <row r="445" s="145" customFormat="1" x14ac:dyDescent="0.25"/>
    <row r="446" s="145" customFormat="1" x14ac:dyDescent="0.25"/>
    <row r="447" s="145" customFormat="1" x14ac:dyDescent="0.25"/>
    <row r="448" s="145" customFormat="1" x14ac:dyDescent="0.25"/>
    <row r="449" s="145" customFormat="1" x14ac:dyDescent="0.25"/>
    <row r="450" s="145" customFormat="1" x14ac:dyDescent="0.25"/>
    <row r="451" s="145" customFormat="1" x14ac:dyDescent="0.25"/>
    <row r="452" s="145" customFormat="1" x14ac:dyDescent="0.25"/>
    <row r="453" s="145" customFormat="1" x14ac:dyDescent="0.25"/>
    <row r="454" s="145" customFormat="1" x14ac:dyDescent="0.25"/>
    <row r="455" s="145" customFormat="1" x14ac:dyDescent="0.25"/>
    <row r="456" s="145" customFormat="1" x14ac:dyDescent="0.25"/>
    <row r="457" s="145" customFormat="1" x14ac:dyDescent="0.25"/>
    <row r="458" s="145" customFormat="1" x14ac:dyDescent="0.25"/>
    <row r="459" s="145" customFormat="1" x14ac:dyDescent="0.25"/>
    <row r="460" s="145" customFormat="1" x14ac:dyDescent="0.25"/>
    <row r="461" s="145" customFormat="1" x14ac:dyDescent="0.25"/>
    <row r="462" s="145" customFormat="1" x14ac:dyDescent="0.25"/>
    <row r="463" s="145" customFormat="1" x14ac:dyDescent="0.25"/>
    <row r="464" s="145" customFormat="1" x14ac:dyDescent="0.25"/>
    <row r="465" s="145" customFormat="1" x14ac:dyDescent="0.25"/>
    <row r="466" s="145" customFormat="1" x14ac:dyDescent="0.25"/>
    <row r="467" s="145" customFormat="1" x14ac:dyDescent="0.25"/>
    <row r="468" s="145" customFormat="1" x14ac:dyDescent="0.25"/>
    <row r="469" s="145" customFormat="1" x14ac:dyDescent="0.25"/>
    <row r="470" s="145" customFormat="1" x14ac:dyDescent="0.25"/>
    <row r="471" s="145" customFormat="1" x14ac:dyDescent="0.25"/>
    <row r="472" s="145" customFormat="1" x14ac:dyDescent="0.25"/>
    <row r="473" s="145" customFormat="1" x14ac:dyDescent="0.25"/>
    <row r="474" s="145" customFormat="1" x14ac:dyDescent="0.25"/>
    <row r="475" s="145" customFormat="1" x14ac:dyDescent="0.25"/>
    <row r="476" s="145" customFormat="1" x14ac:dyDescent="0.25"/>
    <row r="477" s="145" customFormat="1" x14ac:dyDescent="0.25"/>
    <row r="478" s="145" customFormat="1" x14ac:dyDescent="0.25"/>
    <row r="479" s="145" customFormat="1" x14ac:dyDescent="0.25"/>
    <row r="480" s="145" customFormat="1" x14ac:dyDescent="0.25"/>
    <row r="481" s="145" customFormat="1" x14ac:dyDescent="0.25"/>
    <row r="482" s="145" customFormat="1" x14ac:dyDescent="0.25"/>
    <row r="483" s="145" customFormat="1" x14ac:dyDescent="0.25"/>
    <row r="484" s="145" customFormat="1" x14ac:dyDescent="0.25"/>
    <row r="485" s="145" customFormat="1" x14ac:dyDescent="0.25"/>
    <row r="486" s="145" customFormat="1" x14ac:dyDescent="0.25"/>
    <row r="487" s="145" customFormat="1" x14ac:dyDescent="0.25"/>
    <row r="488" s="145" customFormat="1" x14ac:dyDescent="0.25"/>
    <row r="489" s="145" customFormat="1" x14ac:dyDescent="0.25"/>
    <row r="490" s="145" customFormat="1" x14ac:dyDescent="0.25"/>
    <row r="491" s="145" customFormat="1" x14ac:dyDescent="0.25"/>
    <row r="492" s="145" customFormat="1" x14ac:dyDescent="0.25"/>
    <row r="493" s="145" customFormat="1" x14ac:dyDescent="0.25"/>
    <row r="494" s="145" customFormat="1" x14ac:dyDescent="0.25"/>
    <row r="495" s="145" customFormat="1" x14ac:dyDescent="0.25"/>
    <row r="496" s="145" customFormat="1" x14ac:dyDescent="0.25"/>
    <row r="497" s="145" customFormat="1" x14ac:dyDescent="0.25"/>
    <row r="498" s="145" customFormat="1" x14ac:dyDescent="0.25"/>
    <row r="499" s="145" customFormat="1" x14ac:dyDescent="0.25"/>
    <row r="500" s="145" customFormat="1" x14ac:dyDescent="0.25"/>
    <row r="501" s="145" customFormat="1" x14ac:dyDescent="0.25"/>
    <row r="502" s="145" customFormat="1" x14ac:dyDescent="0.25"/>
    <row r="503" s="145" customFormat="1" x14ac:dyDescent="0.25"/>
    <row r="504" s="145" customFormat="1" x14ac:dyDescent="0.25"/>
    <row r="505" s="145" customFormat="1" x14ac:dyDescent="0.25"/>
    <row r="506" s="145" customFormat="1" x14ac:dyDescent="0.25"/>
    <row r="507" s="145" customFormat="1" x14ac:dyDescent="0.25"/>
    <row r="508" s="145" customFormat="1" x14ac:dyDescent="0.25"/>
    <row r="509" s="145" customFormat="1" x14ac:dyDescent="0.25"/>
    <row r="510" s="145" customFormat="1" x14ac:dyDescent="0.25"/>
    <row r="511" s="145" customFormat="1" x14ac:dyDescent="0.25"/>
    <row r="512" s="145" customFormat="1" x14ac:dyDescent="0.25"/>
    <row r="513" s="145" customFormat="1" x14ac:dyDescent="0.25"/>
    <row r="514" s="145" customFormat="1" x14ac:dyDescent="0.25"/>
    <row r="515" s="145" customFormat="1" x14ac:dyDescent="0.25"/>
    <row r="516" s="145" customFormat="1" x14ac:dyDescent="0.25"/>
    <row r="517" s="145" customFormat="1" x14ac:dyDescent="0.25"/>
    <row r="518" s="145" customFormat="1" x14ac:dyDescent="0.25"/>
    <row r="519" s="145" customFormat="1" x14ac:dyDescent="0.25"/>
    <row r="520" s="145" customFormat="1" x14ac:dyDescent="0.25"/>
    <row r="521" s="145" customFormat="1" x14ac:dyDescent="0.25"/>
    <row r="522" s="145" customFormat="1" x14ac:dyDescent="0.25"/>
    <row r="523" s="145" customFormat="1" x14ac:dyDescent="0.25"/>
    <row r="524" s="145" customFormat="1" x14ac:dyDescent="0.25"/>
    <row r="525" s="145" customFormat="1" x14ac:dyDescent="0.25"/>
    <row r="526" s="145" customFormat="1" x14ac:dyDescent="0.25"/>
    <row r="527" s="145" customFormat="1" x14ac:dyDescent="0.25"/>
    <row r="528" s="145" customFormat="1" x14ac:dyDescent="0.25"/>
    <row r="529" s="145" customFormat="1" x14ac:dyDescent="0.25"/>
    <row r="530" s="145" customFormat="1" x14ac:dyDescent="0.25"/>
    <row r="531" s="145" customFormat="1" x14ac:dyDescent="0.25"/>
    <row r="532" s="145" customFormat="1" x14ac:dyDescent="0.25"/>
    <row r="533" s="145" customFormat="1" x14ac:dyDescent="0.25"/>
    <row r="534" s="145" customFormat="1" x14ac:dyDescent="0.25"/>
    <row r="535" s="145" customFormat="1" x14ac:dyDescent="0.25"/>
    <row r="536" s="145" customFormat="1" x14ac:dyDescent="0.25"/>
    <row r="537" s="145" customFormat="1" x14ac:dyDescent="0.25"/>
    <row r="538" s="145" customFormat="1" x14ac:dyDescent="0.25"/>
    <row r="539" s="145" customFormat="1" x14ac:dyDescent="0.25"/>
    <row r="540" s="145" customFormat="1" x14ac:dyDescent="0.25"/>
    <row r="541" s="145" customFormat="1" x14ac:dyDescent="0.25"/>
    <row r="542" s="145" customFormat="1" x14ac:dyDescent="0.25"/>
    <row r="543" s="145" customFormat="1" x14ac:dyDescent="0.25"/>
    <row r="544" s="145" customFormat="1" x14ac:dyDescent="0.25"/>
    <row r="545" s="145" customFormat="1" x14ac:dyDescent="0.25"/>
    <row r="546" s="145" customFormat="1" x14ac:dyDescent="0.25"/>
    <row r="547" s="145" customFormat="1" x14ac:dyDescent="0.25"/>
    <row r="548" s="145" customFormat="1" x14ac:dyDescent="0.25"/>
    <row r="549" s="145" customFormat="1" x14ac:dyDescent="0.25"/>
    <row r="550" s="145" customFormat="1" x14ac:dyDescent="0.25"/>
    <row r="551" s="145" customFormat="1" x14ac:dyDescent="0.25"/>
    <row r="552" s="145" customFormat="1" x14ac:dyDescent="0.25"/>
    <row r="553" s="145" customFormat="1" x14ac:dyDescent="0.25"/>
    <row r="554" s="145" customFormat="1" x14ac:dyDescent="0.25"/>
    <row r="555" s="145" customFormat="1" x14ac:dyDescent="0.25"/>
    <row r="556" s="145" customFormat="1" x14ac:dyDescent="0.25"/>
    <row r="557" s="145" customFormat="1" x14ac:dyDescent="0.25"/>
    <row r="558" s="145" customFormat="1" x14ac:dyDescent="0.25"/>
    <row r="559" s="145" customFormat="1" x14ac:dyDescent="0.25"/>
    <row r="560" s="145" customFormat="1" x14ac:dyDescent="0.25"/>
    <row r="561" s="145" customFormat="1" x14ac:dyDescent="0.25"/>
    <row r="562" s="145" customFormat="1" x14ac:dyDescent="0.25"/>
    <row r="563" s="145" customFormat="1" x14ac:dyDescent="0.25"/>
    <row r="564" s="145" customFormat="1" x14ac:dyDescent="0.25"/>
    <row r="565" s="145" customFormat="1" x14ac:dyDescent="0.25"/>
    <row r="566" s="145" customFormat="1" x14ac:dyDescent="0.25"/>
    <row r="567" s="145" customFormat="1" x14ac:dyDescent="0.25"/>
    <row r="568" s="145" customFormat="1" x14ac:dyDescent="0.25"/>
    <row r="569" s="145" customFormat="1" x14ac:dyDescent="0.25"/>
    <row r="570" s="145" customFormat="1" x14ac:dyDescent="0.25"/>
    <row r="571" s="145" customFormat="1" x14ac:dyDescent="0.25"/>
    <row r="572" s="145" customFormat="1" x14ac:dyDescent="0.25"/>
    <row r="573" s="145" customFormat="1" x14ac:dyDescent="0.25"/>
    <row r="574" s="145" customFormat="1" x14ac:dyDescent="0.25"/>
    <row r="575" s="145" customFormat="1" x14ac:dyDescent="0.25"/>
    <row r="576" s="145" customFormat="1" x14ac:dyDescent="0.25"/>
    <row r="577" s="145" customFormat="1" x14ac:dyDescent="0.25"/>
    <row r="578" s="145" customFormat="1" x14ac:dyDescent="0.25"/>
    <row r="579" s="145" customFormat="1" x14ac:dyDescent="0.25"/>
    <row r="580" s="145" customFormat="1" x14ac:dyDescent="0.25"/>
    <row r="581" s="145" customFormat="1" x14ac:dyDescent="0.25"/>
    <row r="582" s="145" customFormat="1" x14ac:dyDescent="0.25"/>
    <row r="583" s="145" customFormat="1" x14ac:dyDescent="0.25"/>
    <row r="584" s="145" customFormat="1" x14ac:dyDescent="0.25"/>
    <row r="585" s="145" customFormat="1" x14ac:dyDescent="0.25"/>
    <row r="586" s="145" customFormat="1" x14ac:dyDescent="0.25"/>
    <row r="587" s="145" customFormat="1" x14ac:dyDescent="0.25"/>
    <row r="588" s="145" customFormat="1" x14ac:dyDescent="0.25"/>
    <row r="589" s="145" customFormat="1" x14ac:dyDescent="0.25"/>
    <row r="590" s="145" customFormat="1" x14ac:dyDescent="0.25"/>
    <row r="591" s="145" customFormat="1" x14ac:dyDescent="0.25"/>
    <row r="592" s="145" customFormat="1" x14ac:dyDescent="0.25"/>
    <row r="593" s="145" customFormat="1" x14ac:dyDescent="0.25"/>
    <row r="594" s="145" customFormat="1" x14ac:dyDescent="0.25"/>
    <row r="595" s="145" customFormat="1" x14ac:dyDescent="0.25"/>
    <row r="596" s="145" customFormat="1" x14ac:dyDescent="0.25"/>
    <row r="597" s="145" customFormat="1" x14ac:dyDescent="0.25"/>
    <row r="598" s="145" customFormat="1" x14ac:dyDescent="0.25"/>
    <row r="599" s="145" customFormat="1" x14ac:dyDescent="0.25"/>
    <row r="600" s="145" customFormat="1" x14ac:dyDescent="0.25"/>
    <row r="601" s="145" customFormat="1" x14ac:dyDescent="0.25"/>
    <row r="602" s="145" customFormat="1" x14ac:dyDescent="0.25"/>
    <row r="603" s="145" customFormat="1" x14ac:dyDescent="0.25"/>
    <row r="604" s="145" customFormat="1" x14ac:dyDescent="0.25"/>
    <row r="605" s="145" customFormat="1" x14ac:dyDescent="0.25"/>
    <row r="606" s="145" customFormat="1" x14ac:dyDescent="0.25"/>
    <row r="607" s="145" customFormat="1" x14ac:dyDescent="0.25"/>
    <row r="608" s="145" customFormat="1" x14ac:dyDescent="0.25"/>
    <row r="609" s="145" customFormat="1" x14ac:dyDescent="0.25"/>
    <row r="610" s="145" customFormat="1" x14ac:dyDescent="0.25"/>
    <row r="611" s="145" customFormat="1" x14ac:dyDescent="0.25"/>
    <row r="612" s="145" customFormat="1" x14ac:dyDescent="0.25"/>
    <row r="613" s="145" customFormat="1" x14ac:dyDescent="0.25"/>
    <row r="614" s="145" customFormat="1" x14ac:dyDescent="0.25"/>
    <row r="615" s="145" customFormat="1" x14ac:dyDescent="0.25"/>
    <row r="616" s="145" customFormat="1" x14ac:dyDescent="0.25"/>
    <row r="617" s="145" customFormat="1" x14ac:dyDescent="0.25"/>
    <row r="618" s="145" customFormat="1" x14ac:dyDescent="0.25"/>
    <row r="619" s="145" customFormat="1" x14ac:dyDescent="0.25"/>
    <row r="620" s="145" customFormat="1" x14ac:dyDescent="0.25"/>
    <row r="621" s="145" customFormat="1" x14ac:dyDescent="0.25"/>
    <row r="622" s="145" customFormat="1" x14ac:dyDescent="0.25"/>
    <row r="623" s="145" customFormat="1" x14ac:dyDescent="0.25"/>
    <row r="624" s="145" customFormat="1" x14ac:dyDescent="0.25"/>
    <row r="625" s="145" customFormat="1" x14ac:dyDescent="0.25"/>
    <row r="626" s="145" customFormat="1" x14ac:dyDescent="0.25"/>
    <row r="627" s="145" customFormat="1" x14ac:dyDescent="0.25"/>
    <row r="628" s="145" customFormat="1" x14ac:dyDescent="0.25"/>
    <row r="629" s="145" customFormat="1" x14ac:dyDescent="0.25"/>
    <row r="630" s="145" customFormat="1" x14ac:dyDescent="0.25"/>
    <row r="631" s="145" customFormat="1" x14ac:dyDescent="0.25"/>
    <row r="632" s="145" customFormat="1" x14ac:dyDescent="0.25"/>
    <row r="633" s="145" customFormat="1" x14ac:dyDescent="0.25"/>
    <row r="634" s="145" customFormat="1" x14ac:dyDescent="0.25"/>
    <row r="635" s="145" customFormat="1" x14ac:dyDescent="0.25"/>
    <row r="636" s="145" customFormat="1" x14ac:dyDescent="0.25"/>
    <row r="637" s="145" customFormat="1" x14ac:dyDescent="0.25"/>
    <row r="638" s="145" customFormat="1" x14ac:dyDescent="0.25"/>
    <row r="639" s="145" customFormat="1" x14ac:dyDescent="0.25"/>
    <row r="640" s="145" customFormat="1" x14ac:dyDescent="0.25"/>
    <row r="641" s="145" customFormat="1" x14ac:dyDescent="0.25"/>
    <row r="642" s="145" customFormat="1" x14ac:dyDescent="0.25"/>
    <row r="643" s="145" customFormat="1" x14ac:dyDescent="0.25"/>
    <row r="644" s="145" customFormat="1" x14ac:dyDescent="0.25"/>
    <row r="645" s="145" customFormat="1" x14ac:dyDescent="0.25"/>
    <row r="646" s="145" customFormat="1" x14ac:dyDescent="0.25"/>
    <row r="647" s="145" customFormat="1" x14ac:dyDescent="0.25"/>
    <row r="648" s="145" customFormat="1" x14ac:dyDescent="0.25"/>
    <row r="649" s="145" customFormat="1" x14ac:dyDescent="0.25"/>
    <row r="650" s="145" customFormat="1" x14ac:dyDescent="0.25"/>
    <row r="651" s="145" customFormat="1" x14ac:dyDescent="0.25"/>
    <row r="652" s="145" customFormat="1" x14ac:dyDescent="0.25"/>
    <row r="653" s="145" customFormat="1" x14ac:dyDescent="0.25"/>
    <row r="654" s="145" customFormat="1" x14ac:dyDescent="0.25"/>
    <row r="655" s="145" customFormat="1" x14ac:dyDescent="0.25"/>
    <row r="656" s="145" customFormat="1" x14ac:dyDescent="0.25"/>
    <row r="657" s="145" customFormat="1" x14ac:dyDescent="0.25"/>
    <row r="658" s="145" customFormat="1" x14ac:dyDescent="0.25"/>
    <row r="659" s="145" customFormat="1" x14ac:dyDescent="0.25"/>
    <row r="660" s="145" customFormat="1" x14ac:dyDescent="0.25"/>
    <row r="661" s="145" customFormat="1" x14ac:dyDescent="0.25"/>
    <row r="662" s="145" customFormat="1" x14ac:dyDescent="0.25"/>
    <row r="663" s="145" customFormat="1" x14ac:dyDescent="0.25"/>
    <row r="664" s="145" customFormat="1" x14ac:dyDescent="0.25"/>
    <row r="665" s="145" customFormat="1" x14ac:dyDescent="0.25"/>
    <row r="666" s="145" customFormat="1" x14ac:dyDescent="0.25"/>
    <row r="667" s="145" customFormat="1" x14ac:dyDescent="0.25"/>
    <row r="668" s="145" customFormat="1" x14ac:dyDescent="0.25"/>
    <row r="669" s="145" customFormat="1" x14ac:dyDescent="0.25"/>
    <row r="670" s="145" customFormat="1" x14ac:dyDescent="0.25"/>
    <row r="671" s="145" customFormat="1" x14ac:dyDescent="0.25"/>
    <row r="672" s="145" customFormat="1" x14ac:dyDescent="0.25"/>
    <row r="673" s="145" customFormat="1" x14ac:dyDescent="0.25"/>
    <row r="674" s="145" customFormat="1" x14ac:dyDescent="0.25"/>
    <row r="675" s="145" customFormat="1" x14ac:dyDescent="0.25"/>
    <row r="676" s="145" customFormat="1" x14ac:dyDescent="0.25"/>
    <row r="677" s="145" customFormat="1" x14ac:dyDescent="0.25"/>
    <row r="678" s="145" customFormat="1" x14ac:dyDescent="0.25"/>
    <row r="679" s="145" customFormat="1" x14ac:dyDescent="0.25"/>
    <row r="680" s="145" customFormat="1" x14ac:dyDescent="0.25"/>
    <row r="681" s="145" customFormat="1" x14ac:dyDescent="0.25"/>
    <row r="682" s="145" customFormat="1" x14ac:dyDescent="0.25"/>
    <row r="683" s="145" customFormat="1" x14ac:dyDescent="0.25"/>
    <row r="684" s="145" customFormat="1" x14ac:dyDescent="0.25"/>
    <row r="685" s="145" customFormat="1" x14ac:dyDescent="0.25"/>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29:C29"/>
  </mergeCells>
  <printOptions horizontalCentered="1"/>
  <pageMargins left="0.7" right="0.7" top="0.75" bottom="0.75" header="0.3" footer="0.3"/>
  <pageSetup paperSize="9" scale="5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R572"/>
  <sheetViews>
    <sheetView topLeftCell="B10" workbookViewId="0">
      <selection activeCell="D7" sqref="D7:Q29"/>
    </sheetView>
  </sheetViews>
  <sheetFormatPr defaultRowHeight="15" x14ac:dyDescent="0.25"/>
  <cols>
    <col min="1" max="1" width="2.7109375" style="145" customWidth="1"/>
    <col min="2" max="2" width="7.7109375" style="101" customWidth="1"/>
    <col min="3" max="3" width="90.28515625" style="101" customWidth="1"/>
    <col min="4" max="17" width="9.7109375" style="101" customWidth="1"/>
    <col min="18" max="16384" width="9.140625" style="145"/>
  </cols>
  <sheetData>
    <row r="1" spans="2:18" ht="15.75" thickBot="1" x14ac:dyDescent="0.3">
      <c r="B1" s="145"/>
      <c r="C1" s="145"/>
      <c r="D1" s="145"/>
      <c r="E1" s="145"/>
      <c r="F1" s="145"/>
      <c r="G1" s="145"/>
      <c r="H1" s="145"/>
      <c r="I1" s="145"/>
      <c r="J1" s="145"/>
      <c r="K1" s="145"/>
      <c r="L1" s="145"/>
      <c r="M1" s="145"/>
      <c r="N1" s="145"/>
      <c r="O1" s="145"/>
      <c r="P1" s="145"/>
      <c r="Q1" s="145"/>
    </row>
    <row r="2" spans="2:18" ht="22.15" customHeight="1" thickTop="1" thickBot="1" x14ac:dyDescent="0.3">
      <c r="B2" s="484" t="s">
        <v>723</v>
      </c>
      <c r="C2" s="485"/>
      <c r="D2" s="485"/>
      <c r="E2" s="485"/>
      <c r="F2" s="485"/>
      <c r="G2" s="485"/>
      <c r="H2" s="485"/>
      <c r="I2" s="485"/>
      <c r="J2" s="485"/>
      <c r="K2" s="485"/>
      <c r="L2" s="485"/>
      <c r="M2" s="485"/>
      <c r="N2" s="485"/>
      <c r="O2" s="485"/>
      <c r="P2" s="485"/>
      <c r="Q2" s="492"/>
    </row>
    <row r="3" spans="2:18" ht="22.15" customHeight="1" thickTop="1" thickBot="1" x14ac:dyDescent="0.3">
      <c r="B3" s="468" t="s">
        <v>536</v>
      </c>
      <c r="C3" s="471" t="s">
        <v>562</v>
      </c>
      <c r="D3" s="489" t="s">
        <v>564</v>
      </c>
      <c r="E3" s="477"/>
      <c r="F3" s="477"/>
      <c r="G3" s="477"/>
      <c r="H3" s="477"/>
      <c r="I3" s="477"/>
      <c r="J3" s="477"/>
      <c r="K3" s="477"/>
      <c r="L3" s="477"/>
      <c r="M3" s="477"/>
      <c r="N3" s="477"/>
      <c r="O3" s="488"/>
      <c r="P3" s="493" t="s">
        <v>395</v>
      </c>
      <c r="Q3" s="494"/>
    </row>
    <row r="4" spans="2:18" ht="22.15" customHeight="1" thickTop="1" x14ac:dyDescent="0.25">
      <c r="B4" s="508"/>
      <c r="C4" s="567"/>
      <c r="D4" s="499" t="s">
        <v>459</v>
      </c>
      <c r="E4" s="593"/>
      <c r="F4" s="548" t="s">
        <v>460</v>
      </c>
      <c r="G4" s="547"/>
      <c r="H4" s="548" t="s">
        <v>461</v>
      </c>
      <c r="I4" s="547"/>
      <c r="J4" s="548" t="s">
        <v>462</v>
      </c>
      <c r="K4" s="547"/>
      <c r="L4" s="548" t="s">
        <v>393</v>
      </c>
      <c r="M4" s="547"/>
      <c r="N4" s="518" t="s">
        <v>463</v>
      </c>
      <c r="O4" s="471"/>
      <c r="P4" s="497"/>
      <c r="Q4" s="498"/>
    </row>
    <row r="5" spans="2:18" ht="22.15" customHeight="1" thickBot="1" x14ac:dyDescent="0.3">
      <c r="B5" s="508"/>
      <c r="C5" s="567"/>
      <c r="D5" s="594"/>
      <c r="E5" s="595"/>
      <c r="F5" s="589"/>
      <c r="G5" s="588"/>
      <c r="H5" s="589"/>
      <c r="I5" s="588"/>
      <c r="J5" s="589"/>
      <c r="K5" s="588"/>
      <c r="L5" s="589"/>
      <c r="M5" s="588"/>
      <c r="N5" s="520"/>
      <c r="O5" s="473"/>
      <c r="P5" s="495"/>
      <c r="Q5" s="496"/>
    </row>
    <row r="6" spans="2:18" ht="22.15" customHeight="1" thickTop="1" thickBot="1" x14ac:dyDescent="0.3">
      <c r="B6" s="509"/>
      <c r="C6" s="568"/>
      <c r="D6" s="169" t="s">
        <v>398</v>
      </c>
      <c r="E6" s="371" t="s">
        <v>3</v>
      </c>
      <c r="F6" s="173" t="s">
        <v>399</v>
      </c>
      <c r="G6" s="371" t="s">
        <v>3</v>
      </c>
      <c r="H6" s="173" t="s">
        <v>398</v>
      </c>
      <c r="I6" s="371" t="s">
        <v>3</v>
      </c>
      <c r="J6" s="173" t="s">
        <v>398</v>
      </c>
      <c r="K6" s="371" t="s">
        <v>3</v>
      </c>
      <c r="L6" s="173" t="s">
        <v>398</v>
      </c>
      <c r="M6" s="371" t="s">
        <v>3</v>
      </c>
      <c r="N6" s="173" t="s">
        <v>399</v>
      </c>
      <c r="O6" s="372" t="s">
        <v>3</v>
      </c>
      <c r="P6" s="169" t="s">
        <v>398</v>
      </c>
      <c r="Q6" s="376" t="s">
        <v>3</v>
      </c>
    </row>
    <row r="7" spans="2:18" ht="22.15" customHeight="1" thickTop="1" x14ac:dyDescent="0.25">
      <c r="B7" s="362" t="s">
        <v>132</v>
      </c>
      <c r="C7" s="159" t="s">
        <v>539</v>
      </c>
      <c r="D7" s="328">
        <v>115</v>
      </c>
      <c r="E7" s="388">
        <v>6.8208778173190987E-2</v>
      </c>
      <c r="F7" s="328">
        <v>1515</v>
      </c>
      <c r="G7" s="388">
        <v>0.10631578947368421</v>
      </c>
      <c r="H7" s="328">
        <v>459</v>
      </c>
      <c r="I7" s="388">
        <v>8.6164820724610472E-2</v>
      </c>
      <c r="J7" s="328">
        <v>539</v>
      </c>
      <c r="K7" s="388">
        <v>0.10363391655450875</v>
      </c>
      <c r="L7" s="328">
        <v>6</v>
      </c>
      <c r="M7" s="388">
        <v>6.25E-2</v>
      </c>
      <c r="N7" s="328">
        <v>408</v>
      </c>
      <c r="O7" s="380">
        <v>0.12352406902815623</v>
      </c>
      <c r="P7" s="378">
        <v>3042</v>
      </c>
      <c r="Q7" s="158">
        <v>0.10186518434182767</v>
      </c>
      <c r="R7" s="147"/>
    </row>
    <row r="8" spans="2:18" ht="22.15" customHeight="1" x14ac:dyDescent="0.25">
      <c r="B8" s="362" t="s">
        <v>134</v>
      </c>
      <c r="C8" s="159" t="s">
        <v>540</v>
      </c>
      <c r="D8" s="328">
        <v>148</v>
      </c>
      <c r="E8" s="388">
        <v>8.7781731909845784E-2</v>
      </c>
      <c r="F8" s="328">
        <v>2327</v>
      </c>
      <c r="G8" s="388">
        <v>0.16329824561403508</v>
      </c>
      <c r="H8" s="328">
        <v>879</v>
      </c>
      <c r="I8" s="388">
        <v>0.16500844753144359</v>
      </c>
      <c r="J8" s="328">
        <v>799</v>
      </c>
      <c r="K8" s="388">
        <v>0.15362430301865027</v>
      </c>
      <c r="L8" s="328">
        <v>16</v>
      </c>
      <c r="M8" s="388">
        <v>0.16666666666666666</v>
      </c>
      <c r="N8" s="328">
        <v>436</v>
      </c>
      <c r="O8" s="380">
        <v>0.13200121102028459</v>
      </c>
      <c r="P8" s="378">
        <v>4605</v>
      </c>
      <c r="Q8" s="158">
        <v>0.15420419917623815</v>
      </c>
      <c r="R8" s="147"/>
    </row>
    <row r="9" spans="2:18" ht="22.15" customHeight="1" x14ac:dyDescent="0.25">
      <c r="B9" s="362" t="s">
        <v>136</v>
      </c>
      <c r="C9" s="159" t="s">
        <v>541</v>
      </c>
      <c r="D9" s="328">
        <v>99</v>
      </c>
      <c r="E9" s="388">
        <v>5.8718861209964411E-2</v>
      </c>
      <c r="F9" s="328">
        <v>874</v>
      </c>
      <c r="G9" s="388">
        <v>6.133333333333333E-2</v>
      </c>
      <c r="H9" s="328">
        <v>248</v>
      </c>
      <c r="I9" s="388">
        <v>4.6555284400225265E-2</v>
      </c>
      <c r="J9" s="328">
        <v>244</v>
      </c>
      <c r="K9" s="388">
        <v>4.6914054989425108E-2</v>
      </c>
      <c r="L9" s="328">
        <v>8</v>
      </c>
      <c r="M9" s="388">
        <v>8.3333333333333329E-2</v>
      </c>
      <c r="N9" s="328">
        <v>218</v>
      </c>
      <c r="O9" s="380">
        <v>6.6000605510142293E-2</v>
      </c>
      <c r="P9" s="378">
        <v>1691</v>
      </c>
      <c r="Q9" s="158">
        <v>5.6625255332685934E-2</v>
      </c>
      <c r="R9" s="147"/>
    </row>
    <row r="10" spans="2:18" ht="22.15" customHeight="1" x14ac:dyDescent="0.25">
      <c r="B10" s="362" t="s">
        <v>138</v>
      </c>
      <c r="C10" s="159" t="s">
        <v>542</v>
      </c>
      <c r="D10" s="328">
        <v>5</v>
      </c>
      <c r="E10" s="388">
        <v>2.9655990510083037E-3</v>
      </c>
      <c r="F10" s="328">
        <v>56</v>
      </c>
      <c r="G10" s="388">
        <v>3.9298245614035089E-3</v>
      </c>
      <c r="H10" s="328">
        <v>48</v>
      </c>
      <c r="I10" s="388">
        <v>9.0107002064952132E-3</v>
      </c>
      <c r="J10" s="328">
        <v>18</v>
      </c>
      <c r="K10" s="388">
        <v>3.460872909055951E-3</v>
      </c>
      <c r="L10" s="328">
        <v>0</v>
      </c>
      <c r="M10" s="388">
        <v>0</v>
      </c>
      <c r="N10" s="328">
        <v>15</v>
      </c>
      <c r="O10" s="380">
        <v>4.5413260672116261E-3</v>
      </c>
      <c r="P10" s="378">
        <v>142</v>
      </c>
      <c r="Q10" s="158">
        <v>4.7550480527743366E-3</v>
      </c>
      <c r="R10" s="147"/>
    </row>
    <row r="11" spans="2:18" ht="22.15" customHeight="1" x14ac:dyDescent="0.25">
      <c r="B11" s="362" t="s">
        <v>140</v>
      </c>
      <c r="C11" s="159" t="s">
        <v>543</v>
      </c>
      <c r="D11" s="328">
        <v>10</v>
      </c>
      <c r="E11" s="388">
        <v>5.9311981020166073E-3</v>
      </c>
      <c r="F11" s="328">
        <v>77</v>
      </c>
      <c r="G11" s="388">
        <v>5.4035087719298243E-3</v>
      </c>
      <c r="H11" s="328">
        <v>50</v>
      </c>
      <c r="I11" s="388">
        <v>9.3861460484325129E-3</v>
      </c>
      <c r="J11" s="328">
        <v>28</v>
      </c>
      <c r="K11" s="388">
        <v>5.3835800807537013E-3</v>
      </c>
      <c r="L11" s="328">
        <v>0</v>
      </c>
      <c r="M11" s="388">
        <v>0</v>
      </c>
      <c r="N11" s="328">
        <v>16</v>
      </c>
      <c r="O11" s="380">
        <v>4.8440811383590673E-3</v>
      </c>
      <c r="P11" s="378">
        <v>181</v>
      </c>
      <c r="Q11" s="158">
        <v>6.06101195459264E-3</v>
      </c>
      <c r="R11" s="147"/>
    </row>
    <row r="12" spans="2:18" ht="22.15" customHeight="1" x14ac:dyDescent="0.25">
      <c r="B12" s="362" t="s">
        <v>142</v>
      </c>
      <c r="C12" s="159" t="s">
        <v>544</v>
      </c>
      <c r="D12" s="328">
        <v>3</v>
      </c>
      <c r="E12" s="388">
        <v>1.7793594306049821E-3</v>
      </c>
      <c r="F12" s="328">
        <v>23</v>
      </c>
      <c r="G12" s="388">
        <v>1.6140350877192982E-3</v>
      </c>
      <c r="H12" s="328">
        <v>17</v>
      </c>
      <c r="I12" s="388">
        <v>3.1912896564670547E-3</v>
      </c>
      <c r="J12" s="328">
        <v>3</v>
      </c>
      <c r="K12" s="388">
        <v>5.7681215150932517E-4</v>
      </c>
      <c r="L12" s="328">
        <v>1</v>
      </c>
      <c r="M12" s="388">
        <v>1.0416666666666666E-2</v>
      </c>
      <c r="N12" s="328">
        <v>7</v>
      </c>
      <c r="O12" s="380">
        <v>2.119285498032092E-3</v>
      </c>
      <c r="P12" s="378">
        <v>54</v>
      </c>
      <c r="Q12" s="158">
        <v>1.8082577102099587E-3</v>
      </c>
      <c r="R12" s="147"/>
    </row>
    <row r="13" spans="2:18" ht="22.15" customHeight="1" x14ac:dyDescent="0.25">
      <c r="B13" s="362" t="s">
        <v>144</v>
      </c>
      <c r="C13" s="159" t="s">
        <v>545</v>
      </c>
      <c r="D13" s="328">
        <v>66</v>
      </c>
      <c r="E13" s="388">
        <v>3.9145907473309607E-2</v>
      </c>
      <c r="F13" s="328">
        <v>501</v>
      </c>
      <c r="G13" s="388">
        <v>3.5157894736842103E-2</v>
      </c>
      <c r="H13" s="328">
        <v>390</v>
      </c>
      <c r="I13" s="388">
        <v>7.3211939177773605E-2</v>
      </c>
      <c r="J13" s="328">
        <v>776</v>
      </c>
      <c r="K13" s="388">
        <v>0.14920207652374542</v>
      </c>
      <c r="L13" s="328">
        <v>10</v>
      </c>
      <c r="M13" s="388">
        <v>0.10416666666666667</v>
      </c>
      <c r="N13" s="328">
        <v>187</v>
      </c>
      <c r="O13" s="380">
        <v>5.6615198304571603E-2</v>
      </c>
      <c r="P13" s="378">
        <v>1930</v>
      </c>
      <c r="Q13" s="158">
        <v>6.4628470013059644E-2</v>
      </c>
      <c r="R13" s="147"/>
    </row>
    <row r="14" spans="2:18" ht="22.15" customHeight="1" x14ac:dyDescent="0.25">
      <c r="B14" s="362" t="s">
        <v>146</v>
      </c>
      <c r="C14" s="159" t="s">
        <v>546</v>
      </c>
      <c r="D14" s="328">
        <v>14</v>
      </c>
      <c r="E14" s="388">
        <v>8.3036773428232496E-3</v>
      </c>
      <c r="F14" s="328">
        <v>133</v>
      </c>
      <c r="G14" s="388">
        <v>9.3333333333333341E-3</v>
      </c>
      <c r="H14" s="328">
        <v>193</v>
      </c>
      <c r="I14" s="388">
        <v>3.6230523746949503E-2</v>
      </c>
      <c r="J14" s="328">
        <v>64</v>
      </c>
      <c r="K14" s="388">
        <v>1.2305325898865602E-2</v>
      </c>
      <c r="L14" s="328">
        <v>2</v>
      </c>
      <c r="M14" s="388">
        <v>2.0833333333333332E-2</v>
      </c>
      <c r="N14" s="328">
        <v>94</v>
      </c>
      <c r="O14" s="380">
        <v>2.8458976687859523E-2</v>
      </c>
      <c r="P14" s="378">
        <v>500</v>
      </c>
      <c r="Q14" s="158">
        <v>1.6743126946388506E-2</v>
      </c>
      <c r="R14" s="147"/>
    </row>
    <row r="15" spans="2:18" ht="22.15" customHeight="1" x14ac:dyDescent="0.25">
      <c r="B15" s="362" t="s">
        <v>148</v>
      </c>
      <c r="C15" s="159" t="s">
        <v>547</v>
      </c>
      <c r="D15" s="328">
        <v>20</v>
      </c>
      <c r="E15" s="388">
        <v>1.1862396204033215E-2</v>
      </c>
      <c r="F15" s="328">
        <v>60</v>
      </c>
      <c r="G15" s="388">
        <v>4.2105263157894736E-3</v>
      </c>
      <c r="H15" s="328">
        <v>45</v>
      </c>
      <c r="I15" s="388">
        <v>8.447531443589262E-3</v>
      </c>
      <c r="J15" s="328">
        <v>22</v>
      </c>
      <c r="K15" s="388">
        <v>4.2299557777350514E-3</v>
      </c>
      <c r="L15" s="328">
        <v>1</v>
      </c>
      <c r="M15" s="388">
        <v>1.0416666666666666E-2</v>
      </c>
      <c r="N15" s="328">
        <v>18</v>
      </c>
      <c r="O15" s="380">
        <v>5.4495912806539508E-3</v>
      </c>
      <c r="P15" s="378">
        <v>166</v>
      </c>
      <c r="Q15" s="158">
        <v>5.5587181462009843E-3</v>
      </c>
      <c r="R15" s="147"/>
    </row>
    <row r="16" spans="2:18" ht="22.15" customHeight="1" x14ac:dyDescent="0.25">
      <c r="B16" s="362" t="s">
        <v>150</v>
      </c>
      <c r="C16" s="159" t="s">
        <v>548</v>
      </c>
      <c r="D16" s="328">
        <v>27</v>
      </c>
      <c r="E16" s="388">
        <v>1.601423487544484E-2</v>
      </c>
      <c r="F16" s="328">
        <v>97</v>
      </c>
      <c r="G16" s="388">
        <v>6.8070175438596494E-3</v>
      </c>
      <c r="H16" s="328">
        <v>172</v>
      </c>
      <c r="I16" s="388">
        <v>3.2288342406607849E-2</v>
      </c>
      <c r="J16" s="328">
        <v>30</v>
      </c>
      <c r="K16" s="388">
        <v>5.7681215150932512E-3</v>
      </c>
      <c r="L16" s="328">
        <v>0</v>
      </c>
      <c r="M16" s="388">
        <v>0</v>
      </c>
      <c r="N16" s="328">
        <v>91</v>
      </c>
      <c r="O16" s="380">
        <v>2.7550711474417195E-2</v>
      </c>
      <c r="P16" s="378">
        <v>417</v>
      </c>
      <c r="Q16" s="158">
        <v>1.3963767873288015E-2</v>
      </c>
      <c r="R16" s="147"/>
    </row>
    <row r="17" spans="2:18" ht="22.15" customHeight="1" x14ac:dyDescent="0.25">
      <c r="B17" s="362" t="s">
        <v>152</v>
      </c>
      <c r="C17" s="159" t="s">
        <v>549</v>
      </c>
      <c r="D17" s="328">
        <v>11</v>
      </c>
      <c r="E17" s="388">
        <v>6.5243179122182679E-3</v>
      </c>
      <c r="F17" s="328">
        <v>62</v>
      </c>
      <c r="G17" s="388">
        <v>4.3508771929824559E-3</v>
      </c>
      <c r="H17" s="328">
        <v>57</v>
      </c>
      <c r="I17" s="388">
        <v>1.0700206495213065E-2</v>
      </c>
      <c r="J17" s="328">
        <v>19</v>
      </c>
      <c r="K17" s="388">
        <v>3.653143626225726E-3</v>
      </c>
      <c r="L17" s="328">
        <v>0</v>
      </c>
      <c r="M17" s="388">
        <v>0</v>
      </c>
      <c r="N17" s="328">
        <v>21</v>
      </c>
      <c r="O17" s="380">
        <v>6.3578564940962763E-3</v>
      </c>
      <c r="P17" s="378">
        <v>170</v>
      </c>
      <c r="Q17" s="158">
        <v>5.6926631617720928E-3</v>
      </c>
      <c r="R17" s="147"/>
    </row>
    <row r="18" spans="2:18" ht="22.15" customHeight="1" x14ac:dyDescent="0.25">
      <c r="B18" s="362" t="s">
        <v>154</v>
      </c>
      <c r="C18" s="159" t="s">
        <v>550</v>
      </c>
      <c r="D18" s="328">
        <v>16</v>
      </c>
      <c r="E18" s="388">
        <v>9.4899169632265724E-3</v>
      </c>
      <c r="F18" s="328">
        <v>260</v>
      </c>
      <c r="G18" s="388">
        <v>1.8245614035087718E-2</v>
      </c>
      <c r="H18" s="328">
        <v>303</v>
      </c>
      <c r="I18" s="388">
        <v>5.6880045053501034E-2</v>
      </c>
      <c r="J18" s="328">
        <v>171</v>
      </c>
      <c r="K18" s="388">
        <v>3.2878292636031529E-2</v>
      </c>
      <c r="L18" s="328">
        <v>2</v>
      </c>
      <c r="M18" s="388">
        <v>2.0833333333333332E-2</v>
      </c>
      <c r="N18" s="328">
        <v>147</v>
      </c>
      <c r="O18" s="380">
        <v>4.4504995458673931E-2</v>
      </c>
      <c r="P18" s="378">
        <v>899</v>
      </c>
      <c r="Q18" s="158">
        <v>3.0104142249606537E-2</v>
      </c>
      <c r="R18" s="147"/>
    </row>
    <row r="19" spans="2:18" ht="22.15" customHeight="1" x14ac:dyDescent="0.25">
      <c r="B19" s="362" t="s">
        <v>156</v>
      </c>
      <c r="C19" s="159" t="s">
        <v>551</v>
      </c>
      <c r="D19" s="328">
        <v>48</v>
      </c>
      <c r="E19" s="388">
        <v>2.8469750889679714E-2</v>
      </c>
      <c r="F19" s="328">
        <v>983</v>
      </c>
      <c r="G19" s="388">
        <v>6.8982456140350881E-2</v>
      </c>
      <c r="H19" s="328">
        <v>486</v>
      </c>
      <c r="I19" s="388">
        <v>9.1233339590764032E-2</v>
      </c>
      <c r="J19" s="328">
        <v>219</v>
      </c>
      <c r="K19" s="388">
        <v>4.2107287060180736E-2</v>
      </c>
      <c r="L19" s="328">
        <v>4</v>
      </c>
      <c r="M19" s="388">
        <v>4.1666666666666664E-2</v>
      </c>
      <c r="N19" s="328">
        <v>149</v>
      </c>
      <c r="O19" s="380">
        <v>4.5110505600968819E-2</v>
      </c>
      <c r="P19" s="378">
        <v>1889</v>
      </c>
      <c r="Q19" s="158">
        <v>6.3255533603455788E-2</v>
      </c>
      <c r="R19" s="147"/>
    </row>
    <row r="20" spans="2:18" ht="22.15" customHeight="1" x14ac:dyDescent="0.25">
      <c r="B20" s="362" t="s">
        <v>158</v>
      </c>
      <c r="C20" s="159" t="s">
        <v>552</v>
      </c>
      <c r="D20" s="328">
        <v>236</v>
      </c>
      <c r="E20" s="388">
        <v>0.13997627520759193</v>
      </c>
      <c r="F20" s="328">
        <v>80</v>
      </c>
      <c r="G20" s="388">
        <v>5.6140350877192978E-3</v>
      </c>
      <c r="H20" s="328">
        <v>52</v>
      </c>
      <c r="I20" s="388">
        <v>9.7615918903698144E-3</v>
      </c>
      <c r="J20" s="328">
        <v>30</v>
      </c>
      <c r="K20" s="388">
        <v>5.7681215150932512E-3</v>
      </c>
      <c r="L20" s="328">
        <v>0</v>
      </c>
      <c r="M20" s="388">
        <v>0</v>
      </c>
      <c r="N20" s="328">
        <v>14</v>
      </c>
      <c r="O20" s="380">
        <v>4.2385709960641839E-3</v>
      </c>
      <c r="P20" s="378">
        <v>412</v>
      </c>
      <c r="Q20" s="158">
        <v>1.3796336603824131E-2</v>
      </c>
      <c r="R20" s="147"/>
    </row>
    <row r="21" spans="2:18" ht="22.15" customHeight="1" x14ac:dyDescent="0.25">
      <c r="B21" s="362" t="s">
        <v>160</v>
      </c>
      <c r="C21" s="159" t="s">
        <v>553</v>
      </c>
      <c r="D21" s="328">
        <v>107</v>
      </c>
      <c r="E21" s="388">
        <v>6.3463819691577703E-2</v>
      </c>
      <c r="F21" s="328">
        <v>503</v>
      </c>
      <c r="G21" s="388">
        <v>3.5298245614035086E-2</v>
      </c>
      <c r="H21" s="328">
        <v>511</v>
      </c>
      <c r="I21" s="388">
        <v>9.5926412614980291E-2</v>
      </c>
      <c r="J21" s="328">
        <v>178</v>
      </c>
      <c r="K21" s="388">
        <v>3.4224187656219957E-2</v>
      </c>
      <c r="L21" s="328">
        <v>8</v>
      </c>
      <c r="M21" s="388">
        <v>8.3333333333333329E-2</v>
      </c>
      <c r="N21" s="328">
        <v>266</v>
      </c>
      <c r="O21" s="380">
        <v>8.0532848925219502E-2</v>
      </c>
      <c r="P21" s="378">
        <v>1573</v>
      </c>
      <c r="Q21" s="158">
        <v>5.2673877373338243E-2</v>
      </c>
      <c r="R21" s="147"/>
    </row>
    <row r="22" spans="2:18" ht="22.15" customHeight="1" x14ac:dyDescent="0.25">
      <c r="B22" s="362" t="s">
        <v>162</v>
      </c>
      <c r="C22" s="159" t="s">
        <v>554</v>
      </c>
      <c r="D22" s="328">
        <v>14</v>
      </c>
      <c r="E22" s="388">
        <v>8.3036773428232496E-3</v>
      </c>
      <c r="F22" s="328">
        <v>153</v>
      </c>
      <c r="G22" s="388">
        <v>1.0736842105263157E-2</v>
      </c>
      <c r="H22" s="328">
        <v>83</v>
      </c>
      <c r="I22" s="388">
        <v>1.5581002440397973E-2</v>
      </c>
      <c r="J22" s="328">
        <v>154</v>
      </c>
      <c r="K22" s="388">
        <v>2.9609690444145357E-2</v>
      </c>
      <c r="L22" s="328">
        <v>1</v>
      </c>
      <c r="M22" s="388">
        <v>1.0416666666666666E-2</v>
      </c>
      <c r="N22" s="328">
        <v>42</v>
      </c>
      <c r="O22" s="380">
        <v>1.2715712988192553E-2</v>
      </c>
      <c r="P22" s="378">
        <v>447</v>
      </c>
      <c r="Q22" s="158">
        <v>1.4968355490071326E-2</v>
      </c>
      <c r="R22" s="147"/>
    </row>
    <row r="23" spans="2:18" ht="22.15" customHeight="1" x14ac:dyDescent="0.25">
      <c r="B23" s="362" t="s">
        <v>164</v>
      </c>
      <c r="C23" s="159" t="s">
        <v>555</v>
      </c>
      <c r="D23" s="328">
        <v>8</v>
      </c>
      <c r="E23" s="388">
        <v>4.7449584816132862E-3</v>
      </c>
      <c r="F23" s="328">
        <v>137</v>
      </c>
      <c r="G23" s="388">
        <v>9.6140350877192988E-3</v>
      </c>
      <c r="H23" s="328">
        <v>18</v>
      </c>
      <c r="I23" s="388">
        <v>3.379012577435705E-3</v>
      </c>
      <c r="J23" s="328">
        <v>28</v>
      </c>
      <c r="K23" s="388">
        <v>5.3835800807537013E-3</v>
      </c>
      <c r="L23" s="328">
        <v>3</v>
      </c>
      <c r="M23" s="388">
        <v>3.125E-2</v>
      </c>
      <c r="N23" s="328">
        <v>13</v>
      </c>
      <c r="O23" s="380">
        <v>3.9358159249167426E-3</v>
      </c>
      <c r="P23" s="378">
        <v>207</v>
      </c>
      <c r="Q23" s="158">
        <v>6.931654555804842E-3</v>
      </c>
      <c r="R23" s="147"/>
    </row>
    <row r="24" spans="2:18" ht="22.15" customHeight="1" x14ac:dyDescent="0.25">
      <c r="B24" s="362" t="s">
        <v>166</v>
      </c>
      <c r="C24" s="159" t="s">
        <v>556</v>
      </c>
      <c r="D24" s="328">
        <v>13</v>
      </c>
      <c r="E24" s="388">
        <v>7.7105575326215899E-3</v>
      </c>
      <c r="F24" s="328">
        <v>1836</v>
      </c>
      <c r="G24" s="388">
        <v>0.1288421052631579</v>
      </c>
      <c r="H24" s="328">
        <v>446</v>
      </c>
      <c r="I24" s="388">
        <v>8.3724422752018024E-2</v>
      </c>
      <c r="J24" s="328">
        <v>613</v>
      </c>
      <c r="K24" s="388">
        <v>0.1178619496250721</v>
      </c>
      <c r="L24" s="328">
        <v>11</v>
      </c>
      <c r="M24" s="388">
        <v>0.11458333333333333</v>
      </c>
      <c r="N24" s="328">
        <v>429</v>
      </c>
      <c r="O24" s="380">
        <v>0.1298819255222525</v>
      </c>
      <c r="P24" s="378">
        <v>3348</v>
      </c>
      <c r="Q24" s="158">
        <v>0.11211197803301745</v>
      </c>
      <c r="R24" s="147"/>
    </row>
    <row r="25" spans="2:18" ht="22.15" customHeight="1" x14ac:dyDescent="0.25">
      <c r="B25" s="362" t="s">
        <v>168</v>
      </c>
      <c r="C25" s="159" t="s">
        <v>557</v>
      </c>
      <c r="D25" s="328">
        <v>650</v>
      </c>
      <c r="E25" s="388">
        <v>0.38552787663107946</v>
      </c>
      <c r="F25" s="328">
        <v>3567</v>
      </c>
      <c r="G25" s="388">
        <v>0.25031578947368421</v>
      </c>
      <c r="H25" s="328">
        <v>377</v>
      </c>
      <c r="I25" s="388">
        <v>7.0771541205181157E-2</v>
      </c>
      <c r="J25" s="328">
        <v>970</v>
      </c>
      <c r="K25" s="388">
        <v>0.1865025956546818</v>
      </c>
      <c r="L25" s="328">
        <v>19</v>
      </c>
      <c r="M25" s="388">
        <v>0.19791666666666666</v>
      </c>
      <c r="N25" s="328">
        <v>443</v>
      </c>
      <c r="O25" s="380">
        <v>0.13412049651831667</v>
      </c>
      <c r="P25" s="378">
        <v>6026</v>
      </c>
      <c r="Q25" s="158">
        <v>0.2017881659578743</v>
      </c>
      <c r="R25" s="147"/>
    </row>
    <row r="26" spans="2:18" ht="22.15" customHeight="1" x14ac:dyDescent="0.25">
      <c r="B26" s="362" t="s">
        <v>170</v>
      </c>
      <c r="C26" s="159" t="s">
        <v>558</v>
      </c>
      <c r="D26" s="328">
        <v>5</v>
      </c>
      <c r="E26" s="388">
        <v>2.9655990510083037E-3</v>
      </c>
      <c r="F26" s="328">
        <v>155</v>
      </c>
      <c r="G26" s="388">
        <v>1.087719298245614E-2</v>
      </c>
      <c r="H26" s="328">
        <v>189</v>
      </c>
      <c r="I26" s="388">
        <v>3.5479632063074903E-2</v>
      </c>
      <c r="J26" s="328">
        <v>22</v>
      </c>
      <c r="K26" s="388">
        <v>4.2299557777350514E-3</v>
      </c>
      <c r="L26" s="328">
        <v>2</v>
      </c>
      <c r="M26" s="388">
        <v>2.0833333333333332E-2</v>
      </c>
      <c r="N26" s="328">
        <v>78</v>
      </c>
      <c r="O26" s="380">
        <v>2.3614895549500452E-2</v>
      </c>
      <c r="P26" s="378">
        <v>451</v>
      </c>
      <c r="Q26" s="158">
        <v>1.5102300505642433E-2</v>
      </c>
      <c r="R26" s="147"/>
    </row>
    <row r="27" spans="2:18" ht="22.15" customHeight="1" x14ac:dyDescent="0.25">
      <c r="B27" s="362" t="s">
        <v>172</v>
      </c>
      <c r="C27" s="159" t="s">
        <v>559</v>
      </c>
      <c r="D27" s="328">
        <v>11</v>
      </c>
      <c r="E27" s="388">
        <v>6.5243179122182679E-3</v>
      </c>
      <c r="F27" s="328">
        <v>349</v>
      </c>
      <c r="G27" s="388">
        <v>2.4491228070175439E-2</v>
      </c>
      <c r="H27" s="328">
        <v>96</v>
      </c>
      <c r="I27" s="388">
        <v>1.8021400412990426E-2</v>
      </c>
      <c r="J27" s="328">
        <v>69</v>
      </c>
      <c r="K27" s="388">
        <v>1.3266679484714479E-2</v>
      </c>
      <c r="L27" s="328">
        <v>1</v>
      </c>
      <c r="M27" s="388">
        <v>1.0416666666666666E-2</v>
      </c>
      <c r="N27" s="328">
        <v>72</v>
      </c>
      <c r="O27" s="380">
        <v>2.1798365122615803E-2</v>
      </c>
      <c r="P27" s="378">
        <v>598</v>
      </c>
      <c r="Q27" s="158">
        <v>2.0024779827880656E-2</v>
      </c>
      <c r="R27" s="147"/>
    </row>
    <row r="28" spans="2:18" ht="22.15" customHeight="1" thickBot="1" x14ac:dyDescent="0.3">
      <c r="B28" s="363" t="s">
        <v>174</v>
      </c>
      <c r="C28" s="159" t="s">
        <v>560</v>
      </c>
      <c r="D28" s="328">
        <v>60</v>
      </c>
      <c r="E28" s="388">
        <v>3.5587188612099648E-2</v>
      </c>
      <c r="F28" s="328">
        <v>502</v>
      </c>
      <c r="G28" s="388">
        <v>3.5228070175438594E-2</v>
      </c>
      <c r="H28" s="328">
        <v>208</v>
      </c>
      <c r="I28" s="388">
        <v>3.9046367561479257E-2</v>
      </c>
      <c r="J28" s="328">
        <v>205</v>
      </c>
      <c r="K28" s="388">
        <v>3.9415497019803881E-2</v>
      </c>
      <c r="L28" s="328">
        <v>1</v>
      </c>
      <c r="M28" s="388">
        <v>1.0416666666666666E-2</v>
      </c>
      <c r="N28" s="328">
        <v>139</v>
      </c>
      <c r="O28" s="380">
        <v>4.2082954889494401E-2</v>
      </c>
      <c r="P28" s="378">
        <v>1115</v>
      </c>
      <c r="Q28" s="158">
        <v>3.7337173090446374E-2</v>
      </c>
      <c r="R28" s="147"/>
    </row>
    <row r="29" spans="2:18" ht="22.15" customHeight="1" thickTop="1" thickBot="1" x14ac:dyDescent="0.3">
      <c r="B29" s="463" t="s">
        <v>395</v>
      </c>
      <c r="C29" s="464"/>
      <c r="D29" s="270">
        <v>1686</v>
      </c>
      <c r="E29" s="202">
        <v>1</v>
      </c>
      <c r="F29" s="270">
        <v>14250</v>
      </c>
      <c r="G29" s="202">
        <v>1</v>
      </c>
      <c r="H29" s="270">
        <v>5327</v>
      </c>
      <c r="I29" s="202">
        <v>1</v>
      </c>
      <c r="J29" s="270">
        <v>5201</v>
      </c>
      <c r="K29" s="202">
        <v>1</v>
      </c>
      <c r="L29" s="270">
        <v>96</v>
      </c>
      <c r="M29" s="202">
        <v>1</v>
      </c>
      <c r="N29" s="270">
        <v>3303</v>
      </c>
      <c r="O29" s="198">
        <v>1</v>
      </c>
      <c r="P29" s="269">
        <v>29863</v>
      </c>
      <c r="Q29" s="199">
        <v>1</v>
      </c>
      <c r="R29" s="147"/>
    </row>
    <row r="30" spans="2:18" ht="15.75" thickTop="1" x14ac:dyDescent="0.25">
      <c r="B30" s="148"/>
      <c r="C30" s="148"/>
      <c r="D30" s="293"/>
      <c r="E30" s="318"/>
      <c r="F30" s="293"/>
      <c r="G30" s="318"/>
      <c r="H30" s="293"/>
      <c r="I30" s="318"/>
      <c r="J30" s="293"/>
      <c r="K30" s="318"/>
      <c r="L30" s="293"/>
      <c r="M30" s="318"/>
      <c r="N30" s="293"/>
      <c r="O30" s="318"/>
      <c r="P30" s="293"/>
      <c r="Q30" s="318"/>
    </row>
    <row r="31" spans="2:18" x14ac:dyDescent="0.25">
      <c r="B31" s="261"/>
      <c r="C31" s="264"/>
      <c r="D31" s="192"/>
      <c r="E31" s="264"/>
      <c r="F31" s="192"/>
      <c r="G31" s="264"/>
      <c r="H31" s="192"/>
      <c r="I31" s="264"/>
      <c r="J31" s="192"/>
      <c r="K31" s="264"/>
      <c r="L31" s="192"/>
      <c r="M31" s="264"/>
      <c r="N31" s="264"/>
      <c r="O31" s="264"/>
      <c r="P31" s="192"/>
      <c r="Q31" s="264"/>
    </row>
    <row r="32" spans="2:18" x14ac:dyDescent="0.25">
      <c r="B32" s="264"/>
      <c r="C32" s="264"/>
      <c r="D32" s="192"/>
      <c r="E32" s="264"/>
      <c r="F32" s="192"/>
      <c r="G32" s="264"/>
      <c r="H32" s="192"/>
      <c r="I32" s="264"/>
      <c r="J32" s="192"/>
      <c r="K32" s="264"/>
      <c r="L32" s="192"/>
      <c r="M32" s="264"/>
      <c r="N32" s="264"/>
      <c r="O32" s="264"/>
      <c r="P32" s="264"/>
      <c r="Q32" s="264"/>
    </row>
    <row r="33" spans="2:17" ht="30.6" customHeight="1" x14ac:dyDescent="0.25">
      <c r="B33" s="512"/>
      <c r="C33" s="512"/>
      <c r="D33" s="512"/>
      <c r="E33" s="512"/>
      <c r="F33" s="512"/>
      <c r="G33" s="512"/>
      <c r="H33" s="512"/>
      <c r="I33" s="512"/>
      <c r="J33" s="512"/>
      <c r="K33" s="512"/>
      <c r="L33" s="512"/>
      <c r="M33" s="512"/>
      <c r="N33" s="512"/>
      <c r="O33" s="264"/>
      <c r="P33" s="264"/>
      <c r="Q33" s="264"/>
    </row>
    <row r="34" spans="2:17" x14ac:dyDescent="0.25">
      <c r="B34" s="211"/>
      <c r="C34" s="217"/>
      <c r="D34" s="218"/>
      <c r="E34" s="217"/>
      <c r="F34" s="218"/>
      <c r="G34" s="217"/>
      <c r="H34" s="218"/>
      <c r="I34" s="217"/>
      <c r="J34" s="218"/>
      <c r="K34" s="217"/>
      <c r="L34" s="218"/>
      <c r="M34" s="217"/>
      <c r="N34" s="153"/>
      <c r="O34" s="153"/>
      <c r="P34" s="153"/>
      <c r="Q34" s="153"/>
    </row>
    <row r="35" spans="2:17" x14ac:dyDescent="0.25">
      <c r="B35" s="153"/>
      <c r="C35" s="217"/>
      <c r="D35" s="217"/>
      <c r="E35" s="217"/>
      <c r="F35" s="217"/>
      <c r="G35" s="217"/>
      <c r="H35" s="217"/>
      <c r="I35" s="217"/>
      <c r="J35" s="217"/>
      <c r="K35" s="217"/>
      <c r="L35" s="217"/>
      <c r="M35" s="217"/>
      <c r="N35" s="153"/>
      <c r="O35" s="153"/>
      <c r="P35" s="153"/>
      <c r="Q35" s="153"/>
    </row>
    <row r="36" spans="2:17" x14ac:dyDescent="0.25">
      <c r="B36" s="145"/>
      <c r="C36" s="145"/>
      <c r="D36" s="145"/>
      <c r="E36" s="145"/>
      <c r="F36" s="145"/>
      <c r="G36" s="145"/>
      <c r="H36" s="145"/>
      <c r="I36" s="145"/>
      <c r="J36" s="145"/>
      <c r="K36" s="145"/>
      <c r="L36" s="145"/>
      <c r="M36" s="145"/>
      <c r="N36" s="145"/>
      <c r="O36" s="145"/>
      <c r="P36" s="145"/>
      <c r="Q36" s="145"/>
    </row>
    <row r="37" spans="2:17" x14ac:dyDescent="0.25">
      <c r="B37" s="145"/>
      <c r="C37" s="145"/>
      <c r="D37" s="145"/>
      <c r="E37" s="145"/>
      <c r="F37" s="145"/>
      <c r="G37" s="145"/>
      <c r="H37" s="145"/>
      <c r="I37" s="145"/>
      <c r="J37" s="145"/>
      <c r="K37" s="145"/>
      <c r="L37" s="145"/>
      <c r="M37" s="145"/>
      <c r="N37" s="145"/>
      <c r="O37" s="145"/>
      <c r="P37" s="145"/>
      <c r="Q37" s="145"/>
    </row>
    <row r="38" spans="2:17" x14ac:dyDescent="0.25">
      <c r="B38" s="145"/>
      <c r="C38" s="145"/>
      <c r="D38" s="145"/>
      <c r="E38" s="145"/>
      <c r="F38" s="145"/>
      <c r="G38" s="145"/>
      <c r="H38" s="145"/>
      <c r="I38" s="145"/>
      <c r="J38" s="145"/>
      <c r="K38" s="145"/>
      <c r="L38" s="145"/>
      <c r="M38" s="145"/>
      <c r="N38" s="145"/>
      <c r="O38" s="145"/>
      <c r="P38" s="145"/>
      <c r="Q38" s="145"/>
    </row>
    <row r="39" spans="2:17" x14ac:dyDescent="0.25">
      <c r="B39" s="145"/>
      <c r="C39" s="145"/>
      <c r="D39" s="145"/>
      <c r="E39" s="145"/>
      <c r="F39" s="145"/>
      <c r="G39" s="145"/>
      <c r="H39" s="145"/>
      <c r="I39" s="145"/>
      <c r="J39" s="145"/>
      <c r="K39" s="145"/>
      <c r="L39" s="145"/>
      <c r="M39" s="145"/>
      <c r="N39" s="145"/>
      <c r="O39" s="145"/>
      <c r="P39" s="145"/>
      <c r="Q39" s="145"/>
    </row>
    <row r="40" spans="2:17" x14ac:dyDescent="0.25">
      <c r="B40" s="145"/>
      <c r="C40" s="145"/>
      <c r="D40" s="145"/>
      <c r="E40" s="145"/>
      <c r="F40" s="145"/>
      <c r="G40" s="145"/>
      <c r="H40" s="145"/>
      <c r="I40" s="145"/>
      <c r="J40" s="145"/>
      <c r="K40" s="145"/>
      <c r="L40" s="145"/>
      <c r="M40" s="145"/>
      <c r="N40" s="145"/>
      <c r="O40" s="145"/>
      <c r="P40" s="145"/>
      <c r="Q40" s="145"/>
    </row>
    <row r="41" spans="2:17" x14ac:dyDescent="0.25">
      <c r="B41" s="145"/>
      <c r="C41" s="145"/>
      <c r="D41" s="145"/>
      <c r="E41" s="145"/>
      <c r="F41" s="145"/>
      <c r="G41" s="145"/>
      <c r="H41" s="145"/>
      <c r="I41" s="145"/>
      <c r="J41" s="145"/>
      <c r="K41" s="145"/>
      <c r="L41" s="145"/>
      <c r="M41" s="145"/>
      <c r="N41" s="145"/>
      <c r="O41" s="145"/>
      <c r="P41" s="145"/>
      <c r="Q41" s="145"/>
    </row>
    <row r="42" spans="2:17" x14ac:dyDescent="0.25">
      <c r="B42" s="145"/>
      <c r="C42" s="145"/>
      <c r="D42" s="145"/>
      <c r="E42" s="145"/>
      <c r="F42" s="145"/>
      <c r="G42" s="145"/>
      <c r="H42" s="145"/>
      <c r="I42" s="145"/>
      <c r="J42" s="145"/>
      <c r="K42" s="145"/>
      <c r="L42" s="145"/>
      <c r="M42" s="145"/>
      <c r="N42" s="145"/>
      <c r="O42" s="145"/>
      <c r="P42" s="145"/>
      <c r="Q42" s="145"/>
    </row>
    <row r="43" spans="2:17" x14ac:dyDescent="0.25">
      <c r="B43" s="145"/>
      <c r="C43" s="145"/>
      <c r="D43" s="145"/>
      <c r="E43" s="145"/>
      <c r="F43" s="145"/>
      <c r="G43" s="145"/>
      <c r="H43" s="145"/>
      <c r="I43" s="145"/>
      <c r="J43" s="145"/>
      <c r="K43" s="145"/>
      <c r="L43" s="145"/>
      <c r="M43" s="145"/>
      <c r="N43" s="145"/>
      <c r="O43" s="145"/>
      <c r="P43" s="145"/>
      <c r="Q43" s="145"/>
    </row>
    <row r="44" spans="2:17" x14ac:dyDescent="0.25">
      <c r="B44" s="145"/>
      <c r="C44" s="145"/>
      <c r="D44" s="145"/>
      <c r="E44" s="145"/>
      <c r="F44" s="145"/>
      <c r="G44" s="145"/>
      <c r="H44" s="145"/>
      <c r="I44" s="145"/>
      <c r="J44" s="145"/>
      <c r="K44" s="145"/>
      <c r="L44" s="145"/>
      <c r="M44" s="145"/>
      <c r="N44" s="145"/>
      <c r="O44" s="145"/>
      <c r="P44" s="145"/>
      <c r="Q44" s="145"/>
    </row>
    <row r="45" spans="2:17" x14ac:dyDescent="0.25">
      <c r="B45" s="145"/>
      <c r="C45" s="145"/>
      <c r="D45" s="145"/>
      <c r="E45" s="145"/>
      <c r="F45" s="145"/>
      <c r="G45" s="145"/>
      <c r="H45" s="145"/>
      <c r="I45" s="145"/>
      <c r="J45" s="145"/>
      <c r="K45" s="145"/>
      <c r="L45" s="145"/>
      <c r="M45" s="145"/>
      <c r="N45" s="145"/>
      <c r="O45" s="145"/>
      <c r="P45" s="145"/>
      <c r="Q45" s="145"/>
    </row>
    <row r="46" spans="2:17" x14ac:dyDescent="0.25">
      <c r="B46" s="145"/>
      <c r="C46" s="145"/>
      <c r="D46" s="145"/>
      <c r="E46" s="145"/>
      <c r="F46" s="145"/>
      <c r="G46" s="145"/>
      <c r="H46" s="145"/>
      <c r="I46" s="145"/>
      <c r="J46" s="145"/>
      <c r="K46" s="145"/>
      <c r="L46" s="145"/>
      <c r="M46" s="145"/>
      <c r="N46" s="145"/>
      <c r="O46" s="145"/>
      <c r="P46" s="145"/>
      <c r="Q46" s="145"/>
    </row>
    <row r="47" spans="2:17" x14ac:dyDescent="0.25">
      <c r="B47" s="145"/>
      <c r="C47" s="145"/>
      <c r="D47" s="145"/>
      <c r="E47" s="145"/>
      <c r="F47" s="145"/>
      <c r="G47" s="145"/>
      <c r="H47" s="145"/>
      <c r="I47" s="145"/>
      <c r="J47" s="145"/>
      <c r="K47" s="145"/>
      <c r="L47" s="145"/>
      <c r="M47" s="145"/>
      <c r="N47" s="145"/>
      <c r="O47" s="145"/>
      <c r="P47" s="145"/>
      <c r="Q47" s="145"/>
    </row>
    <row r="48" spans="2:17" x14ac:dyDescent="0.25">
      <c r="B48" s="145"/>
      <c r="C48" s="145"/>
      <c r="D48" s="145"/>
      <c r="E48" s="145"/>
      <c r="F48" s="145"/>
      <c r="G48" s="145"/>
      <c r="H48" s="145"/>
      <c r="I48" s="145"/>
      <c r="J48" s="145"/>
      <c r="K48" s="145"/>
      <c r="L48" s="145"/>
      <c r="M48" s="145"/>
      <c r="N48" s="145"/>
      <c r="O48" s="145"/>
      <c r="P48" s="145"/>
      <c r="Q48" s="145"/>
    </row>
    <row r="49" spans="2:17" x14ac:dyDescent="0.25">
      <c r="B49" s="145"/>
      <c r="C49" s="145"/>
      <c r="D49" s="145"/>
      <c r="E49" s="145"/>
      <c r="F49" s="145"/>
      <c r="G49" s="145"/>
      <c r="H49" s="145"/>
      <c r="I49" s="145"/>
      <c r="J49" s="145"/>
      <c r="K49" s="145"/>
      <c r="L49" s="145"/>
      <c r="M49" s="145"/>
      <c r="N49" s="145"/>
      <c r="O49" s="145"/>
      <c r="P49" s="145"/>
      <c r="Q49" s="145"/>
    </row>
    <row r="50" spans="2:17" x14ac:dyDescent="0.25">
      <c r="B50" s="145"/>
      <c r="C50" s="145"/>
      <c r="D50" s="145"/>
      <c r="E50" s="145"/>
      <c r="F50" s="145"/>
      <c r="G50" s="145"/>
      <c r="H50" s="145"/>
      <c r="I50" s="145"/>
      <c r="J50" s="145"/>
      <c r="K50" s="145"/>
      <c r="L50" s="145"/>
      <c r="M50" s="145"/>
      <c r="N50" s="145"/>
      <c r="O50" s="145"/>
      <c r="P50" s="145"/>
      <c r="Q50" s="145"/>
    </row>
    <row r="51" spans="2:17" x14ac:dyDescent="0.25">
      <c r="B51" s="145"/>
      <c r="C51" s="145"/>
      <c r="D51" s="145"/>
      <c r="E51" s="145"/>
      <c r="F51" s="145"/>
      <c r="G51" s="145"/>
      <c r="H51" s="145"/>
      <c r="I51" s="145"/>
      <c r="J51" s="145"/>
      <c r="K51" s="145"/>
      <c r="L51" s="145"/>
      <c r="M51" s="145"/>
      <c r="N51" s="145"/>
      <c r="O51" s="145"/>
      <c r="P51" s="145"/>
      <c r="Q51" s="145"/>
    </row>
    <row r="52" spans="2:17" x14ac:dyDescent="0.25">
      <c r="B52" s="145"/>
      <c r="C52" s="145"/>
      <c r="D52" s="145"/>
      <c r="E52" s="145"/>
      <c r="F52" s="145"/>
      <c r="G52" s="145"/>
      <c r="H52" s="145"/>
      <c r="I52" s="145"/>
      <c r="J52" s="145"/>
      <c r="K52" s="145"/>
      <c r="L52" s="145"/>
      <c r="M52" s="145"/>
      <c r="N52" s="145"/>
      <c r="O52" s="145"/>
      <c r="P52" s="145"/>
      <c r="Q52" s="145"/>
    </row>
    <row r="53" spans="2:17" x14ac:dyDescent="0.25">
      <c r="B53" s="145"/>
      <c r="C53" s="145"/>
      <c r="D53" s="145"/>
      <c r="E53" s="145"/>
      <c r="F53" s="145"/>
      <c r="G53" s="145"/>
      <c r="H53" s="145"/>
      <c r="I53" s="145"/>
      <c r="J53" s="145"/>
      <c r="K53" s="145"/>
      <c r="L53" s="145"/>
      <c r="M53" s="145"/>
      <c r="N53" s="145"/>
      <c r="O53" s="145"/>
      <c r="P53" s="145"/>
      <c r="Q53" s="145"/>
    </row>
    <row r="54" spans="2:17" x14ac:dyDescent="0.25">
      <c r="B54" s="145"/>
      <c r="C54" s="145"/>
      <c r="D54" s="145"/>
      <c r="E54" s="145"/>
      <c r="F54" s="145"/>
      <c r="G54" s="145"/>
      <c r="H54" s="145"/>
      <c r="I54" s="145"/>
      <c r="J54" s="145"/>
      <c r="K54" s="145"/>
      <c r="L54" s="145"/>
      <c r="M54" s="145"/>
      <c r="N54" s="145"/>
      <c r="O54" s="145"/>
      <c r="P54" s="145"/>
      <c r="Q54" s="145"/>
    </row>
    <row r="55" spans="2:17" x14ac:dyDescent="0.25">
      <c r="B55" s="145"/>
      <c r="C55" s="145"/>
      <c r="D55" s="145"/>
      <c r="E55" s="145"/>
      <c r="F55" s="145"/>
      <c r="G55" s="145"/>
      <c r="H55" s="145"/>
      <c r="I55" s="145"/>
      <c r="J55" s="145"/>
      <c r="K55" s="145"/>
      <c r="L55" s="145"/>
      <c r="M55" s="145"/>
      <c r="N55" s="145"/>
      <c r="O55" s="145"/>
      <c r="P55" s="145"/>
      <c r="Q55" s="145"/>
    </row>
    <row r="56" spans="2:17" x14ac:dyDescent="0.25">
      <c r="B56" s="145"/>
      <c r="C56" s="145"/>
      <c r="D56" s="145"/>
      <c r="E56" s="145"/>
      <c r="F56" s="145"/>
      <c r="G56" s="145"/>
      <c r="H56" s="145"/>
      <c r="I56" s="145"/>
      <c r="J56" s="145"/>
      <c r="K56" s="145"/>
      <c r="L56" s="145"/>
      <c r="M56" s="145"/>
      <c r="N56" s="145"/>
      <c r="O56" s="145"/>
      <c r="P56" s="145"/>
      <c r="Q56" s="145"/>
    </row>
    <row r="57" spans="2:17" x14ac:dyDescent="0.25">
      <c r="B57" s="145"/>
      <c r="C57" s="145"/>
      <c r="D57" s="145"/>
      <c r="E57" s="145"/>
      <c r="F57" s="145"/>
      <c r="G57" s="145"/>
      <c r="H57" s="145"/>
      <c r="I57" s="145"/>
      <c r="J57" s="145"/>
      <c r="K57" s="145"/>
      <c r="L57" s="145"/>
      <c r="M57" s="145"/>
      <c r="N57" s="145"/>
      <c r="O57" s="145"/>
      <c r="P57" s="145"/>
      <c r="Q57" s="145"/>
    </row>
    <row r="58" spans="2:17" x14ac:dyDescent="0.25">
      <c r="B58" s="145"/>
      <c r="C58" s="145"/>
      <c r="D58" s="145"/>
      <c r="E58" s="145"/>
      <c r="F58" s="145"/>
      <c r="G58" s="145"/>
      <c r="H58" s="145"/>
      <c r="I58" s="145"/>
      <c r="J58" s="145"/>
      <c r="K58" s="145"/>
      <c r="L58" s="145"/>
      <c r="M58" s="145"/>
      <c r="N58" s="145"/>
      <c r="O58" s="145"/>
      <c r="P58" s="145"/>
      <c r="Q58" s="145"/>
    </row>
    <row r="59" spans="2:17" x14ac:dyDescent="0.25">
      <c r="B59" s="145"/>
      <c r="C59" s="145"/>
      <c r="D59" s="145"/>
      <c r="E59" s="145"/>
      <c r="F59" s="145"/>
      <c r="G59" s="145"/>
      <c r="H59" s="145"/>
      <c r="I59" s="145"/>
      <c r="J59" s="145"/>
      <c r="K59" s="145"/>
      <c r="L59" s="145"/>
      <c r="M59" s="145"/>
      <c r="N59" s="145"/>
      <c r="O59" s="145"/>
      <c r="P59" s="145"/>
      <c r="Q59" s="145"/>
    </row>
    <row r="60" spans="2:17" x14ac:dyDescent="0.25">
      <c r="B60" s="145"/>
      <c r="C60" s="145"/>
      <c r="D60" s="145"/>
      <c r="E60" s="145"/>
      <c r="F60" s="145"/>
      <c r="G60" s="145"/>
      <c r="H60" s="145"/>
      <c r="I60" s="145"/>
      <c r="J60" s="145"/>
      <c r="K60" s="145"/>
      <c r="L60" s="145"/>
      <c r="M60" s="145"/>
      <c r="N60" s="145"/>
      <c r="O60" s="145"/>
      <c r="P60" s="145"/>
      <c r="Q60" s="145"/>
    </row>
    <row r="61" spans="2:17" x14ac:dyDescent="0.25">
      <c r="B61" s="145"/>
      <c r="C61" s="145"/>
      <c r="D61" s="145"/>
      <c r="E61" s="145"/>
      <c r="F61" s="145"/>
      <c r="G61" s="145"/>
      <c r="H61" s="145"/>
      <c r="I61" s="145"/>
      <c r="J61" s="145"/>
      <c r="K61" s="145"/>
      <c r="L61" s="145"/>
      <c r="M61" s="145"/>
      <c r="N61" s="145"/>
      <c r="O61" s="145"/>
      <c r="P61" s="145"/>
      <c r="Q61" s="145"/>
    </row>
    <row r="62" spans="2:17" x14ac:dyDescent="0.25">
      <c r="B62" s="145"/>
      <c r="C62" s="145"/>
      <c r="D62" s="145"/>
      <c r="E62" s="145"/>
      <c r="F62" s="145"/>
      <c r="G62" s="145"/>
      <c r="H62" s="145"/>
      <c r="I62" s="145"/>
      <c r="J62" s="145"/>
      <c r="K62" s="145"/>
      <c r="L62" s="145"/>
      <c r="M62" s="145"/>
      <c r="N62" s="145"/>
      <c r="O62" s="145"/>
      <c r="P62" s="145"/>
      <c r="Q62" s="145"/>
    </row>
    <row r="63" spans="2:17" x14ac:dyDescent="0.25">
      <c r="B63" s="145"/>
      <c r="C63" s="145"/>
      <c r="D63" s="145"/>
      <c r="E63" s="145"/>
      <c r="F63" s="145"/>
      <c r="G63" s="145"/>
      <c r="H63" s="145"/>
      <c r="I63" s="145"/>
      <c r="J63" s="145"/>
      <c r="K63" s="145"/>
      <c r="L63" s="145"/>
      <c r="M63" s="145"/>
      <c r="N63" s="145"/>
      <c r="O63" s="145"/>
      <c r="P63" s="145"/>
      <c r="Q63" s="145"/>
    </row>
    <row r="64" spans="2:17" x14ac:dyDescent="0.25">
      <c r="B64" s="145"/>
      <c r="C64" s="145"/>
      <c r="D64" s="145"/>
      <c r="E64" s="145"/>
      <c r="F64" s="145"/>
      <c r="G64" s="145"/>
      <c r="H64" s="145"/>
      <c r="I64" s="145"/>
      <c r="J64" s="145"/>
      <c r="K64" s="145"/>
      <c r="L64" s="145"/>
      <c r="M64" s="145"/>
      <c r="N64" s="145"/>
      <c r="O64" s="145"/>
      <c r="P64" s="145"/>
      <c r="Q64" s="145"/>
    </row>
    <row r="65" spans="2:17" x14ac:dyDescent="0.25">
      <c r="B65" s="145"/>
      <c r="C65" s="145"/>
      <c r="D65" s="145"/>
      <c r="E65" s="145"/>
      <c r="F65" s="145"/>
      <c r="G65" s="145"/>
      <c r="H65" s="145"/>
      <c r="I65" s="145"/>
      <c r="J65" s="145"/>
      <c r="K65" s="145"/>
      <c r="L65" s="145"/>
      <c r="M65" s="145"/>
      <c r="N65" s="145"/>
      <c r="O65" s="145"/>
      <c r="P65" s="145"/>
      <c r="Q65" s="145"/>
    </row>
    <row r="66" spans="2:17" x14ac:dyDescent="0.25">
      <c r="B66" s="145"/>
      <c r="C66" s="145"/>
      <c r="D66" s="145"/>
      <c r="E66" s="145"/>
      <c r="F66" s="145"/>
      <c r="G66" s="145"/>
      <c r="H66" s="145"/>
      <c r="I66" s="145"/>
      <c r="J66" s="145"/>
      <c r="K66" s="145"/>
      <c r="L66" s="145"/>
      <c r="M66" s="145"/>
      <c r="N66" s="145"/>
      <c r="O66" s="145"/>
      <c r="P66" s="145"/>
      <c r="Q66" s="145"/>
    </row>
    <row r="67" spans="2:17" x14ac:dyDescent="0.25">
      <c r="B67" s="145"/>
      <c r="C67" s="145"/>
      <c r="D67" s="145"/>
      <c r="E67" s="145"/>
      <c r="F67" s="145"/>
      <c r="G67" s="145"/>
      <c r="H67" s="145"/>
      <c r="I67" s="145"/>
      <c r="J67" s="145"/>
      <c r="K67" s="145"/>
      <c r="L67" s="145"/>
      <c r="M67" s="145"/>
      <c r="N67" s="145"/>
      <c r="O67" s="145"/>
      <c r="P67" s="145"/>
      <c r="Q67" s="145"/>
    </row>
    <row r="68" spans="2:17" x14ac:dyDescent="0.25">
      <c r="B68" s="145"/>
      <c r="C68" s="145"/>
      <c r="D68" s="145"/>
      <c r="E68" s="145"/>
      <c r="F68" s="145"/>
      <c r="G68" s="145"/>
      <c r="H68" s="145"/>
      <c r="I68" s="145"/>
      <c r="J68" s="145"/>
      <c r="K68" s="145"/>
      <c r="L68" s="145"/>
      <c r="M68" s="145"/>
      <c r="N68" s="145"/>
      <c r="O68" s="145"/>
      <c r="P68" s="145"/>
      <c r="Q68" s="145"/>
    </row>
    <row r="69" spans="2:17" x14ac:dyDescent="0.25">
      <c r="B69" s="145"/>
      <c r="C69" s="145"/>
      <c r="D69" s="145"/>
      <c r="E69" s="145"/>
      <c r="F69" s="145"/>
      <c r="G69" s="145"/>
      <c r="H69" s="145"/>
      <c r="I69" s="145"/>
      <c r="J69" s="145"/>
      <c r="K69" s="145"/>
      <c r="L69" s="145"/>
      <c r="M69" s="145"/>
      <c r="N69" s="145"/>
      <c r="O69" s="145"/>
      <c r="P69" s="145"/>
      <c r="Q69" s="145"/>
    </row>
    <row r="70" spans="2:17" x14ac:dyDescent="0.25">
      <c r="B70" s="145"/>
      <c r="C70" s="145"/>
      <c r="D70" s="145"/>
      <c r="E70" s="145"/>
      <c r="F70" s="145"/>
      <c r="G70" s="145"/>
      <c r="H70" s="145"/>
      <c r="I70" s="145"/>
      <c r="J70" s="145"/>
      <c r="K70" s="145"/>
      <c r="L70" s="145"/>
      <c r="M70" s="145"/>
      <c r="N70" s="145"/>
      <c r="O70" s="145"/>
      <c r="P70" s="145"/>
      <c r="Q70" s="145"/>
    </row>
    <row r="71" spans="2:17" x14ac:dyDescent="0.25">
      <c r="B71" s="145"/>
      <c r="C71" s="145"/>
      <c r="D71" s="145"/>
      <c r="E71" s="145"/>
      <c r="F71" s="145"/>
      <c r="G71" s="145"/>
      <c r="H71" s="145"/>
      <c r="I71" s="145"/>
      <c r="J71" s="145"/>
      <c r="K71" s="145"/>
      <c r="L71" s="145"/>
      <c r="M71" s="145"/>
      <c r="N71" s="145"/>
      <c r="O71" s="145"/>
      <c r="P71" s="145"/>
      <c r="Q71" s="145"/>
    </row>
    <row r="72" spans="2:17" x14ac:dyDescent="0.25">
      <c r="B72" s="145"/>
      <c r="C72" s="145"/>
      <c r="D72" s="145"/>
      <c r="E72" s="145"/>
      <c r="F72" s="145"/>
      <c r="G72" s="145"/>
      <c r="H72" s="145"/>
      <c r="I72" s="145"/>
      <c r="J72" s="145"/>
      <c r="K72" s="145"/>
      <c r="L72" s="145"/>
      <c r="M72" s="145"/>
      <c r="N72" s="145"/>
      <c r="O72" s="145"/>
      <c r="P72" s="145"/>
      <c r="Q72" s="145"/>
    </row>
    <row r="73" spans="2:17" x14ac:dyDescent="0.25">
      <c r="B73" s="145"/>
      <c r="C73" s="145"/>
      <c r="D73" s="145"/>
      <c r="E73" s="145"/>
      <c r="F73" s="145"/>
      <c r="G73" s="145"/>
      <c r="H73" s="145"/>
      <c r="I73" s="145"/>
      <c r="J73" s="145"/>
      <c r="K73" s="145"/>
      <c r="L73" s="145"/>
      <c r="M73" s="145"/>
      <c r="N73" s="145"/>
      <c r="O73" s="145"/>
      <c r="P73" s="145"/>
      <c r="Q73" s="145"/>
    </row>
    <row r="74" spans="2:17" x14ac:dyDescent="0.25">
      <c r="B74" s="145"/>
      <c r="C74" s="145"/>
      <c r="D74" s="145"/>
      <c r="E74" s="145"/>
      <c r="F74" s="145"/>
      <c r="G74" s="145"/>
      <c r="H74" s="145"/>
      <c r="I74" s="145"/>
      <c r="J74" s="145"/>
      <c r="K74" s="145"/>
      <c r="L74" s="145"/>
      <c r="M74" s="145"/>
      <c r="N74" s="145"/>
      <c r="O74" s="145"/>
      <c r="P74" s="145"/>
      <c r="Q74" s="145"/>
    </row>
    <row r="75" spans="2:17" x14ac:dyDescent="0.25">
      <c r="B75" s="145"/>
      <c r="C75" s="145"/>
      <c r="D75" s="145"/>
      <c r="E75" s="145"/>
      <c r="F75" s="145"/>
      <c r="G75" s="145"/>
      <c r="H75" s="145"/>
      <c r="I75" s="145"/>
      <c r="J75" s="145"/>
      <c r="K75" s="145"/>
      <c r="L75" s="145"/>
      <c r="M75" s="145"/>
      <c r="N75" s="145"/>
      <c r="O75" s="145"/>
      <c r="P75" s="145"/>
      <c r="Q75" s="145"/>
    </row>
    <row r="76" spans="2:17" x14ac:dyDescent="0.25">
      <c r="B76" s="145"/>
      <c r="C76" s="145"/>
      <c r="D76" s="145"/>
      <c r="E76" s="145"/>
      <c r="F76" s="145"/>
      <c r="G76" s="145"/>
      <c r="H76" s="145"/>
      <c r="I76" s="145"/>
      <c r="J76" s="145"/>
      <c r="K76" s="145"/>
      <c r="L76" s="145"/>
      <c r="M76" s="145"/>
      <c r="N76" s="145"/>
      <c r="O76" s="145"/>
      <c r="P76" s="145"/>
      <c r="Q76" s="145"/>
    </row>
    <row r="77" spans="2:17" x14ac:dyDescent="0.25">
      <c r="B77" s="145"/>
      <c r="C77" s="145"/>
      <c r="D77" s="145"/>
      <c r="E77" s="145"/>
      <c r="F77" s="145"/>
      <c r="G77" s="145"/>
      <c r="H77" s="145"/>
      <c r="I77" s="145"/>
      <c r="J77" s="145"/>
      <c r="K77" s="145"/>
      <c r="L77" s="145"/>
      <c r="M77" s="145"/>
      <c r="N77" s="145"/>
      <c r="O77" s="145"/>
      <c r="P77" s="145"/>
      <c r="Q77" s="145"/>
    </row>
    <row r="78" spans="2:17" x14ac:dyDescent="0.25">
      <c r="B78" s="145"/>
      <c r="C78" s="145"/>
      <c r="D78" s="145"/>
      <c r="E78" s="145"/>
      <c r="F78" s="145"/>
      <c r="G78" s="145"/>
      <c r="H78" s="145"/>
      <c r="I78" s="145"/>
      <c r="J78" s="145"/>
      <c r="K78" s="145"/>
      <c r="L78" s="145"/>
      <c r="M78" s="145"/>
      <c r="N78" s="145"/>
      <c r="O78" s="145"/>
      <c r="P78" s="145"/>
      <c r="Q78" s="145"/>
    </row>
    <row r="79" spans="2:17" x14ac:dyDescent="0.25">
      <c r="B79" s="145"/>
      <c r="C79" s="145"/>
      <c r="D79" s="145"/>
      <c r="E79" s="145"/>
      <c r="F79" s="145"/>
      <c r="G79" s="145"/>
      <c r="H79" s="145"/>
      <c r="I79" s="145"/>
      <c r="J79" s="145"/>
      <c r="K79" s="145"/>
      <c r="L79" s="145"/>
      <c r="M79" s="145"/>
      <c r="N79" s="145"/>
      <c r="O79" s="145"/>
      <c r="P79" s="145"/>
      <c r="Q79" s="145"/>
    </row>
    <row r="80" spans="2:17" x14ac:dyDescent="0.25">
      <c r="B80" s="145"/>
      <c r="C80" s="145"/>
      <c r="D80" s="145"/>
      <c r="E80" s="145"/>
      <c r="F80" s="145"/>
      <c r="G80" s="145"/>
      <c r="H80" s="145"/>
      <c r="I80" s="145"/>
      <c r="J80" s="145"/>
      <c r="K80" s="145"/>
      <c r="L80" s="145"/>
      <c r="M80" s="145"/>
      <c r="N80" s="145"/>
      <c r="O80" s="145"/>
      <c r="P80" s="145"/>
      <c r="Q80" s="145"/>
    </row>
    <row r="81" spans="2:17" x14ac:dyDescent="0.25">
      <c r="B81" s="145"/>
      <c r="C81" s="145"/>
      <c r="D81" s="145"/>
      <c r="E81" s="145"/>
      <c r="F81" s="145"/>
      <c r="G81" s="145"/>
      <c r="H81" s="145"/>
      <c r="I81" s="145"/>
      <c r="J81" s="145"/>
      <c r="K81" s="145"/>
      <c r="L81" s="145"/>
      <c r="M81" s="145"/>
      <c r="N81" s="145"/>
      <c r="O81" s="145"/>
      <c r="P81" s="145"/>
      <c r="Q81" s="145"/>
    </row>
    <row r="82" spans="2:17" x14ac:dyDescent="0.25">
      <c r="B82" s="145"/>
      <c r="C82" s="145"/>
      <c r="D82" s="145"/>
      <c r="E82" s="145"/>
      <c r="F82" s="145"/>
      <c r="G82" s="145"/>
      <c r="H82" s="145"/>
      <c r="I82" s="145"/>
      <c r="J82" s="145"/>
      <c r="K82" s="145"/>
      <c r="L82" s="145"/>
      <c r="M82" s="145"/>
      <c r="N82" s="145"/>
      <c r="O82" s="145"/>
      <c r="P82" s="145"/>
      <c r="Q82" s="145"/>
    </row>
    <row r="83" spans="2:17" x14ac:dyDescent="0.25">
      <c r="B83" s="145"/>
      <c r="C83" s="145"/>
      <c r="D83" s="145"/>
      <c r="E83" s="145"/>
      <c r="F83" s="145"/>
      <c r="G83" s="145"/>
      <c r="H83" s="145"/>
      <c r="I83" s="145"/>
      <c r="J83" s="145"/>
      <c r="K83" s="145"/>
      <c r="L83" s="145"/>
      <c r="M83" s="145"/>
      <c r="N83" s="145"/>
      <c r="O83" s="145"/>
      <c r="P83" s="145"/>
      <c r="Q83" s="145"/>
    </row>
    <row r="84" spans="2:17" x14ac:dyDescent="0.25">
      <c r="B84" s="145"/>
      <c r="C84" s="145"/>
      <c r="D84" s="145"/>
      <c r="E84" s="145"/>
      <c r="F84" s="145"/>
      <c r="G84" s="145"/>
      <c r="H84" s="145"/>
      <c r="I84" s="145"/>
      <c r="J84" s="145"/>
      <c r="K84" s="145"/>
      <c r="L84" s="145"/>
      <c r="M84" s="145"/>
      <c r="N84" s="145"/>
      <c r="O84" s="145"/>
      <c r="P84" s="145"/>
      <c r="Q84" s="145"/>
    </row>
    <row r="85" spans="2:17" x14ac:dyDescent="0.25">
      <c r="B85" s="145"/>
      <c r="C85" s="145"/>
      <c r="D85" s="145"/>
      <c r="E85" s="145"/>
      <c r="F85" s="145"/>
      <c r="G85" s="145"/>
      <c r="H85" s="145"/>
      <c r="I85" s="145"/>
      <c r="J85" s="145"/>
      <c r="K85" s="145"/>
      <c r="L85" s="145"/>
      <c r="M85" s="145"/>
      <c r="N85" s="145"/>
      <c r="O85" s="145"/>
      <c r="P85" s="145"/>
      <c r="Q85" s="145"/>
    </row>
    <row r="86" spans="2:17" x14ac:dyDescent="0.25">
      <c r="B86" s="145"/>
      <c r="C86" s="145"/>
      <c r="D86" s="145"/>
      <c r="E86" s="145"/>
      <c r="F86" s="145"/>
      <c r="G86" s="145"/>
      <c r="H86" s="145"/>
      <c r="I86" s="145"/>
      <c r="J86" s="145"/>
      <c r="K86" s="145"/>
      <c r="L86" s="145"/>
      <c r="M86" s="145"/>
      <c r="N86" s="145"/>
      <c r="O86" s="145"/>
      <c r="P86" s="145"/>
      <c r="Q86" s="145"/>
    </row>
    <row r="87" spans="2:17" x14ac:dyDescent="0.25">
      <c r="B87" s="145"/>
      <c r="C87" s="145"/>
      <c r="D87" s="145"/>
      <c r="E87" s="145"/>
      <c r="F87" s="145"/>
      <c r="G87" s="145"/>
      <c r="H87" s="145"/>
      <c r="I87" s="145"/>
      <c r="J87" s="145"/>
      <c r="K87" s="145"/>
      <c r="L87" s="145"/>
      <c r="M87" s="145"/>
      <c r="N87" s="145"/>
      <c r="O87" s="145"/>
      <c r="P87" s="145"/>
      <c r="Q87" s="145"/>
    </row>
    <row r="88" spans="2:17" x14ac:dyDescent="0.25">
      <c r="B88" s="145"/>
      <c r="C88" s="145"/>
      <c r="D88" s="145"/>
      <c r="E88" s="145"/>
      <c r="F88" s="145"/>
      <c r="G88" s="145"/>
      <c r="H88" s="145"/>
      <c r="I88" s="145"/>
      <c r="J88" s="145"/>
      <c r="K88" s="145"/>
      <c r="L88" s="145"/>
      <c r="M88" s="145"/>
      <c r="N88" s="145"/>
      <c r="O88" s="145"/>
      <c r="P88" s="145"/>
      <c r="Q88" s="145"/>
    </row>
    <row r="89" spans="2:17" x14ac:dyDescent="0.25">
      <c r="B89" s="145"/>
      <c r="C89" s="145"/>
      <c r="D89" s="145"/>
      <c r="E89" s="145"/>
      <c r="F89" s="145"/>
      <c r="G89" s="145"/>
      <c r="H89" s="145"/>
      <c r="I89" s="145"/>
      <c r="J89" s="145"/>
      <c r="K89" s="145"/>
      <c r="L89" s="145"/>
      <c r="M89" s="145"/>
      <c r="N89" s="145"/>
      <c r="O89" s="145"/>
      <c r="P89" s="145"/>
      <c r="Q89" s="145"/>
    </row>
    <row r="90" spans="2:17" x14ac:dyDescent="0.25">
      <c r="B90" s="145"/>
      <c r="C90" s="145"/>
      <c r="D90" s="145"/>
      <c r="E90" s="145"/>
      <c r="F90" s="145"/>
      <c r="G90" s="145"/>
      <c r="H90" s="145"/>
      <c r="I90" s="145"/>
      <c r="J90" s="145"/>
      <c r="K90" s="145"/>
      <c r="L90" s="145"/>
      <c r="M90" s="145"/>
      <c r="N90" s="145"/>
      <c r="O90" s="145"/>
      <c r="P90" s="145"/>
      <c r="Q90" s="145"/>
    </row>
    <row r="91" spans="2:17" x14ac:dyDescent="0.25">
      <c r="B91" s="145"/>
      <c r="C91" s="145"/>
      <c r="D91" s="145"/>
      <c r="E91" s="145"/>
      <c r="F91" s="145"/>
      <c r="G91" s="145"/>
      <c r="H91" s="145"/>
      <c r="I91" s="145"/>
      <c r="J91" s="145"/>
      <c r="K91" s="145"/>
      <c r="L91" s="145"/>
      <c r="M91" s="145"/>
      <c r="N91" s="145"/>
      <c r="O91" s="145"/>
      <c r="P91" s="145"/>
      <c r="Q91" s="145"/>
    </row>
    <row r="92" spans="2:17" x14ac:dyDescent="0.25">
      <c r="B92" s="145"/>
      <c r="C92" s="145"/>
      <c r="D92" s="145"/>
      <c r="E92" s="145"/>
      <c r="F92" s="145"/>
      <c r="G92" s="145"/>
      <c r="H92" s="145"/>
      <c r="I92" s="145"/>
      <c r="J92" s="145"/>
      <c r="K92" s="145"/>
      <c r="L92" s="145"/>
      <c r="M92" s="145"/>
      <c r="N92" s="145"/>
      <c r="O92" s="145"/>
      <c r="P92" s="145"/>
      <c r="Q92" s="145"/>
    </row>
    <row r="93" spans="2:17" x14ac:dyDescent="0.25">
      <c r="B93" s="145"/>
      <c r="C93" s="145"/>
      <c r="D93" s="145"/>
      <c r="E93" s="145"/>
      <c r="F93" s="145"/>
      <c r="G93" s="145"/>
      <c r="H93" s="145"/>
      <c r="I93" s="145"/>
      <c r="J93" s="145"/>
      <c r="K93" s="145"/>
      <c r="L93" s="145"/>
      <c r="M93" s="145"/>
      <c r="N93" s="145"/>
      <c r="O93" s="145"/>
      <c r="P93" s="145"/>
      <c r="Q93" s="145"/>
    </row>
    <row r="94" spans="2:17" x14ac:dyDescent="0.25">
      <c r="B94" s="145"/>
      <c r="C94" s="145"/>
      <c r="D94" s="145"/>
      <c r="E94" s="145"/>
      <c r="F94" s="145"/>
      <c r="G94" s="145"/>
      <c r="H94" s="145"/>
      <c r="I94" s="145"/>
      <c r="J94" s="145"/>
      <c r="K94" s="145"/>
      <c r="L94" s="145"/>
      <c r="M94" s="145"/>
      <c r="N94" s="145"/>
      <c r="O94" s="145"/>
      <c r="P94" s="145"/>
      <c r="Q94" s="145"/>
    </row>
    <row r="95" spans="2:17" x14ac:dyDescent="0.25">
      <c r="B95" s="145"/>
      <c r="C95" s="145"/>
      <c r="D95" s="145"/>
      <c r="E95" s="145"/>
      <c r="F95" s="145"/>
      <c r="G95" s="145"/>
      <c r="H95" s="145"/>
      <c r="I95" s="145"/>
      <c r="J95" s="145"/>
      <c r="K95" s="145"/>
      <c r="L95" s="145"/>
      <c r="M95" s="145"/>
      <c r="N95" s="145"/>
      <c r="O95" s="145"/>
      <c r="P95" s="145"/>
      <c r="Q95" s="145"/>
    </row>
    <row r="96" spans="2:17" x14ac:dyDescent="0.25">
      <c r="B96" s="145"/>
      <c r="C96" s="145"/>
      <c r="D96" s="145"/>
      <c r="E96" s="145"/>
      <c r="F96" s="145"/>
      <c r="G96" s="145"/>
      <c r="H96" s="145"/>
      <c r="I96" s="145"/>
      <c r="J96" s="145"/>
      <c r="K96" s="145"/>
      <c r="L96" s="145"/>
      <c r="M96" s="145"/>
      <c r="N96" s="145"/>
      <c r="O96" s="145"/>
      <c r="P96" s="145"/>
      <c r="Q96" s="145"/>
    </row>
    <row r="97" spans="2:17" x14ac:dyDescent="0.25">
      <c r="B97" s="145"/>
      <c r="C97" s="145"/>
      <c r="D97" s="145"/>
      <c r="E97" s="145"/>
      <c r="F97" s="145"/>
      <c r="G97" s="145"/>
      <c r="H97" s="145"/>
      <c r="I97" s="145"/>
      <c r="J97" s="145"/>
      <c r="K97" s="145"/>
      <c r="L97" s="145"/>
      <c r="M97" s="145"/>
      <c r="N97" s="145"/>
      <c r="O97" s="145"/>
      <c r="P97" s="145"/>
      <c r="Q97" s="145"/>
    </row>
    <row r="98" spans="2:17" x14ac:dyDescent="0.25">
      <c r="B98" s="145"/>
      <c r="C98" s="145"/>
      <c r="D98" s="145"/>
      <c r="E98" s="145"/>
      <c r="F98" s="145"/>
      <c r="G98" s="145"/>
      <c r="H98" s="145"/>
      <c r="I98" s="145"/>
      <c r="J98" s="145"/>
      <c r="K98" s="145"/>
      <c r="L98" s="145"/>
      <c r="M98" s="145"/>
      <c r="N98" s="145"/>
      <c r="O98" s="145"/>
      <c r="P98" s="145"/>
      <c r="Q98" s="145"/>
    </row>
    <row r="99" spans="2:17" x14ac:dyDescent="0.25">
      <c r="B99" s="145"/>
      <c r="C99" s="145"/>
      <c r="D99" s="145"/>
      <c r="E99" s="145"/>
      <c r="F99" s="145"/>
      <c r="G99" s="145"/>
      <c r="H99" s="145"/>
      <c r="I99" s="145"/>
      <c r="J99" s="145"/>
      <c r="K99" s="145"/>
      <c r="L99" s="145"/>
      <c r="M99" s="145"/>
      <c r="N99" s="145"/>
      <c r="O99" s="145"/>
      <c r="P99" s="145"/>
      <c r="Q99" s="145"/>
    </row>
    <row r="100" spans="2:17" x14ac:dyDescent="0.25">
      <c r="B100" s="145"/>
      <c r="C100" s="145"/>
      <c r="D100" s="145"/>
      <c r="E100" s="145"/>
      <c r="F100" s="145"/>
      <c r="G100" s="145"/>
      <c r="H100" s="145"/>
      <c r="I100" s="145"/>
      <c r="J100" s="145"/>
      <c r="K100" s="145"/>
      <c r="L100" s="145"/>
      <c r="M100" s="145"/>
      <c r="N100" s="145"/>
      <c r="O100" s="145"/>
      <c r="P100" s="145"/>
      <c r="Q100" s="145"/>
    </row>
    <row r="101" spans="2:17" x14ac:dyDescent="0.25">
      <c r="B101" s="145"/>
      <c r="C101" s="145"/>
      <c r="D101" s="145"/>
      <c r="E101" s="145"/>
      <c r="F101" s="145"/>
      <c r="G101" s="145"/>
      <c r="H101" s="145"/>
      <c r="I101" s="145"/>
      <c r="J101" s="145"/>
      <c r="K101" s="145"/>
      <c r="L101" s="145"/>
      <c r="M101" s="145"/>
      <c r="N101" s="145"/>
      <c r="O101" s="145"/>
      <c r="P101" s="145"/>
      <c r="Q101" s="145"/>
    </row>
    <row r="102" spans="2:17" x14ac:dyDescent="0.25">
      <c r="B102" s="145"/>
      <c r="C102" s="145"/>
      <c r="D102" s="145"/>
      <c r="E102" s="145"/>
      <c r="F102" s="145"/>
      <c r="G102" s="145"/>
      <c r="H102" s="145"/>
      <c r="I102" s="145"/>
      <c r="J102" s="145"/>
      <c r="K102" s="145"/>
      <c r="L102" s="145"/>
      <c r="M102" s="145"/>
      <c r="N102" s="145"/>
      <c r="O102" s="145"/>
      <c r="P102" s="145"/>
      <c r="Q102" s="145"/>
    </row>
    <row r="103" spans="2:17" x14ac:dyDescent="0.25">
      <c r="B103" s="145"/>
      <c r="C103" s="145"/>
      <c r="D103" s="145"/>
      <c r="E103" s="145"/>
      <c r="F103" s="145"/>
      <c r="G103" s="145"/>
      <c r="H103" s="145"/>
      <c r="I103" s="145"/>
      <c r="J103" s="145"/>
      <c r="K103" s="145"/>
      <c r="L103" s="145"/>
      <c r="M103" s="145"/>
      <c r="N103" s="145"/>
      <c r="O103" s="145"/>
      <c r="P103" s="145"/>
      <c r="Q103" s="145"/>
    </row>
    <row r="104" spans="2:17" x14ac:dyDescent="0.25">
      <c r="B104" s="145"/>
      <c r="C104" s="145"/>
      <c r="D104" s="145"/>
      <c r="E104" s="145"/>
      <c r="F104" s="145"/>
      <c r="G104" s="145"/>
      <c r="H104" s="145"/>
      <c r="I104" s="145"/>
      <c r="J104" s="145"/>
      <c r="K104" s="145"/>
      <c r="L104" s="145"/>
      <c r="M104" s="145"/>
      <c r="N104" s="145"/>
      <c r="O104" s="145"/>
      <c r="P104" s="145"/>
      <c r="Q104" s="145"/>
    </row>
    <row r="105" spans="2:17" x14ac:dyDescent="0.25">
      <c r="B105" s="145"/>
      <c r="C105" s="145"/>
      <c r="D105" s="145"/>
      <c r="E105" s="145"/>
      <c r="F105" s="145"/>
      <c r="G105" s="145"/>
      <c r="H105" s="145"/>
      <c r="I105" s="145"/>
      <c r="J105" s="145"/>
      <c r="K105" s="145"/>
      <c r="L105" s="145"/>
      <c r="M105" s="145"/>
      <c r="N105" s="145"/>
      <c r="O105" s="145"/>
      <c r="P105" s="145"/>
      <c r="Q105" s="145"/>
    </row>
    <row r="106" spans="2:17" x14ac:dyDescent="0.25">
      <c r="B106" s="145"/>
      <c r="C106" s="145"/>
      <c r="D106" s="145"/>
      <c r="E106" s="145"/>
      <c r="F106" s="145"/>
      <c r="G106" s="145"/>
      <c r="H106" s="145"/>
      <c r="I106" s="145"/>
      <c r="J106" s="145"/>
      <c r="K106" s="145"/>
      <c r="L106" s="145"/>
      <c r="M106" s="145"/>
      <c r="N106" s="145"/>
      <c r="O106" s="145"/>
      <c r="P106" s="145"/>
      <c r="Q106" s="145"/>
    </row>
    <row r="107" spans="2:17" x14ac:dyDescent="0.25">
      <c r="B107" s="145"/>
      <c r="C107" s="145"/>
      <c r="D107" s="145"/>
      <c r="E107" s="145"/>
      <c r="F107" s="145"/>
      <c r="G107" s="145"/>
      <c r="H107" s="145"/>
      <c r="I107" s="145"/>
      <c r="J107" s="145"/>
      <c r="K107" s="145"/>
      <c r="L107" s="145"/>
      <c r="M107" s="145"/>
      <c r="N107" s="145"/>
      <c r="O107" s="145"/>
      <c r="P107" s="145"/>
      <c r="Q107" s="145"/>
    </row>
    <row r="108" spans="2:17" x14ac:dyDescent="0.25">
      <c r="B108" s="145"/>
      <c r="C108" s="145"/>
      <c r="D108" s="145"/>
      <c r="E108" s="145"/>
      <c r="F108" s="145"/>
      <c r="G108" s="145"/>
      <c r="H108" s="145"/>
      <c r="I108" s="145"/>
      <c r="J108" s="145"/>
      <c r="K108" s="145"/>
      <c r="L108" s="145"/>
      <c r="M108" s="145"/>
      <c r="N108" s="145"/>
      <c r="O108" s="145"/>
      <c r="P108" s="145"/>
      <c r="Q108" s="145"/>
    </row>
    <row r="109" spans="2:17" x14ac:dyDescent="0.25">
      <c r="B109" s="145"/>
      <c r="C109" s="145"/>
      <c r="D109" s="145"/>
      <c r="E109" s="145"/>
      <c r="F109" s="145"/>
      <c r="G109" s="145"/>
      <c r="H109" s="145"/>
      <c r="I109" s="145"/>
      <c r="J109" s="145"/>
      <c r="K109" s="145"/>
      <c r="L109" s="145"/>
      <c r="M109" s="145"/>
      <c r="N109" s="145"/>
      <c r="O109" s="145"/>
      <c r="P109" s="145"/>
      <c r="Q109" s="145"/>
    </row>
    <row r="110" spans="2:17" x14ac:dyDescent="0.25">
      <c r="B110" s="145"/>
      <c r="C110" s="145"/>
      <c r="D110" s="145"/>
      <c r="E110" s="145"/>
      <c r="F110" s="145"/>
      <c r="G110" s="145"/>
      <c r="H110" s="145"/>
      <c r="I110" s="145"/>
      <c r="J110" s="145"/>
      <c r="K110" s="145"/>
      <c r="L110" s="145"/>
      <c r="M110" s="145"/>
      <c r="N110" s="145"/>
      <c r="O110" s="145"/>
      <c r="P110" s="145"/>
      <c r="Q110" s="145"/>
    </row>
    <row r="111" spans="2:17" x14ac:dyDescent="0.25">
      <c r="B111" s="145"/>
      <c r="C111" s="145"/>
      <c r="D111" s="145"/>
      <c r="E111" s="145"/>
      <c r="F111" s="145"/>
      <c r="G111" s="145"/>
      <c r="H111" s="145"/>
      <c r="I111" s="145"/>
      <c r="J111" s="145"/>
      <c r="K111" s="145"/>
      <c r="L111" s="145"/>
      <c r="M111" s="145"/>
      <c r="N111" s="145"/>
      <c r="O111" s="145"/>
      <c r="P111" s="145"/>
      <c r="Q111" s="145"/>
    </row>
    <row r="112" spans="2:17" x14ac:dyDescent="0.25">
      <c r="B112" s="145"/>
      <c r="C112" s="145"/>
      <c r="D112" s="145"/>
      <c r="E112" s="145"/>
      <c r="F112" s="145"/>
      <c r="G112" s="145"/>
      <c r="H112" s="145"/>
      <c r="I112" s="145"/>
      <c r="J112" s="145"/>
      <c r="K112" s="145"/>
      <c r="L112" s="145"/>
      <c r="M112" s="145"/>
      <c r="N112" s="145"/>
      <c r="O112" s="145"/>
      <c r="P112" s="145"/>
      <c r="Q112" s="145"/>
    </row>
    <row r="113" spans="2:17" x14ac:dyDescent="0.25">
      <c r="B113" s="145"/>
      <c r="C113" s="145"/>
      <c r="D113" s="145"/>
      <c r="E113" s="145"/>
      <c r="F113" s="145"/>
      <c r="G113" s="145"/>
      <c r="H113" s="145"/>
      <c r="I113" s="145"/>
      <c r="J113" s="145"/>
      <c r="K113" s="145"/>
      <c r="L113" s="145"/>
      <c r="M113" s="145"/>
      <c r="N113" s="145"/>
      <c r="O113" s="145"/>
      <c r="P113" s="145"/>
      <c r="Q113" s="145"/>
    </row>
    <row r="114" spans="2:17" x14ac:dyDescent="0.25">
      <c r="B114" s="145"/>
      <c r="C114" s="145"/>
      <c r="D114" s="145"/>
      <c r="E114" s="145"/>
      <c r="F114" s="145"/>
      <c r="G114" s="145"/>
      <c r="H114" s="145"/>
      <c r="I114" s="145"/>
      <c r="J114" s="145"/>
      <c r="K114" s="145"/>
      <c r="L114" s="145"/>
      <c r="M114" s="145"/>
      <c r="N114" s="145"/>
      <c r="O114" s="145"/>
      <c r="P114" s="145"/>
      <c r="Q114" s="145"/>
    </row>
    <row r="115" spans="2:17" x14ac:dyDescent="0.25">
      <c r="B115" s="145"/>
      <c r="C115" s="145"/>
      <c r="D115" s="145"/>
      <c r="E115" s="145"/>
      <c r="F115" s="145"/>
      <c r="G115" s="145"/>
      <c r="H115" s="145"/>
      <c r="I115" s="145"/>
      <c r="J115" s="145"/>
      <c r="K115" s="145"/>
      <c r="L115" s="145"/>
      <c r="M115" s="145"/>
      <c r="N115" s="145"/>
      <c r="O115" s="145"/>
      <c r="P115" s="145"/>
      <c r="Q115" s="145"/>
    </row>
    <row r="116" spans="2:17" x14ac:dyDescent="0.25">
      <c r="B116" s="145"/>
      <c r="C116" s="145"/>
      <c r="D116" s="145"/>
      <c r="E116" s="145"/>
      <c r="F116" s="145"/>
      <c r="G116" s="145"/>
      <c r="H116" s="145"/>
      <c r="I116" s="145"/>
      <c r="J116" s="145"/>
      <c r="K116" s="145"/>
      <c r="L116" s="145"/>
      <c r="M116" s="145"/>
      <c r="N116" s="145"/>
      <c r="O116" s="145"/>
      <c r="P116" s="145"/>
      <c r="Q116" s="145"/>
    </row>
    <row r="117" spans="2:17" x14ac:dyDescent="0.25">
      <c r="B117" s="145"/>
      <c r="C117" s="145"/>
      <c r="D117" s="145"/>
      <c r="E117" s="145"/>
      <c r="F117" s="145"/>
      <c r="G117" s="145"/>
      <c r="H117" s="145"/>
      <c r="I117" s="145"/>
      <c r="J117" s="145"/>
      <c r="K117" s="145"/>
      <c r="L117" s="145"/>
      <c r="M117" s="145"/>
      <c r="N117" s="145"/>
      <c r="O117" s="145"/>
      <c r="P117" s="145"/>
      <c r="Q117" s="145"/>
    </row>
    <row r="118" spans="2:17" x14ac:dyDescent="0.25">
      <c r="B118" s="145"/>
      <c r="C118" s="145"/>
      <c r="D118" s="145"/>
      <c r="E118" s="145"/>
      <c r="F118" s="145"/>
      <c r="G118" s="145"/>
      <c r="H118" s="145"/>
      <c r="I118" s="145"/>
      <c r="J118" s="145"/>
      <c r="K118" s="145"/>
      <c r="L118" s="145"/>
      <c r="M118" s="145"/>
      <c r="N118" s="145"/>
      <c r="O118" s="145"/>
      <c r="P118" s="145"/>
      <c r="Q118" s="145"/>
    </row>
    <row r="119" spans="2:17" x14ac:dyDescent="0.25">
      <c r="B119" s="145"/>
      <c r="C119" s="145"/>
      <c r="D119" s="145"/>
      <c r="E119" s="145"/>
      <c r="F119" s="145"/>
      <c r="G119" s="145"/>
      <c r="H119" s="145"/>
      <c r="I119" s="145"/>
      <c r="J119" s="145"/>
      <c r="K119" s="145"/>
      <c r="L119" s="145"/>
      <c r="M119" s="145"/>
      <c r="N119" s="145"/>
      <c r="O119" s="145"/>
      <c r="P119" s="145"/>
      <c r="Q119" s="145"/>
    </row>
    <row r="120" spans="2:17" x14ac:dyDescent="0.25">
      <c r="B120" s="145"/>
      <c r="C120" s="145"/>
      <c r="D120" s="145"/>
      <c r="E120" s="145"/>
      <c r="F120" s="145"/>
      <c r="G120" s="145"/>
      <c r="H120" s="145"/>
      <c r="I120" s="145"/>
      <c r="J120" s="145"/>
      <c r="K120" s="145"/>
      <c r="L120" s="145"/>
      <c r="M120" s="145"/>
      <c r="N120" s="145"/>
      <c r="O120" s="145"/>
      <c r="P120" s="145"/>
      <c r="Q120" s="145"/>
    </row>
    <row r="121" spans="2:17" x14ac:dyDescent="0.25">
      <c r="B121" s="145"/>
      <c r="C121" s="145"/>
      <c r="D121" s="145"/>
      <c r="E121" s="145"/>
      <c r="F121" s="145"/>
      <c r="G121" s="145"/>
      <c r="H121" s="145"/>
      <c r="I121" s="145"/>
      <c r="J121" s="145"/>
      <c r="K121" s="145"/>
      <c r="L121" s="145"/>
      <c r="M121" s="145"/>
      <c r="N121" s="145"/>
      <c r="O121" s="145"/>
      <c r="P121" s="145"/>
      <c r="Q121" s="145"/>
    </row>
    <row r="122" spans="2:17" x14ac:dyDescent="0.25">
      <c r="B122" s="145"/>
      <c r="C122" s="145"/>
      <c r="D122" s="145"/>
      <c r="E122" s="145"/>
      <c r="F122" s="145"/>
      <c r="G122" s="145"/>
      <c r="H122" s="145"/>
      <c r="I122" s="145"/>
      <c r="J122" s="145"/>
      <c r="K122" s="145"/>
      <c r="L122" s="145"/>
      <c r="M122" s="145"/>
      <c r="N122" s="145"/>
      <c r="O122" s="145"/>
      <c r="P122" s="145"/>
      <c r="Q122" s="145"/>
    </row>
    <row r="123" spans="2:17" x14ac:dyDescent="0.25">
      <c r="B123" s="145"/>
      <c r="C123" s="145"/>
      <c r="D123" s="145"/>
      <c r="E123" s="145"/>
      <c r="F123" s="145"/>
      <c r="G123" s="145"/>
      <c r="H123" s="145"/>
      <c r="I123" s="145"/>
      <c r="J123" s="145"/>
      <c r="K123" s="145"/>
      <c r="L123" s="145"/>
      <c r="M123" s="145"/>
      <c r="N123" s="145"/>
      <c r="O123" s="145"/>
      <c r="P123" s="145"/>
      <c r="Q123" s="145"/>
    </row>
    <row r="124" spans="2:17" x14ac:dyDescent="0.25">
      <c r="B124" s="145"/>
      <c r="C124" s="145"/>
      <c r="D124" s="145"/>
      <c r="E124" s="145"/>
      <c r="F124" s="145"/>
      <c r="G124" s="145"/>
      <c r="H124" s="145"/>
      <c r="I124" s="145"/>
      <c r="J124" s="145"/>
      <c r="K124" s="145"/>
      <c r="L124" s="145"/>
      <c r="M124" s="145"/>
      <c r="N124" s="145"/>
      <c r="O124" s="145"/>
      <c r="P124" s="145"/>
      <c r="Q124" s="145"/>
    </row>
    <row r="125" spans="2:17" x14ac:dyDescent="0.25">
      <c r="B125" s="145"/>
      <c r="C125" s="145"/>
      <c r="D125" s="145"/>
      <c r="E125" s="145"/>
      <c r="F125" s="145"/>
      <c r="G125" s="145"/>
      <c r="H125" s="145"/>
      <c r="I125" s="145"/>
      <c r="J125" s="145"/>
      <c r="K125" s="145"/>
      <c r="L125" s="145"/>
      <c r="M125" s="145"/>
      <c r="N125" s="145"/>
      <c r="O125" s="145"/>
      <c r="P125" s="145"/>
      <c r="Q125" s="145"/>
    </row>
    <row r="126" spans="2:17" x14ac:dyDescent="0.25">
      <c r="B126" s="145"/>
      <c r="C126" s="145"/>
      <c r="D126" s="145"/>
      <c r="E126" s="145"/>
      <c r="F126" s="145"/>
      <c r="G126" s="145"/>
      <c r="H126" s="145"/>
      <c r="I126" s="145"/>
      <c r="J126" s="145"/>
      <c r="K126" s="145"/>
      <c r="L126" s="145"/>
      <c r="M126" s="145"/>
      <c r="N126" s="145"/>
      <c r="O126" s="145"/>
      <c r="P126" s="145"/>
      <c r="Q126" s="145"/>
    </row>
    <row r="127" spans="2:17" x14ac:dyDescent="0.25">
      <c r="B127" s="145"/>
      <c r="C127" s="145"/>
      <c r="D127" s="145"/>
      <c r="E127" s="145"/>
      <c r="F127" s="145"/>
      <c r="G127" s="145"/>
      <c r="H127" s="145"/>
      <c r="I127" s="145"/>
      <c r="J127" s="145"/>
      <c r="K127" s="145"/>
      <c r="L127" s="145"/>
      <c r="M127" s="145"/>
      <c r="N127" s="145"/>
      <c r="O127" s="145"/>
      <c r="P127" s="145"/>
      <c r="Q127" s="145"/>
    </row>
    <row r="128" spans="2:17" x14ac:dyDescent="0.25">
      <c r="B128" s="145"/>
      <c r="C128" s="145"/>
      <c r="D128" s="145"/>
      <c r="E128" s="145"/>
      <c r="F128" s="145"/>
      <c r="G128" s="145"/>
      <c r="H128" s="145"/>
      <c r="I128" s="145"/>
      <c r="J128" s="145"/>
      <c r="K128" s="145"/>
      <c r="L128" s="145"/>
      <c r="M128" s="145"/>
      <c r="N128" s="145"/>
      <c r="O128" s="145"/>
      <c r="P128" s="145"/>
      <c r="Q128" s="145"/>
    </row>
    <row r="129" spans="2:17" x14ac:dyDescent="0.25">
      <c r="B129" s="145"/>
      <c r="C129" s="145"/>
      <c r="D129" s="145"/>
      <c r="E129" s="145"/>
      <c r="F129" s="145"/>
      <c r="G129" s="145"/>
      <c r="H129" s="145"/>
      <c r="I129" s="145"/>
      <c r="J129" s="145"/>
      <c r="K129" s="145"/>
      <c r="L129" s="145"/>
      <c r="M129" s="145"/>
      <c r="N129" s="145"/>
      <c r="O129" s="145"/>
      <c r="P129" s="145"/>
      <c r="Q129" s="145"/>
    </row>
    <row r="130" spans="2:17" x14ac:dyDescent="0.25">
      <c r="B130" s="145"/>
      <c r="C130" s="145"/>
      <c r="D130" s="145"/>
      <c r="E130" s="145"/>
      <c r="F130" s="145"/>
      <c r="G130" s="145"/>
      <c r="H130" s="145"/>
      <c r="I130" s="145"/>
      <c r="J130" s="145"/>
      <c r="K130" s="145"/>
      <c r="L130" s="145"/>
      <c r="M130" s="145"/>
      <c r="N130" s="145"/>
      <c r="O130" s="145"/>
      <c r="P130" s="145"/>
      <c r="Q130" s="145"/>
    </row>
    <row r="131" spans="2:17" x14ac:dyDescent="0.25">
      <c r="B131" s="145"/>
      <c r="C131" s="145"/>
      <c r="D131" s="145"/>
      <c r="E131" s="145"/>
      <c r="F131" s="145"/>
      <c r="G131" s="145"/>
      <c r="H131" s="145"/>
      <c r="I131" s="145"/>
      <c r="J131" s="145"/>
      <c r="K131" s="145"/>
      <c r="L131" s="145"/>
      <c r="M131" s="145"/>
      <c r="N131" s="145"/>
      <c r="O131" s="145"/>
      <c r="P131" s="145"/>
      <c r="Q131" s="145"/>
    </row>
    <row r="132" spans="2:17" x14ac:dyDescent="0.25">
      <c r="B132" s="145"/>
      <c r="C132" s="145"/>
      <c r="D132" s="145"/>
      <c r="E132" s="145"/>
      <c r="F132" s="145"/>
      <c r="G132" s="145"/>
      <c r="H132" s="145"/>
      <c r="I132" s="145"/>
      <c r="J132" s="145"/>
      <c r="K132" s="145"/>
      <c r="L132" s="145"/>
      <c r="M132" s="145"/>
      <c r="N132" s="145"/>
      <c r="O132" s="145"/>
      <c r="P132" s="145"/>
      <c r="Q132" s="145"/>
    </row>
    <row r="133" spans="2:17" x14ac:dyDescent="0.25">
      <c r="B133" s="145"/>
      <c r="C133" s="145"/>
      <c r="D133" s="145"/>
      <c r="E133" s="145"/>
      <c r="F133" s="145"/>
      <c r="G133" s="145"/>
      <c r="H133" s="145"/>
      <c r="I133" s="145"/>
      <c r="J133" s="145"/>
      <c r="K133" s="145"/>
      <c r="L133" s="145"/>
      <c r="M133" s="145"/>
      <c r="N133" s="145"/>
      <c r="O133" s="145"/>
      <c r="P133" s="145"/>
      <c r="Q133" s="145"/>
    </row>
    <row r="134" spans="2:17" x14ac:dyDescent="0.25">
      <c r="B134" s="145"/>
      <c r="C134" s="145"/>
      <c r="D134" s="145"/>
      <c r="E134" s="145"/>
      <c r="F134" s="145"/>
      <c r="G134" s="145"/>
      <c r="H134" s="145"/>
      <c r="I134" s="145"/>
      <c r="J134" s="145"/>
      <c r="K134" s="145"/>
      <c r="L134" s="145"/>
      <c r="M134" s="145"/>
      <c r="N134" s="145"/>
      <c r="O134" s="145"/>
      <c r="P134" s="145"/>
      <c r="Q134" s="145"/>
    </row>
    <row r="135" spans="2:17" x14ac:dyDescent="0.25">
      <c r="B135" s="145"/>
      <c r="C135" s="145"/>
      <c r="D135" s="145"/>
      <c r="E135" s="145"/>
      <c r="F135" s="145"/>
      <c r="G135" s="145"/>
      <c r="H135" s="145"/>
      <c r="I135" s="145"/>
      <c r="J135" s="145"/>
      <c r="K135" s="145"/>
      <c r="L135" s="145"/>
      <c r="M135" s="145"/>
      <c r="N135" s="145"/>
      <c r="O135" s="145"/>
      <c r="P135" s="145"/>
      <c r="Q135" s="145"/>
    </row>
    <row r="136" spans="2:17" x14ac:dyDescent="0.25">
      <c r="B136" s="145"/>
      <c r="C136" s="145"/>
      <c r="D136" s="145"/>
      <c r="E136" s="145"/>
      <c r="F136" s="145"/>
      <c r="G136" s="145"/>
      <c r="H136" s="145"/>
      <c r="I136" s="145"/>
      <c r="J136" s="145"/>
      <c r="K136" s="145"/>
      <c r="L136" s="145"/>
      <c r="M136" s="145"/>
      <c r="N136" s="145"/>
      <c r="O136" s="145"/>
      <c r="P136" s="145"/>
      <c r="Q136" s="145"/>
    </row>
    <row r="137" spans="2:17" x14ac:dyDescent="0.25">
      <c r="B137" s="145"/>
      <c r="C137" s="145"/>
      <c r="D137" s="145"/>
      <c r="E137" s="145"/>
      <c r="F137" s="145"/>
      <c r="G137" s="145"/>
      <c r="H137" s="145"/>
      <c r="I137" s="145"/>
      <c r="J137" s="145"/>
      <c r="K137" s="145"/>
      <c r="L137" s="145"/>
      <c r="M137" s="145"/>
      <c r="N137" s="145"/>
      <c r="O137" s="145"/>
      <c r="P137" s="145"/>
      <c r="Q137" s="145"/>
    </row>
    <row r="138" spans="2:17" x14ac:dyDescent="0.25">
      <c r="B138" s="145"/>
      <c r="C138" s="145"/>
      <c r="D138" s="145"/>
      <c r="E138" s="145"/>
      <c r="F138" s="145"/>
      <c r="G138" s="145"/>
      <c r="H138" s="145"/>
      <c r="I138" s="145"/>
      <c r="J138" s="145"/>
      <c r="K138" s="145"/>
      <c r="L138" s="145"/>
      <c r="M138" s="145"/>
      <c r="N138" s="145"/>
      <c r="O138" s="145"/>
      <c r="P138" s="145"/>
      <c r="Q138" s="145"/>
    </row>
    <row r="139" spans="2:17" x14ac:dyDescent="0.25">
      <c r="B139" s="145"/>
      <c r="C139" s="145"/>
      <c r="D139" s="145"/>
      <c r="E139" s="145"/>
      <c r="F139" s="145"/>
      <c r="G139" s="145"/>
      <c r="H139" s="145"/>
      <c r="I139" s="145"/>
      <c r="J139" s="145"/>
      <c r="K139" s="145"/>
      <c r="L139" s="145"/>
      <c r="M139" s="145"/>
      <c r="N139" s="145"/>
      <c r="O139" s="145"/>
      <c r="P139" s="145"/>
      <c r="Q139" s="145"/>
    </row>
    <row r="140" spans="2:17" x14ac:dyDescent="0.25">
      <c r="B140" s="145"/>
      <c r="C140" s="145"/>
      <c r="D140" s="145"/>
      <c r="E140" s="145"/>
      <c r="F140" s="145"/>
      <c r="G140" s="145"/>
      <c r="H140" s="145"/>
      <c r="I140" s="145"/>
      <c r="J140" s="145"/>
      <c r="K140" s="145"/>
      <c r="L140" s="145"/>
      <c r="M140" s="145"/>
      <c r="N140" s="145"/>
      <c r="O140" s="145"/>
      <c r="P140" s="145"/>
      <c r="Q140" s="145"/>
    </row>
    <row r="141" spans="2:17" x14ac:dyDescent="0.25">
      <c r="B141" s="145"/>
      <c r="C141" s="145"/>
      <c r="D141" s="145"/>
      <c r="E141" s="145"/>
      <c r="F141" s="145"/>
      <c r="G141" s="145"/>
      <c r="H141" s="145"/>
      <c r="I141" s="145"/>
      <c r="J141" s="145"/>
      <c r="K141" s="145"/>
      <c r="L141" s="145"/>
      <c r="M141" s="145"/>
      <c r="N141" s="145"/>
      <c r="O141" s="145"/>
      <c r="P141" s="145"/>
      <c r="Q141" s="145"/>
    </row>
    <row r="142" spans="2:17" x14ac:dyDescent="0.25">
      <c r="B142" s="145"/>
      <c r="C142" s="145"/>
      <c r="D142" s="145"/>
      <c r="E142" s="145"/>
      <c r="F142" s="145"/>
      <c r="G142" s="145"/>
      <c r="H142" s="145"/>
      <c r="I142" s="145"/>
      <c r="J142" s="145"/>
      <c r="K142" s="145"/>
      <c r="L142" s="145"/>
      <c r="M142" s="145"/>
      <c r="N142" s="145"/>
      <c r="O142" s="145"/>
      <c r="P142" s="145"/>
      <c r="Q142" s="145"/>
    </row>
    <row r="143" spans="2:17" x14ac:dyDescent="0.25">
      <c r="B143" s="145"/>
      <c r="C143" s="145"/>
      <c r="D143" s="145"/>
      <c r="E143" s="145"/>
      <c r="F143" s="145"/>
      <c r="G143" s="145"/>
      <c r="H143" s="145"/>
      <c r="I143" s="145"/>
      <c r="J143" s="145"/>
      <c r="K143" s="145"/>
      <c r="L143" s="145"/>
      <c r="M143" s="145"/>
      <c r="N143" s="145"/>
      <c r="O143" s="145"/>
      <c r="P143" s="145"/>
      <c r="Q143" s="145"/>
    </row>
    <row r="144" spans="2:17" x14ac:dyDescent="0.25">
      <c r="B144" s="145"/>
      <c r="C144" s="145"/>
      <c r="D144" s="145"/>
      <c r="E144" s="145"/>
      <c r="F144" s="145"/>
      <c r="G144" s="145"/>
      <c r="H144" s="145"/>
      <c r="I144" s="145"/>
      <c r="J144" s="145"/>
      <c r="K144" s="145"/>
      <c r="L144" s="145"/>
      <c r="M144" s="145"/>
      <c r="N144" s="145"/>
      <c r="O144" s="145"/>
      <c r="P144" s="145"/>
      <c r="Q144" s="145"/>
    </row>
    <row r="145" spans="2:17" x14ac:dyDescent="0.25">
      <c r="B145" s="145"/>
      <c r="C145" s="145"/>
      <c r="D145" s="145"/>
      <c r="E145" s="145"/>
      <c r="F145" s="145"/>
      <c r="G145" s="145"/>
      <c r="H145" s="145"/>
      <c r="I145" s="145"/>
      <c r="J145" s="145"/>
      <c r="K145" s="145"/>
      <c r="L145" s="145"/>
      <c r="M145" s="145"/>
      <c r="N145" s="145"/>
      <c r="O145" s="145"/>
      <c r="P145" s="145"/>
      <c r="Q145" s="145"/>
    </row>
    <row r="146" spans="2:17" x14ac:dyDescent="0.25">
      <c r="B146" s="145"/>
      <c r="C146" s="145"/>
      <c r="D146" s="145"/>
      <c r="E146" s="145"/>
      <c r="F146" s="145"/>
      <c r="G146" s="145"/>
      <c r="H146" s="145"/>
      <c r="I146" s="145"/>
      <c r="J146" s="145"/>
      <c r="K146" s="145"/>
      <c r="L146" s="145"/>
      <c r="M146" s="145"/>
      <c r="N146" s="145"/>
      <c r="O146" s="145"/>
      <c r="P146" s="145"/>
      <c r="Q146" s="145"/>
    </row>
    <row r="147" spans="2:17" x14ac:dyDescent="0.25">
      <c r="B147" s="145"/>
      <c r="C147" s="145"/>
      <c r="D147" s="145"/>
      <c r="E147" s="145"/>
      <c r="F147" s="145"/>
      <c r="G147" s="145"/>
      <c r="H147" s="145"/>
      <c r="I147" s="145"/>
      <c r="J147" s="145"/>
      <c r="K147" s="145"/>
      <c r="L147" s="145"/>
      <c r="M147" s="145"/>
      <c r="N147" s="145"/>
      <c r="O147" s="145"/>
      <c r="P147" s="145"/>
      <c r="Q147" s="145"/>
    </row>
    <row r="148" spans="2:17" x14ac:dyDescent="0.25">
      <c r="B148" s="145"/>
      <c r="C148" s="145"/>
      <c r="D148" s="145"/>
      <c r="E148" s="145"/>
      <c r="F148" s="145"/>
      <c r="G148" s="145"/>
      <c r="H148" s="145"/>
      <c r="I148" s="145"/>
      <c r="J148" s="145"/>
      <c r="K148" s="145"/>
      <c r="L148" s="145"/>
      <c r="M148" s="145"/>
      <c r="N148" s="145"/>
      <c r="O148" s="145"/>
      <c r="P148" s="145"/>
      <c r="Q148" s="145"/>
    </row>
    <row r="149" spans="2:17" x14ac:dyDescent="0.25">
      <c r="B149" s="145"/>
      <c r="C149" s="145"/>
      <c r="D149" s="145"/>
      <c r="E149" s="145"/>
      <c r="F149" s="145"/>
      <c r="G149" s="145"/>
      <c r="H149" s="145"/>
      <c r="I149" s="145"/>
      <c r="J149" s="145"/>
      <c r="K149" s="145"/>
      <c r="L149" s="145"/>
      <c r="M149" s="145"/>
      <c r="N149" s="145"/>
      <c r="O149" s="145"/>
      <c r="P149" s="145"/>
      <c r="Q149" s="145"/>
    </row>
    <row r="150" spans="2:17" x14ac:dyDescent="0.25">
      <c r="B150" s="145"/>
      <c r="C150" s="145"/>
      <c r="D150" s="145"/>
      <c r="E150" s="145"/>
      <c r="F150" s="145"/>
      <c r="G150" s="145"/>
      <c r="H150" s="145"/>
      <c r="I150" s="145"/>
      <c r="J150" s="145"/>
      <c r="K150" s="145"/>
      <c r="L150" s="145"/>
      <c r="M150" s="145"/>
      <c r="N150" s="145"/>
      <c r="O150" s="145"/>
      <c r="P150" s="145"/>
      <c r="Q150" s="145"/>
    </row>
    <row r="151" spans="2:17" x14ac:dyDescent="0.25">
      <c r="B151" s="145"/>
      <c r="C151" s="145"/>
      <c r="D151" s="145"/>
      <c r="E151" s="145"/>
      <c r="F151" s="145"/>
      <c r="G151" s="145"/>
      <c r="H151" s="145"/>
      <c r="I151" s="145"/>
      <c r="J151" s="145"/>
      <c r="K151" s="145"/>
      <c r="L151" s="145"/>
      <c r="M151" s="145"/>
      <c r="N151" s="145"/>
      <c r="O151" s="145"/>
      <c r="P151" s="145"/>
      <c r="Q151" s="145"/>
    </row>
    <row r="152" spans="2:17" x14ac:dyDescent="0.25">
      <c r="B152" s="145"/>
      <c r="C152" s="145"/>
      <c r="D152" s="145"/>
      <c r="E152" s="145"/>
      <c r="F152" s="145"/>
      <c r="G152" s="145"/>
      <c r="H152" s="145"/>
      <c r="I152" s="145"/>
      <c r="J152" s="145"/>
      <c r="K152" s="145"/>
      <c r="L152" s="145"/>
      <c r="M152" s="145"/>
      <c r="N152" s="145"/>
      <c r="O152" s="145"/>
      <c r="P152" s="145"/>
      <c r="Q152" s="145"/>
    </row>
    <row r="153" spans="2:17" x14ac:dyDescent="0.25">
      <c r="B153" s="145"/>
      <c r="C153" s="145"/>
      <c r="D153" s="145"/>
      <c r="E153" s="145"/>
      <c r="F153" s="145"/>
      <c r="G153" s="145"/>
      <c r="H153" s="145"/>
      <c r="I153" s="145"/>
      <c r="J153" s="145"/>
      <c r="K153" s="145"/>
      <c r="L153" s="145"/>
      <c r="M153" s="145"/>
      <c r="N153" s="145"/>
      <c r="O153" s="145"/>
      <c r="P153" s="145"/>
      <c r="Q153" s="145"/>
    </row>
    <row r="154" spans="2:17" x14ac:dyDescent="0.25">
      <c r="B154" s="145"/>
      <c r="C154" s="145"/>
      <c r="D154" s="145"/>
      <c r="E154" s="145"/>
      <c r="F154" s="145"/>
      <c r="G154" s="145"/>
      <c r="H154" s="145"/>
      <c r="I154" s="145"/>
      <c r="J154" s="145"/>
      <c r="K154" s="145"/>
      <c r="L154" s="145"/>
      <c r="M154" s="145"/>
      <c r="N154" s="145"/>
      <c r="O154" s="145"/>
      <c r="P154" s="145"/>
      <c r="Q154" s="145"/>
    </row>
    <row r="155" spans="2:17" x14ac:dyDescent="0.25">
      <c r="B155" s="145"/>
      <c r="C155" s="145"/>
      <c r="D155" s="145"/>
      <c r="E155" s="145"/>
      <c r="F155" s="145"/>
      <c r="G155" s="145"/>
      <c r="H155" s="145"/>
      <c r="I155" s="145"/>
      <c r="J155" s="145"/>
      <c r="K155" s="145"/>
      <c r="L155" s="145"/>
      <c r="M155" s="145"/>
      <c r="N155" s="145"/>
      <c r="O155" s="145"/>
      <c r="P155" s="145"/>
      <c r="Q155" s="145"/>
    </row>
    <row r="156" spans="2:17" x14ac:dyDescent="0.25">
      <c r="B156" s="145"/>
      <c r="C156" s="145"/>
      <c r="D156" s="145"/>
      <c r="E156" s="145"/>
      <c r="F156" s="145"/>
      <c r="G156" s="145"/>
      <c r="H156" s="145"/>
      <c r="I156" s="145"/>
      <c r="J156" s="145"/>
      <c r="K156" s="145"/>
      <c r="L156" s="145"/>
      <c r="M156" s="145"/>
      <c r="N156" s="145"/>
      <c r="O156" s="145"/>
      <c r="P156" s="145"/>
      <c r="Q156" s="145"/>
    </row>
    <row r="157" spans="2:17" x14ac:dyDescent="0.25">
      <c r="B157" s="145"/>
      <c r="C157" s="145"/>
      <c r="D157" s="145"/>
      <c r="E157" s="145"/>
      <c r="F157" s="145"/>
      <c r="G157" s="145"/>
      <c r="H157" s="145"/>
      <c r="I157" s="145"/>
      <c r="J157" s="145"/>
      <c r="K157" s="145"/>
      <c r="L157" s="145"/>
      <c r="M157" s="145"/>
      <c r="N157" s="145"/>
      <c r="O157" s="145"/>
      <c r="P157" s="145"/>
      <c r="Q157" s="145"/>
    </row>
    <row r="158" spans="2:17" x14ac:dyDescent="0.25">
      <c r="B158" s="145"/>
      <c r="C158" s="145"/>
      <c r="D158" s="145"/>
      <c r="E158" s="145"/>
      <c r="F158" s="145"/>
      <c r="G158" s="145"/>
      <c r="H158" s="145"/>
      <c r="I158" s="145"/>
      <c r="J158" s="145"/>
      <c r="K158" s="145"/>
      <c r="L158" s="145"/>
      <c r="M158" s="145"/>
      <c r="N158" s="145"/>
      <c r="O158" s="145"/>
      <c r="P158" s="145"/>
      <c r="Q158" s="145"/>
    </row>
    <row r="159" spans="2:17" x14ac:dyDescent="0.25">
      <c r="B159" s="145"/>
      <c r="C159" s="145"/>
      <c r="D159" s="145"/>
      <c r="E159" s="145"/>
      <c r="F159" s="145"/>
      <c r="G159" s="145"/>
      <c r="H159" s="145"/>
      <c r="I159" s="145"/>
      <c r="J159" s="145"/>
      <c r="K159" s="145"/>
      <c r="L159" s="145"/>
      <c r="M159" s="145"/>
      <c r="N159" s="145"/>
      <c r="O159" s="145"/>
      <c r="P159" s="145"/>
      <c r="Q159" s="145"/>
    </row>
    <row r="160" spans="2:17" x14ac:dyDescent="0.25">
      <c r="B160" s="145"/>
      <c r="C160" s="145"/>
      <c r="D160" s="145"/>
      <c r="E160" s="145"/>
      <c r="F160" s="145"/>
      <c r="G160" s="145"/>
      <c r="H160" s="145"/>
      <c r="I160" s="145"/>
      <c r="J160" s="145"/>
      <c r="K160" s="145"/>
      <c r="L160" s="145"/>
      <c r="M160" s="145"/>
      <c r="N160" s="145"/>
      <c r="O160" s="145"/>
      <c r="P160" s="145"/>
      <c r="Q160" s="145"/>
    </row>
    <row r="161" spans="2:17" x14ac:dyDescent="0.25">
      <c r="B161" s="145"/>
      <c r="C161" s="145"/>
      <c r="D161" s="145"/>
      <c r="E161" s="145"/>
      <c r="F161" s="145"/>
      <c r="G161" s="145"/>
      <c r="H161" s="145"/>
      <c r="I161" s="145"/>
      <c r="J161" s="145"/>
      <c r="K161" s="145"/>
      <c r="L161" s="145"/>
      <c r="M161" s="145"/>
      <c r="N161" s="145"/>
      <c r="O161" s="145"/>
      <c r="P161" s="145"/>
      <c r="Q161" s="145"/>
    </row>
    <row r="162" spans="2:17" x14ac:dyDescent="0.25">
      <c r="B162" s="145"/>
      <c r="C162" s="145"/>
      <c r="D162" s="145"/>
      <c r="E162" s="145"/>
      <c r="F162" s="145"/>
      <c r="G162" s="145"/>
      <c r="H162" s="145"/>
      <c r="I162" s="145"/>
      <c r="J162" s="145"/>
      <c r="K162" s="145"/>
      <c r="L162" s="145"/>
      <c r="M162" s="145"/>
      <c r="N162" s="145"/>
      <c r="O162" s="145"/>
      <c r="P162" s="145"/>
      <c r="Q162" s="145"/>
    </row>
    <row r="163" spans="2:17" x14ac:dyDescent="0.25">
      <c r="B163" s="145"/>
      <c r="C163" s="145"/>
      <c r="D163" s="145"/>
      <c r="E163" s="145"/>
      <c r="F163" s="145"/>
      <c r="G163" s="145"/>
      <c r="H163" s="145"/>
      <c r="I163" s="145"/>
      <c r="J163" s="145"/>
      <c r="K163" s="145"/>
      <c r="L163" s="145"/>
      <c r="M163" s="145"/>
      <c r="N163" s="145"/>
      <c r="O163" s="145"/>
      <c r="P163" s="145"/>
      <c r="Q163" s="145"/>
    </row>
    <row r="164" spans="2:17" x14ac:dyDescent="0.25">
      <c r="B164" s="145"/>
      <c r="C164" s="145"/>
      <c r="D164" s="145"/>
      <c r="E164" s="145"/>
      <c r="F164" s="145"/>
      <c r="G164" s="145"/>
      <c r="H164" s="145"/>
      <c r="I164" s="145"/>
      <c r="J164" s="145"/>
      <c r="K164" s="145"/>
      <c r="L164" s="145"/>
      <c r="M164" s="145"/>
      <c r="N164" s="145"/>
      <c r="O164" s="145"/>
      <c r="P164" s="145"/>
      <c r="Q164" s="145"/>
    </row>
    <row r="165" spans="2:17" x14ac:dyDescent="0.25">
      <c r="B165" s="145"/>
      <c r="C165" s="145"/>
      <c r="D165" s="145"/>
      <c r="E165" s="145"/>
      <c r="F165" s="145"/>
      <c r="G165" s="145"/>
      <c r="H165" s="145"/>
      <c r="I165" s="145"/>
      <c r="J165" s="145"/>
      <c r="K165" s="145"/>
      <c r="L165" s="145"/>
      <c r="M165" s="145"/>
      <c r="N165" s="145"/>
      <c r="O165" s="145"/>
      <c r="P165" s="145"/>
      <c r="Q165" s="145"/>
    </row>
    <row r="166" spans="2:17" x14ac:dyDescent="0.25">
      <c r="B166" s="145"/>
      <c r="C166" s="145"/>
      <c r="D166" s="145"/>
      <c r="E166" s="145"/>
      <c r="F166" s="145"/>
      <c r="G166" s="145"/>
      <c r="H166" s="145"/>
      <c r="I166" s="145"/>
      <c r="J166" s="145"/>
      <c r="K166" s="145"/>
      <c r="L166" s="145"/>
      <c r="M166" s="145"/>
      <c r="N166" s="145"/>
      <c r="O166" s="145"/>
      <c r="P166" s="145"/>
      <c r="Q166" s="145"/>
    </row>
    <row r="167" spans="2:17" x14ac:dyDescent="0.25">
      <c r="B167" s="145"/>
      <c r="C167" s="145"/>
      <c r="D167" s="145"/>
      <c r="E167" s="145"/>
      <c r="F167" s="145"/>
      <c r="G167" s="145"/>
      <c r="H167" s="145"/>
      <c r="I167" s="145"/>
      <c r="J167" s="145"/>
      <c r="K167" s="145"/>
      <c r="L167" s="145"/>
      <c r="M167" s="145"/>
      <c r="N167" s="145"/>
      <c r="O167" s="145"/>
      <c r="P167" s="145"/>
      <c r="Q167" s="145"/>
    </row>
    <row r="168" spans="2:17" x14ac:dyDescent="0.25">
      <c r="B168" s="145"/>
      <c r="C168" s="145"/>
      <c r="D168" s="145"/>
      <c r="E168" s="145"/>
      <c r="F168" s="145"/>
      <c r="G168" s="145"/>
      <c r="H168" s="145"/>
      <c r="I168" s="145"/>
      <c r="J168" s="145"/>
      <c r="K168" s="145"/>
      <c r="L168" s="145"/>
      <c r="M168" s="145"/>
      <c r="N168" s="145"/>
      <c r="O168" s="145"/>
      <c r="P168" s="145"/>
      <c r="Q168" s="145"/>
    </row>
    <row r="169" spans="2:17" x14ac:dyDescent="0.25">
      <c r="B169" s="145"/>
      <c r="C169" s="145"/>
      <c r="D169" s="145"/>
      <c r="E169" s="145"/>
      <c r="F169" s="145"/>
      <c r="G169" s="145"/>
      <c r="H169" s="145"/>
      <c r="I169" s="145"/>
      <c r="J169" s="145"/>
      <c r="K169" s="145"/>
      <c r="L169" s="145"/>
      <c r="M169" s="145"/>
      <c r="N169" s="145"/>
      <c r="O169" s="145"/>
      <c r="P169" s="145"/>
      <c r="Q169" s="145"/>
    </row>
    <row r="170" spans="2:17" x14ac:dyDescent="0.25">
      <c r="B170" s="145"/>
      <c r="C170" s="145"/>
      <c r="D170" s="145"/>
      <c r="E170" s="145"/>
      <c r="F170" s="145"/>
      <c r="G170" s="145"/>
      <c r="H170" s="145"/>
      <c r="I170" s="145"/>
      <c r="J170" s="145"/>
      <c r="K170" s="145"/>
      <c r="L170" s="145"/>
      <c r="M170" s="145"/>
      <c r="N170" s="145"/>
      <c r="O170" s="145"/>
      <c r="P170" s="145"/>
      <c r="Q170" s="145"/>
    </row>
    <row r="171" spans="2:17" x14ac:dyDescent="0.25">
      <c r="B171" s="145"/>
      <c r="C171" s="145"/>
      <c r="D171" s="145"/>
      <c r="E171" s="145"/>
      <c r="F171" s="145"/>
      <c r="G171" s="145"/>
      <c r="H171" s="145"/>
      <c r="I171" s="145"/>
      <c r="J171" s="145"/>
      <c r="K171" s="145"/>
      <c r="L171" s="145"/>
      <c r="M171" s="145"/>
      <c r="N171" s="145"/>
      <c r="O171" s="145"/>
      <c r="P171" s="145"/>
      <c r="Q171" s="145"/>
    </row>
    <row r="172" spans="2:17" x14ac:dyDescent="0.25">
      <c r="B172" s="145"/>
      <c r="C172" s="145"/>
      <c r="D172" s="145"/>
      <c r="E172" s="145"/>
      <c r="F172" s="145"/>
      <c r="G172" s="145"/>
      <c r="H172" s="145"/>
      <c r="I172" s="145"/>
      <c r="J172" s="145"/>
      <c r="K172" s="145"/>
      <c r="L172" s="145"/>
      <c r="M172" s="145"/>
      <c r="N172" s="145"/>
      <c r="O172" s="145"/>
      <c r="P172" s="145"/>
      <c r="Q172" s="145"/>
    </row>
    <row r="173" spans="2:17" x14ac:dyDescent="0.25">
      <c r="B173" s="145"/>
      <c r="C173" s="145"/>
      <c r="D173" s="145"/>
      <c r="E173" s="145"/>
      <c r="F173" s="145"/>
      <c r="G173" s="145"/>
      <c r="H173" s="145"/>
      <c r="I173" s="145"/>
      <c r="J173" s="145"/>
      <c r="K173" s="145"/>
      <c r="L173" s="145"/>
      <c r="M173" s="145"/>
      <c r="N173" s="145"/>
      <c r="O173" s="145"/>
      <c r="P173" s="145"/>
      <c r="Q173" s="145"/>
    </row>
    <row r="174" spans="2:17" x14ac:dyDescent="0.25">
      <c r="B174" s="145"/>
      <c r="C174" s="145"/>
      <c r="D174" s="145"/>
      <c r="E174" s="145"/>
      <c r="F174" s="145"/>
      <c r="G174" s="145"/>
      <c r="H174" s="145"/>
      <c r="I174" s="145"/>
      <c r="J174" s="145"/>
      <c r="K174" s="145"/>
      <c r="L174" s="145"/>
      <c r="M174" s="145"/>
      <c r="N174" s="145"/>
      <c r="O174" s="145"/>
      <c r="P174" s="145"/>
      <c r="Q174" s="145"/>
    </row>
    <row r="175" spans="2:17" x14ac:dyDescent="0.25">
      <c r="B175" s="145"/>
      <c r="C175" s="145"/>
      <c r="D175" s="145"/>
      <c r="E175" s="145"/>
      <c r="F175" s="145"/>
      <c r="G175" s="145"/>
      <c r="H175" s="145"/>
      <c r="I175" s="145"/>
      <c r="J175" s="145"/>
      <c r="K175" s="145"/>
      <c r="L175" s="145"/>
      <c r="M175" s="145"/>
      <c r="N175" s="145"/>
      <c r="O175" s="145"/>
      <c r="P175" s="145"/>
      <c r="Q175" s="145"/>
    </row>
    <row r="176" spans="2:17" x14ac:dyDescent="0.25">
      <c r="B176" s="145"/>
      <c r="C176" s="145"/>
      <c r="D176" s="145"/>
      <c r="E176" s="145"/>
      <c r="F176" s="145"/>
      <c r="G176" s="145"/>
      <c r="H176" s="145"/>
      <c r="I176" s="145"/>
      <c r="J176" s="145"/>
      <c r="K176" s="145"/>
      <c r="L176" s="145"/>
      <c r="M176" s="145"/>
      <c r="N176" s="145"/>
      <c r="O176" s="145"/>
      <c r="P176" s="145"/>
      <c r="Q176" s="145"/>
    </row>
    <row r="177" spans="2:17" x14ac:dyDescent="0.25">
      <c r="B177" s="145"/>
      <c r="C177" s="145"/>
      <c r="D177" s="145"/>
      <c r="E177" s="145"/>
      <c r="F177" s="145"/>
      <c r="G177" s="145"/>
      <c r="H177" s="145"/>
      <c r="I177" s="145"/>
      <c r="J177" s="145"/>
      <c r="K177" s="145"/>
      <c r="L177" s="145"/>
      <c r="M177" s="145"/>
      <c r="N177" s="145"/>
      <c r="O177" s="145"/>
      <c r="P177" s="145"/>
      <c r="Q177" s="145"/>
    </row>
    <row r="178" spans="2:17" x14ac:dyDescent="0.25">
      <c r="B178" s="145"/>
      <c r="C178" s="145"/>
      <c r="D178" s="145"/>
      <c r="E178" s="145"/>
      <c r="F178" s="145"/>
      <c r="G178" s="145"/>
      <c r="H178" s="145"/>
      <c r="I178" s="145"/>
      <c r="J178" s="145"/>
      <c r="K178" s="145"/>
      <c r="L178" s="145"/>
      <c r="M178" s="145"/>
      <c r="N178" s="145"/>
      <c r="O178" s="145"/>
      <c r="P178" s="145"/>
      <c r="Q178" s="145"/>
    </row>
    <row r="179" spans="2:17" x14ac:dyDescent="0.25">
      <c r="B179" s="145"/>
      <c r="C179" s="145"/>
      <c r="D179" s="145"/>
      <c r="E179" s="145"/>
      <c r="F179" s="145"/>
      <c r="G179" s="145"/>
      <c r="H179" s="145"/>
      <c r="I179" s="145"/>
      <c r="J179" s="145"/>
      <c r="K179" s="145"/>
      <c r="L179" s="145"/>
      <c r="M179" s="145"/>
      <c r="N179" s="145"/>
      <c r="O179" s="145"/>
      <c r="P179" s="145"/>
      <c r="Q179" s="145"/>
    </row>
    <row r="180" spans="2:17" x14ac:dyDescent="0.25">
      <c r="B180" s="145"/>
      <c r="C180" s="145"/>
      <c r="D180" s="145"/>
      <c r="E180" s="145"/>
      <c r="F180" s="145"/>
      <c r="G180" s="145"/>
      <c r="H180" s="145"/>
      <c r="I180" s="145"/>
      <c r="J180" s="145"/>
      <c r="K180" s="145"/>
      <c r="L180" s="145"/>
      <c r="M180" s="145"/>
      <c r="N180" s="145"/>
      <c r="O180" s="145"/>
      <c r="P180" s="145"/>
      <c r="Q180" s="145"/>
    </row>
    <row r="181" spans="2:17" x14ac:dyDescent="0.25">
      <c r="B181" s="145"/>
      <c r="C181" s="145"/>
      <c r="D181" s="145"/>
      <c r="E181" s="145"/>
      <c r="F181" s="145"/>
      <c r="G181" s="145"/>
      <c r="H181" s="145"/>
      <c r="I181" s="145"/>
      <c r="J181" s="145"/>
      <c r="K181" s="145"/>
      <c r="L181" s="145"/>
      <c r="M181" s="145"/>
      <c r="N181" s="145"/>
      <c r="O181" s="145"/>
      <c r="P181" s="145"/>
      <c r="Q181" s="145"/>
    </row>
    <row r="182" spans="2:17" x14ac:dyDescent="0.25">
      <c r="B182" s="145"/>
      <c r="C182" s="145"/>
      <c r="D182" s="145"/>
      <c r="E182" s="145"/>
      <c r="F182" s="145"/>
      <c r="G182" s="145"/>
      <c r="H182" s="145"/>
      <c r="I182" s="145"/>
      <c r="J182" s="145"/>
      <c r="K182" s="145"/>
      <c r="L182" s="145"/>
      <c r="M182" s="145"/>
      <c r="N182" s="145"/>
      <c r="O182" s="145"/>
      <c r="P182" s="145"/>
      <c r="Q182" s="145"/>
    </row>
    <row r="183" spans="2:17" x14ac:dyDescent="0.25">
      <c r="B183" s="145"/>
      <c r="C183" s="145"/>
      <c r="D183" s="145"/>
      <c r="E183" s="145"/>
      <c r="F183" s="145"/>
      <c r="G183" s="145"/>
      <c r="H183" s="145"/>
      <c r="I183" s="145"/>
      <c r="J183" s="145"/>
      <c r="K183" s="145"/>
      <c r="L183" s="145"/>
      <c r="M183" s="145"/>
      <c r="N183" s="145"/>
      <c r="O183" s="145"/>
      <c r="P183" s="145"/>
      <c r="Q183" s="145"/>
    </row>
    <row r="184" spans="2:17" x14ac:dyDescent="0.25">
      <c r="B184" s="145"/>
      <c r="C184" s="145"/>
      <c r="D184" s="145"/>
      <c r="E184" s="145"/>
      <c r="F184" s="145"/>
      <c r="G184" s="145"/>
      <c r="H184" s="145"/>
      <c r="I184" s="145"/>
      <c r="J184" s="145"/>
      <c r="K184" s="145"/>
      <c r="L184" s="145"/>
      <c r="M184" s="145"/>
      <c r="N184" s="145"/>
      <c r="O184" s="145"/>
      <c r="P184" s="145"/>
      <c r="Q184" s="145"/>
    </row>
    <row r="185" spans="2:17" x14ac:dyDescent="0.25">
      <c r="B185" s="145"/>
      <c r="C185" s="145"/>
      <c r="D185" s="145"/>
      <c r="E185" s="145"/>
      <c r="F185" s="145"/>
      <c r="G185" s="145"/>
      <c r="H185" s="145"/>
      <c r="I185" s="145"/>
      <c r="J185" s="145"/>
      <c r="K185" s="145"/>
      <c r="L185" s="145"/>
      <c r="M185" s="145"/>
      <c r="N185" s="145"/>
      <c r="O185" s="145"/>
      <c r="P185" s="145"/>
      <c r="Q185" s="145"/>
    </row>
    <row r="186" spans="2:17" x14ac:dyDescent="0.25">
      <c r="B186" s="145"/>
      <c r="C186" s="145"/>
      <c r="D186" s="145"/>
      <c r="E186" s="145"/>
      <c r="F186" s="145"/>
      <c r="G186" s="145"/>
      <c r="H186" s="145"/>
      <c r="I186" s="145"/>
      <c r="J186" s="145"/>
      <c r="K186" s="145"/>
      <c r="L186" s="145"/>
      <c r="M186" s="145"/>
      <c r="N186" s="145"/>
      <c r="O186" s="145"/>
      <c r="P186" s="145"/>
      <c r="Q186" s="145"/>
    </row>
    <row r="187" spans="2:17" x14ac:dyDescent="0.25">
      <c r="B187" s="145"/>
      <c r="C187" s="145"/>
      <c r="D187" s="145"/>
      <c r="E187" s="145"/>
      <c r="F187" s="145"/>
      <c r="G187" s="145"/>
      <c r="H187" s="145"/>
      <c r="I187" s="145"/>
      <c r="J187" s="145"/>
      <c r="K187" s="145"/>
      <c r="L187" s="145"/>
      <c r="M187" s="145"/>
      <c r="N187" s="145"/>
      <c r="O187" s="145"/>
      <c r="P187" s="145"/>
      <c r="Q187" s="145"/>
    </row>
    <row r="188" spans="2:17" x14ac:dyDescent="0.25">
      <c r="B188" s="145"/>
      <c r="C188" s="145"/>
      <c r="D188" s="145"/>
      <c r="E188" s="145"/>
      <c r="F188" s="145"/>
      <c r="G188" s="145"/>
      <c r="H188" s="145"/>
      <c r="I188" s="145"/>
      <c r="J188" s="145"/>
      <c r="K188" s="145"/>
      <c r="L188" s="145"/>
      <c r="M188" s="145"/>
      <c r="N188" s="145"/>
      <c r="O188" s="145"/>
      <c r="P188" s="145"/>
      <c r="Q188" s="145"/>
    </row>
    <row r="189" spans="2:17" x14ac:dyDescent="0.25">
      <c r="B189" s="145"/>
      <c r="C189" s="145"/>
      <c r="D189" s="145"/>
      <c r="E189" s="145"/>
      <c r="F189" s="145"/>
      <c r="G189" s="145"/>
      <c r="H189" s="145"/>
      <c r="I189" s="145"/>
      <c r="J189" s="145"/>
      <c r="K189" s="145"/>
      <c r="L189" s="145"/>
      <c r="M189" s="145"/>
      <c r="N189" s="145"/>
      <c r="O189" s="145"/>
      <c r="P189" s="145"/>
      <c r="Q189" s="145"/>
    </row>
    <row r="190" spans="2:17" x14ac:dyDescent="0.25">
      <c r="B190" s="145"/>
      <c r="C190" s="145"/>
      <c r="D190" s="145"/>
      <c r="E190" s="145"/>
      <c r="F190" s="145"/>
      <c r="G190" s="145"/>
      <c r="H190" s="145"/>
      <c r="I190" s="145"/>
      <c r="J190" s="145"/>
      <c r="K190" s="145"/>
      <c r="L190" s="145"/>
      <c r="M190" s="145"/>
      <c r="N190" s="145"/>
      <c r="O190" s="145"/>
      <c r="P190" s="145"/>
      <c r="Q190" s="145"/>
    </row>
    <row r="191" spans="2:17" x14ac:dyDescent="0.25">
      <c r="B191" s="145"/>
      <c r="C191" s="145"/>
      <c r="D191" s="145"/>
      <c r="E191" s="145"/>
      <c r="F191" s="145"/>
      <c r="G191" s="145"/>
      <c r="H191" s="145"/>
      <c r="I191" s="145"/>
      <c r="J191" s="145"/>
      <c r="K191" s="145"/>
      <c r="L191" s="145"/>
      <c r="M191" s="145"/>
      <c r="N191" s="145"/>
      <c r="O191" s="145"/>
      <c r="P191" s="145"/>
      <c r="Q191" s="145"/>
    </row>
    <row r="192" spans="2:17" x14ac:dyDescent="0.25">
      <c r="B192" s="145"/>
      <c r="C192" s="145"/>
      <c r="D192" s="145"/>
      <c r="E192" s="145"/>
      <c r="F192" s="145"/>
      <c r="G192" s="145"/>
      <c r="H192" s="145"/>
      <c r="I192" s="145"/>
      <c r="J192" s="145"/>
      <c r="K192" s="145"/>
      <c r="L192" s="145"/>
      <c r="M192" s="145"/>
      <c r="N192" s="145"/>
      <c r="O192" s="145"/>
      <c r="P192" s="145"/>
      <c r="Q192" s="145"/>
    </row>
    <row r="193" spans="2:17" x14ac:dyDescent="0.25">
      <c r="B193" s="145"/>
      <c r="C193" s="145"/>
      <c r="D193" s="145"/>
      <c r="E193" s="145"/>
      <c r="F193" s="145"/>
      <c r="G193" s="145"/>
      <c r="H193" s="145"/>
      <c r="I193" s="145"/>
      <c r="J193" s="145"/>
      <c r="K193" s="145"/>
      <c r="L193" s="145"/>
      <c r="M193" s="145"/>
      <c r="N193" s="145"/>
      <c r="O193" s="145"/>
      <c r="P193" s="145"/>
      <c r="Q193" s="145"/>
    </row>
    <row r="194" spans="2:17" x14ac:dyDescent="0.25">
      <c r="B194" s="145"/>
      <c r="C194" s="145"/>
      <c r="D194" s="145"/>
      <c r="E194" s="145"/>
      <c r="F194" s="145"/>
      <c r="G194" s="145"/>
      <c r="H194" s="145"/>
      <c r="I194" s="145"/>
      <c r="J194" s="145"/>
      <c r="K194" s="145"/>
      <c r="L194" s="145"/>
      <c r="M194" s="145"/>
      <c r="N194" s="145"/>
      <c r="O194" s="145"/>
      <c r="P194" s="145"/>
      <c r="Q194" s="145"/>
    </row>
    <row r="195" spans="2:17" x14ac:dyDescent="0.25">
      <c r="B195" s="145"/>
      <c r="C195" s="145"/>
      <c r="D195" s="145"/>
      <c r="E195" s="145"/>
      <c r="F195" s="145"/>
      <c r="G195" s="145"/>
      <c r="H195" s="145"/>
      <c r="I195" s="145"/>
      <c r="J195" s="145"/>
      <c r="K195" s="145"/>
      <c r="L195" s="145"/>
      <c r="M195" s="145"/>
      <c r="N195" s="145"/>
      <c r="O195" s="145"/>
      <c r="P195" s="145"/>
      <c r="Q195" s="145"/>
    </row>
    <row r="196" spans="2:17" x14ac:dyDescent="0.25">
      <c r="B196" s="145"/>
      <c r="C196" s="145"/>
      <c r="D196" s="145"/>
      <c r="E196" s="145"/>
      <c r="F196" s="145"/>
      <c r="G196" s="145"/>
      <c r="H196" s="145"/>
      <c r="I196" s="145"/>
      <c r="J196" s="145"/>
      <c r="K196" s="145"/>
      <c r="L196" s="145"/>
      <c r="M196" s="145"/>
      <c r="N196" s="145"/>
      <c r="O196" s="145"/>
      <c r="P196" s="145"/>
      <c r="Q196" s="145"/>
    </row>
    <row r="197" spans="2:17" x14ac:dyDescent="0.25">
      <c r="B197" s="145"/>
      <c r="C197" s="145"/>
      <c r="D197" s="145"/>
      <c r="E197" s="145"/>
      <c r="F197" s="145"/>
      <c r="G197" s="145"/>
      <c r="H197" s="145"/>
      <c r="I197" s="145"/>
      <c r="J197" s="145"/>
      <c r="K197" s="145"/>
      <c r="L197" s="145"/>
      <c r="M197" s="145"/>
      <c r="N197" s="145"/>
      <c r="O197" s="145"/>
      <c r="P197" s="145"/>
      <c r="Q197" s="145"/>
    </row>
    <row r="198" spans="2:17" x14ac:dyDescent="0.25">
      <c r="B198" s="145"/>
      <c r="C198" s="145"/>
      <c r="D198" s="145"/>
      <c r="E198" s="145"/>
      <c r="F198" s="145"/>
      <c r="G198" s="145"/>
      <c r="H198" s="145"/>
      <c r="I198" s="145"/>
      <c r="J198" s="145"/>
      <c r="K198" s="145"/>
      <c r="L198" s="145"/>
      <c r="M198" s="145"/>
      <c r="N198" s="145"/>
      <c r="O198" s="145"/>
      <c r="P198" s="145"/>
      <c r="Q198" s="145"/>
    </row>
    <row r="199" spans="2:17" x14ac:dyDescent="0.25">
      <c r="B199" s="145"/>
      <c r="C199" s="145"/>
      <c r="D199" s="145"/>
      <c r="E199" s="145"/>
      <c r="F199" s="145"/>
      <c r="G199" s="145"/>
      <c r="H199" s="145"/>
      <c r="I199" s="145"/>
      <c r="J199" s="145"/>
      <c r="K199" s="145"/>
      <c r="L199" s="145"/>
      <c r="M199" s="145"/>
      <c r="N199" s="145"/>
      <c r="O199" s="145"/>
      <c r="P199" s="145"/>
      <c r="Q199" s="145"/>
    </row>
    <row r="200" spans="2:17" x14ac:dyDescent="0.25">
      <c r="B200" s="145"/>
      <c r="C200" s="145"/>
      <c r="D200" s="145"/>
      <c r="E200" s="145"/>
      <c r="F200" s="145"/>
      <c r="G200" s="145"/>
      <c r="H200" s="145"/>
      <c r="I200" s="145"/>
      <c r="J200" s="145"/>
      <c r="K200" s="145"/>
      <c r="L200" s="145"/>
      <c r="M200" s="145"/>
      <c r="N200" s="145"/>
      <c r="O200" s="145"/>
      <c r="P200" s="145"/>
      <c r="Q200" s="145"/>
    </row>
    <row r="201" spans="2:17" x14ac:dyDescent="0.25">
      <c r="B201" s="145"/>
      <c r="C201" s="145"/>
      <c r="D201" s="145"/>
      <c r="E201" s="145"/>
      <c r="F201" s="145"/>
      <c r="G201" s="145"/>
      <c r="H201" s="145"/>
      <c r="I201" s="145"/>
      <c r="J201" s="145"/>
      <c r="K201" s="145"/>
      <c r="L201" s="145"/>
      <c r="M201" s="145"/>
      <c r="N201" s="145"/>
      <c r="O201" s="145"/>
      <c r="P201" s="145"/>
      <c r="Q201" s="145"/>
    </row>
    <row r="202" spans="2:17" x14ac:dyDescent="0.25">
      <c r="B202" s="145"/>
      <c r="C202" s="145"/>
      <c r="D202" s="145"/>
      <c r="E202" s="145"/>
      <c r="F202" s="145"/>
      <c r="G202" s="145"/>
      <c r="H202" s="145"/>
      <c r="I202" s="145"/>
      <c r="J202" s="145"/>
      <c r="K202" s="145"/>
      <c r="L202" s="145"/>
      <c r="M202" s="145"/>
      <c r="N202" s="145"/>
      <c r="O202" s="145"/>
      <c r="P202" s="145"/>
      <c r="Q202" s="145"/>
    </row>
    <row r="203" spans="2:17" x14ac:dyDescent="0.25">
      <c r="B203" s="145"/>
      <c r="C203" s="145"/>
      <c r="D203" s="145"/>
      <c r="E203" s="145"/>
      <c r="F203" s="145"/>
      <c r="G203" s="145"/>
      <c r="H203" s="145"/>
      <c r="I203" s="145"/>
      <c r="J203" s="145"/>
      <c r="K203" s="145"/>
      <c r="L203" s="145"/>
      <c r="M203" s="145"/>
      <c r="N203" s="145"/>
      <c r="O203" s="145"/>
      <c r="P203" s="145"/>
      <c r="Q203" s="145"/>
    </row>
    <row r="204" spans="2:17" x14ac:dyDescent="0.25">
      <c r="B204" s="145"/>
      <c r="C204" s="145"/>
      <c r="D204" s="145"/>
      <c r="E204" s="145"/>
      <c r="F204" s="145"/>
      <c r="G204" s="145"/>
      <c r="H204" s="145"/>
      <c r="I204" s="145"/>
      <c r="J204" s="145"/>
      <c r="K204" s="145"/>
      <c r="L204" s="145"/>
      <c r="M204" s="145"/>
      <c r="N204" s="145"/>
      <c r="O204" s="145"/>
      <c r="P204" s="145"/>
      <c r="Q204" s="145"/>
    </row>
    <row r="205" spans="2:17" x14ac:dyDescent="0.25">
      <c r="B205" s="145"/>
      <c r="C205" s="145"/>
      <c r="D205" s="145"/>
      <c r="E205" s="145"/>
      <c r="F205" s="145"/>
      <c r="G205" s="145"/>
      <c r="H205" s="145"/>
      <c r="I205" s="145"/>
      <c r="J205" s="145"/>
      <c r="K205" s="145"/>
      <c r="L205" s="145"/>
      <c r="M205" s="145"/>
      <c r="N205" s="145"/>
      <c r="O205" s="145"/>
      <c r="P205" s="145"/>
      <c r="Q205" s="145"/>
    </row>
    <row r="206" spans="2:17" x14ac:dyDescent="0.25">
      <c r="B206" s="145"/>
      <c r="C206" s="145"/>
      <c r="D206" s="145"/>
      <c r="E206" s="145"/>
      <c r="F206" s="145"/>
      <c r="G206" s="145"/>
      <c r="H206" s="145"/>
      <c r="I206" s="145"/>
      <c r="J206" s="145"/>
      <c r="K206" s="145"/>
      <c r="L206" s="145"/>
      <c r="M206" s="145"/>
      <c r="N206" s="145"/>
      <c r="O206" s="145"/>
      <c r="P206" s="145"/>
      <c r="Q206" s="145"/>
    </row>
    <row r="207" spans="2:17" x14ac:dyDescent="0.25">
      <c r="B207" s="145"/>
      <c r="C207" s="145"/>
      <c r="D207" s="145"/>
      <c r="E207" s="145"/>
      <c r="F207" s="145"/>
      <c r="G207" s="145"/>
      <c r="H207" s="145"/>
      <c r="I207" s="145"/>
      <c r="J207" s="145"/>
      <c r="K207" s="145"/>
      <c r="L207" s="145"/>
      <c r="M207" s="145"/>
      <c r="N207" s="145"/>
      <c r="O207" s="145"/>
      <c r="P207" s="145"/>
      <c r="Q207" s="145"/>
    </row>
    <row r="208" spans="2:17" x14ac:dyDescent="0.25">
      <c r="B208" s="145"/>
      <c r="C208" s="145"/>
      <c r="D208" s="145"/>
      <c r="E208" s="145"/>
      <c r="F208" s="145"/>
      <c r="G208" s="145"/>
      <c r="H208" s="145"/>
      <c r="I208" s="145"/>
      <c r="J208" s="145"/>
      <c r="K208" s="145"/>
      <c r="L208" s="145"/>
      <c r="M208" s="145"/>
      <c r="N208" s="145"/>
      <c r="O208" s="145"/>
      <c r="P208" s="145"/>
      <c r="Q208" s="145"/>
    </row>
    <row r="209" spans="2:17" x14ac:dyDescent="0.25">
      <c r="B209" s="145"/>
      <c r="C209" s="145"/>
      <c r="D209" s="145"/>
      <c r="E209" s="145"/>
      <c r="F209" s="145"/>
      <c r="G209" s="145"/>
      <c r="H209" s="145"/>
      <c r="I209" s="145"/>
      <c r="J209" s="145"/>
      <c r="K209" s="145"/>
      <c r="L209" s="145"/>
      <c r="M209" s="145"/>
      <c r="N209" s="145"/>
      <c r="O209" s="145"/>
      <c r="P209" s="145"/>
      <c r="Q209" s="145"/>
    </row>
    <row r="210" spans="2:17" x14ac:dyDescent="0.25">
      <c r="B210" s="145"/>
      <c r="C210" s="145"/>
      <c r="D210" s="145"/>
      <c r="E210" s="145"/>
      <c r="F210" s="145"/>
      <c r="G210" s="145"/>
      <c r="H210" s="145"/>
      <c r="I210" s="145"/>
      <c r="J210" s="145"/>
      <c r="K210" s="145"/>
      <c r="L210" s="145"/>
      <c r="M210" s="145"/>
      <c r="N210" s="145"/>
      <c r="O210" s="145"/>
      <c r="P210" s="145"/>
      <c r="Q210" s="145"/>
    </row>
    <row r="211" spans="2:17" x14ac:dyDescent="0.25">
      <c r="B211" s="145"/>
      <c r="C211" s="145"/>
      <c r="D211" s="145"/>
      <c r="E211" s="145"/>
      <c r="F211" s="145"/>
      <c r="G211" s="145"/>
      <c r="H211" s="145"/>
      <c r="I211" s="145"/>
      <c r="J211" s="145"/>
      <c r="K211" s="145"/>
      <c r="L211" s="145"/>
      <c r="M211" s="145"/>
      <c r="N211" s="145"/>
      <c r="O211" s="145"/>
      <c r="P211" s="145"/>
      <c r="Q211" s="145"/>
    </row>
    <row r="212" spans="2:17" x14ac:dyDescent="0.25">
      <c r="B212" s="145"/>
      <c r="C212" s="145"/>
      <c r="D212" s="145"/>
      <c r="E212" s="145"/>
      <c r="F212" s="145"/>
      <c r="G212" s="145"/>
      <c r="H212" s="145"/>
      <c r="I212" s="145"/>
      <c r="J212" s="145"/>
      <c r="K212" s="145"/>
      <c r="L212" s="145"/>
      <c r="M212" s="145"/>
      <c r="N212" s="145"/>
      <c r="O212" s="145"/>
      <c r="P212" s="145"/>
      <c r="Q212" s="145"/>
    </row>
    <row r="213" spans="2:17" x14ac:dyDescent="0.25">
      <c r="B213" s="145"/>
      <c r="C213" s="145"/>
      <c r="D213" s="145"/>
      <c r="E213" s="145"/>
      <c r="F213" s="145"/>
      <c r="G213" s="145"/>
      <c r="H213" s="145"/>
      <c r="I213" s="145"/>
      <c r="J213" s="145"/>
      <c r="K213" s="145"/>
      <c r="L213" s="145"/>
      <c r="M213" s="145"/>
      <c r="N213" s="145"/>
      <c r="O213" s="145"/>
      <c r="P213" s="145"/>
      <c r="Q213" s="145"/>
    </row>
    <row r="214" spans="2:17" x14ac:dyDescent="0.25">
      <c r="B214" s="145"/>
      <c r="C214" s="145"/>
      <c r="D214" s="145"/>
      <c r="E214" s="145"/>
      <c r="F214" s="145"/>
      <c r="G214" s="145"/>
      <c r="H214" s="145"/>
      <c r="I214" s="145"/>
      <c r="J214" s="145"/>
      <c r="K214" s="145"/>
      <c r="L214" s="145"/>
      <c r="M214" s="145"/>
      <c r="N214" s="145"/>
      <c r="O214" s="145"/>
      <c r="P214" s="145"/>
      <c r="Q214" s="145"/>
    </row>
    <row r="215" spans="2:17" x14ac:dyDescent="0.25">
      <c r="B215" s="145"/>
      <c r="C215" s="145"/>
      <c r="D215" s="145"/>
      <c r="E215" s="145"/>
      <c r="F215" s="145"/>
      <c r="G215" s="145"/>
      <c r="H215" s="145"/>
      <c r="I215" s="145"/>
      <c r="J215" s="145"/>
      <c r="K215" s="145"/>
      <c r="L215" s="145"/>
      <c r="M215" s="145"/>
      <c r="N215" s="145"/>
      <c r="O215" s="145"/>
      <c r="P215" s="145"/>
      <c r="Q215" s="145"/>
    </row>
    <row r="216" spans="2:17" x14ac:dyDescent="0.25">
      <c r="B216" s="145"/>
      <c r="C216" s="145"/>
      <c r="D216" s="145"/>
      <c r="E216" s="145"/>
      <c r="F216" s="145"/>
      <c r="G216" s="145"/>
      <c r="H216" s="145"/>
      <c r="I216" s="145"/>
      <c r="J216" s="145"/>
      <c r="K216" s="145"/>
      <c r="L216" s="145"/>
      <c r="M216" s="145"/>
      <c r="N216" s="145"/>
      <c r="O216" s="145"/>
      <c r="P216" s="145"/>
      <c r="Q216" s="145"/>
    </row>
    <row r="217" spans="2:17" x14ac:dyDescent="0.25">
      <c r="B217" s="145"/>
      <c r="C217" s="145"/>
      <c r="D217" s="145"/>
      <c r="E217" s="145"/>
      <c r="F217" s="145"/>
      <c r="G217" s="145"/>
      <c r="H217" s="145"/>
      <c r="I217" s="145"/>
      <c r="J217" s="145"/>
      <c r="K217" s="145"/>
      <c r="L217" s="145"/>
      <c r="M217" s="145"/>
      <c r="N217" s="145"/>
      <c r="O217" s="145"/>
      <c r="P217" s="145"/>
      <c r="Q217" s="145"/>
    </row>
    <row r="218" spans="2:17" x14ac:dyDescent="0.25">
      <c r="B218" s="145"/>
      <c r="C218" s="145"/>
      <c r="D218" s="145"/>
      <c r="E218" s="145"/>
      <c r="F218" s="145"/>
      <c r="G218" s="145"/>
      <c r="H218" s="145"/>
      <c r="I218" s="145"/>
      <c r="J218" s="145"/>
      <c r="K218" s="145"/>
      <c r="L218" s="145"/>
      <c r="M218" s="145"/>
      <c r="N218" s="145"/>
      <c r="O218" s="145"/>
      <c r="P218" s="145"/>
      <c r="Q218" s="145"/>
    </row>
    <row r="219" spans="2:17" x14ac:dyDescent="0.25">
      <c r="B219" s="145"/>
      <c r="C219" s="145"/>
      <c r="D219" s="145"/>
      <c r="E219" s="145"/>
      <c r="F219" s="145"/>
      <c r="G219" s="145"/>
      <c r="H219" s="145"/>
      <c r="I219" s="145"/>
      <c r="J219" s="145"/>
      <c r="K219" s="145"/>
      <c r="L219" s="145"/>
      <c r="M219" s="145"/>
      <c r="N219" s="145"/>
      <c r="O219" s="145"/>
      <c r="P219" s="145"/>
      <c r="Q219" s="145"/>
    </row>
    <row r="220" spans="2:17" x14ac:dyDescent="0.25">
      <c r="B220" s="145"/>
      <c r="C220" s="145"/>
      <c r="D220" s="145"/>
      <c r="E220" s="145"/>
      <c r="F220" s="145"/>
      <c r="G220" s="145"/>
      <c r="H220" s="145"/>
      <c r="I220" s="145"/>
      <c r="J220" s="145"/>
      <c r="K220" s="145"/>
      <c r="L220" s="145"/>
      <c r="M220" s="145"/>
      <c r="N220" s="145"/>
      <c r="O220" s="145"/>
      <c r="P220" s="145"/>
      <c r="Q220" s="145"/>
    </row>
    <row r="221" spans="2:17" x14ac:dyDescent="0.25">
      <c r="B221" s="145"/>
      <c r="C221" s="145"/>
      <c r="D221" s="145"/>
      <c r="E221" s="145"/>
      <c r="F221" s="145"/>
      <c r="G221" s="145"/>
      <c r="H221" s="145"/>
      <c r="I221" s="145"/>
      <c r="J221" s="145"/>
      <c r="K221" s="145"/>
      <c r="L221" s="145"/>
      <c r="M221" s="145"/>
      <c r="N221" s="145"/>
      <c r="O221" s="145"/>
      <c r="P221" s="145"/>
      <c r="Q221" s="145"/>
    </row>
    <row r="222" spans="2:17" x14ac:dyDescent="0.25">
      <c r="B222" s="145"/>
      <c r="C222" s="145"/>
      <c r="D222" s="145"/>
      <c r="E222" s="145"/>
      <c r="F222" s="145"/>
      <c r="G222" s="145"/>
      <c r="H222" s="145"/>
      <c r="I222" s="145"/>
      <c r="J222" s="145"/>
      <c r="K222" s="145"/>
      <c r="L222" s="145"/>
      <c r="M222" s="145"/>
      <c r="N222" s="145"/>
      <c r="O222" s="145"/>
      <c r="P222" s="145"/>
      <c r="Q222" s="145"/>
    </row>
    <row r="223" spans="2:17" x14ac:dyDescent="0.25">
      <c r="B223" s="145"/>
      <c r="C223" s="145"/>
      <c r="D223" s="145"/>
      <c r="E223" s="145"/>
      <c r="F223" s="145"/>
      <c r="G223" s="145"/>
      <c r="H223" s="145"/>
      <c r="I223" s="145"/>
      <c r="J223" s="145"/>
      <c r="K223" s="145"/>
      <c r="L223" s="145"/>
      <c r="M223" s="145"/>
      <c r="N223" s="145"/>
      <c r="O223" s="145"/>
      <c r="P223" s="145"/>
      <c r="Q223" s="145"/>
    </row>
    <row r="224" spans="2:17" x14ac:dyDescent="0.25">
      <c r="B224" s="145"/>
      <c r="C224" s="145"/>
      <c r="D224" s="145"/>
      <c r="E224" s="145"/>
      <c r="F224" s="145"/>
      <c r="G224" s="145"/>
      <c r="H224" s="145"/>
      <c r="I224" s="145"/>
      <c r="J224" s="145"/>
      <c r="K224" s="145"/>
      <c r="L224" s="145"/>
      <c r="M224" s="145"/>
      <c r="N224" s="145"/>
      <c r="O224" s="145"/>
      <c r="P224" s="145"/>
      <c r="Q224" s="145"/>
    </row>
    <row r="225" spans="2:17" x14ac:dyDescent="0.25">
      <c r="B225" s="145"/>
      <c r="C225" s="145"/>
      <c r="D225" s="145"/>
      <c r="E225" s="145"/>
      <c r="F225" s="145"/>
      <c r="G225" s="145"/>
      <c r="H225" s="145"/>
      <c r="I225" s="145"/>
      <c r="J225" s="145"/>
      <c r="K225" s="145"/>
      <c r="L225" s="145"/>
      <c r="M225" s="145"/>
      <c r="N225" s="145"/>
      <c r="O225" s="145"/>
      <c r="P225" s="145"/>
      <c r="Q225" s="145"/>
    </row>
    <row r="226" spans="2:17" x14ac:dyDescent="0.25">
      <c r="B226" s="145"/>
      <c r="C226" s="145"/>
      <c r="D226" s="145"/>
      <c r="E226" s="145"/>
      <c r="F226" s="145"/>
      <c r="G226" s="145"/>
      <c r="H226" s="145"/>
      <c r="I226" s="145"/>
      <c r="J226" s="145"/>
      <c r="K226" s="145"/>
      <c r="L226" s="145"/>
      <c r="M226" s="145"/>
      <c r="N226" s="145"/>
      <c r="O226" s="145"/>
      <c r="P226" s="145"/>
      <c r="Q226" s="145"/>
    </row>
    <row r="227" spans="2:17" x14ac:dyDescent="0.25">
      <c r="B227" s="145"/>
      <c r="C227" s="145"/>
      <c r="D227" s="145"/>
      <c r="E227" s="145"/>
      <c r="F227" s="145"/>
      <c r="G227" s="145"/>
      <c r="H227" s="145"/>
      <c r="I227" s="145"/>
      <c r="J227" s="145"/>
      <c r="K227" s="145"/>
      <c r="L227" s="145"/>
      <c r="M227" s="145"/>
      <c r="N227" s="145"/>
      <c r="O227" s="145"/>
      <c r="P227" s="145"/>
      <c r="Q227" s="145"/>
    </row>
    <row r="228" spans="2:17" x14ac:dyDescent="0.25">
      <c r="B228" s="145"/>
      <c r="C228" s="145"/>
      <c r="D228" s="145"/>
      <c r="E228" s="145"/>
      <c r="F228" s="145"/>
      <c r="G228" s="145"/>
      <c r="H228" s="145"/>
      <c r="I228" s="145"/>
      <c r="J228" s="145"/>
      <c r="K228" s="145"/>
      <c r="L228" s="145"/>
      <c r="M228" s="145"/>
      <c r="N228" s="145"/>
      <c r="O228" s="145"/>
      <c r="P228" s="145"/>
      <c r="Q228" s="145"/>
    </row>
    <row r="229" spans="2:17" x14ac:dyDescent="0.25">
      <c r="B229" s="145"/>
      <c r="C229" s="145"/>
      <c r="D229" s="145"/>
      <c r="E229" s="145"/>
      <c r="F229" s="145"/>
      <c r="G229" s="145"/>
      <c r="H229" s="145"/>
      <c r="I229" s="145"/>
      <c r="J229" s="145"/>
      <c r="K229" s="145"/>
      <c r="L229" s="145"/>
      <c r="M229" s="145"/>
      <c r="N229" s="145"/>
      <c r="O229" s="145"/>
      <c r="P229" s="145"/>
      <c r="Q229" s="145"/>
    </row>
    <row r="230" spans="2:17" x14ac:dyDescent="0.25">
      <c r="B230" s="145"/>
      <c r="C230" s="145"/>
      <c r="D230" s="145"/>
      <c r="E230" s="145"/>
      <c r="F230" s="145"/>
      <c r="G230" s="145"/>
      <c r="H230" s="145"/>
      <c r="I230" s="145"/>
      <c r="J230" s="145"/>
      <c r="K230" s="145"/>
      <c r="L230" s="145"/>
      <c r="M230" s="145"/>
      <c r="N230" s="145"/>
      <c r="O230" s="145"/>
      <c r="P230" s="145"/>
      <c r="Q230" s="145"/>
    </row>
    <row r="231" spans="2:17" x14ac:dyDescent="0.25">
      <c r="B231" s="145"/>
      <c r="C231" s="145"/>
      <c r="D231" s="145"/>
      <c r="E231" s="145"/>
      <c r="F231" s="145"/>
      <c r="G231" s="145"/>
      <c r="H231" s="145"/>
      <c r="I231" s="145"/>
      <c r="J231" s="145"/>
      <c r="K231" s="145"/>
      <c r="L231" s="145"/>
      <c r="M231" s="145"/>
      <c r="N231" s="145"/>
      <c r="O231" s="145"/>
      <c r="P231" s="145"/>
      <c r="Q231" s="145"/>
    </row>
    <row r="232" spans="2:17" x14ac:dyDescent="0.25">
      <c r="B232" s="145"/>
      <c r="C232" s="145"/>
      <c r="D232" s="145"/>
      <c r="E232" s="145"/>
      <c r="F232" s="145"/>
      <c r="G232" s="145"/>
      <c r="H232" s="145"/>
      <c r="I232" s="145"/>
      <c r="J232" s="145"/>
      <c r="K232" s="145"/>
      <c r="L232" s="145"/>
      <c r="M232" s="145"/>
      <c r="N232" s="145"/>
      <c r="O232" s="145"/>
      <c r="P232" s="145"/>
      <c r="Q232" s="145"/>
    </row>
    <row r="233" spans="2:17" x14ac:dyDescent="0.25">
      <c r="B233" s="145"/>
      <c r="C233" s="145"/>
      <c r="D233" s="145"/>
      <c r="E233" s="145"/>
      <c r="F233" s="145"/>
      <c r="G233" s="145"/>
      <c r="H233" s="145"/>
      <c r="I233" s="145"/>
      <c r="J233" s="145"/>
      <c r="K233" s="145"/>
      <c r="L233" s="145"/>
      <c r="M233" s="145"/>
      <c r="N233" s="145"/>
      <c r="O233" s="145"/>
      <c r="P233" s="145"/>
      <c r="Q233" s="145"/>
    </row>
    <row r="234" spans="2:17" x14ac:dyDescent="0.25">
      <c r="B234" s="145"/>
      <c r="C234" s="145"/>
      <c r="D234" s="145"/>
      <c r="E234" s="145"/>
      <c r="F234" s="145"/>
      <c r="G234" s="145"/>
      <c r="H234" s="145"/>
      <c r="I234" s="145"/>
      <c r="J234" s="145"/>
      <c r="K234" s="145"/>
      <c r="L234" s="145"/>
      <c r="M234" s="145"/>
      <c r="N234" s="145"/>
      <c r="O234" s="145"/>
      <c r="P234" s="145"/>
      <c r="Q234" s="145"/>
    </row>
    <row r="235" spans="2:17" x14ac:dyDescent="0.25">
      <c r="B235" s="145"/>
      <c r="C235" s="145"/>
      <c r="D235" s="145"/>
      <c r="E235" s="145"/>
      <c r="F235" s="145"/>
      <c r="G235" s="145"/>
      <c r="H235" s="145"/>
      <c r="I235" s="145"/>
      <c r="J235" s="145"/>
      <c r="K235" s="145"/>
      <c r="L235" s="145"/>
      <c r="M235" s="145"/>
      <c r="N235" s="145"/>
      <c r="O235" s="145"/>
      <c r="P235" s="145"/>
      <c r="Q235" s="145"/>
    </row>
    <row r="236" spans="2:17" x14ac:dyDescent="0.25">
      <c r="B236" s="145"/>
      <c r="C236" s="145"/>
      <c r="D236" s="145"/>
      <c r="E236" s="145"/>
      <c r="F236" s="145"/>
      <c r="G236" s="145"/>
      <c r="H236" s="145"/>
      <c r="I236" s="145"/>
      <c r="J236" s="145"/>
      <c r="K236" s="145"/>
      <c r="L236" s="145"/>
      <c r="M236" s="145"/>
      <c r="N236" s="145"/>
      <c r="O236" s="145"/>
      <c r="P236" s="145"/>
      <c r="Q236" s="145"/>
    </row>
    <row r="237" spans="2:17" x14ac:dyDescent="0.25">
      <c r="B237" s="145"/>
      <c r="C237" s="145"/>
      <c r="D237" s="145"/>
      <c r="E237" s="145"/>
      <c r="F237" s="145"/>
      <c r="G237" s="145"/>
      <c r="H237" s="145"/>
      <c r="I237" s="145"/>
      <c r="J237" s="145"/>
      <c r="K237" s="145"/>
      <c r="L237" s="145"/>
      <c r="M237" s="145"/>
      <c r="N237" s="145"/>
      <c r="O237" s="145"/>
      <c r="P237" s="145"/>
      <c r="Q237" s="145"/>
    </row>
    <row r="238" spans="2:17" x14ac:dyDescent="0.25">
      <c r="B238" s="145"/>
      <c r="C238" s="145"/>
      <c r="D238" s="145"/>
      <c r="E238" s="145"/>
      <c r="F238" s="145"/>
      <c r="G238" s="145"/>
      <c r="H238" s="145"/>
      <c r="I238" s="145"/>
      <c r="J238" s="145"/>
      <c r="K238" s="145"/>
      <c r="L238" s="145"/>
      <c r="M238" s="145"/>
      <c r="N238" s="145"/>
      <c r="O238" s="145"/>
      <c r="P238" s="145"/>
      <c r="Q238" s="145"/>
    </row>
    <row r="239" spans="2:17" x14ac:dyDescent="0.25">
      <c r="B239" s="145"/>
      <c r="C239" s="145"/>
      <c r="D239" s="145"/>
      <c r="E239" s="145"/>
      <c r="F239" s="145"/>
      <c r="G239" s="145"/>
      <c r="H239" s="145"/>
      <c r="I239" s="145"/>
      <c r="J239" s="145"/>
      <c r="K239" s="145"/>
      <c r="L239" s="145"/>
      <c r="M239" s="145"/>
      <c r="N239" s="145"/>
      <c r="O239" s="145"/>
      <c r="P239" s="145"/>
      <c r="Q239" s="145"/>
    </row>
    <row r="240" spans="2:17" x14ac:dyDescent="0.25">
      <c r="B240" s="145"/>
      <c r="C240" s="145"/>
      <c r="D240" s="145"/>
      <c r="E240" s="145"/>
      <c r="F240" s="145"/>
      <c r="G240" s="145"/>
      <c r="H240" s="145"/>
      <c r="I240" s="145"/>
      <c r="J240" s="145"/>
      <c r="K240" s="145"/>
      <c r="L240" s="145"/>
      <c r="M240" s="145"/>
      <c r="N240" s="145"/>
      <c r="O240" s="145"/>
      <c r="P240" s="145"/>
      <c r="Q240" s="145"/>
    </row>
    <row r="241" spans="2:17" x14ac:dyDescent="0.25">
      <c r="B241" s="145"/>
      <c r="C241" s="145"/>
      <c r="D241" s="145"/>
      <c r="E241" s="145"/>
      <c r="F241" s="145"/>
      <c r="G241" s="145"/>
      <c r="H241" s="145"/>
      <c r="I241" s="145"/>
      <c r="J241" s="145"/>
      <c r="K241" s="145"/>
      <c r="L241" s="145"/>
      <c r="M241" s="145"/>
      <c r="N241" s="145"/>
      <c r="O241" s="145"/>
      <c r="P241" s="145"/>
      <c r="Q241" s="145"/>
    </row>
    <row r="242" spans="2:17" x14ac:dyDescent="0.25">
      <c r="B242" s="145"/>
      <c r="C242" s="145"/>
      <c r="D242" s="145"/>
      <c r="E242" s="145"/>
      <c r="F242" s="145"/>
      <c r="G242" s="145"/>
      <c r="H242" s="145"/>
      <c r="I242" s="145"/>
      <c r="J242" s="145"/>
      <c r="K242" s="145"/>
      <c r="L242" s="145"/>
      <c r="M242" s="145"/>
      <c r="N242" s="145"/>
      <c r="O242" s="145"/>
      <c r="P242" s="145"/>
      <c r="Q242" s="145"/>
    </row>
    <row r="243" spans="2:17" x14ac:dyDescent="0.25">
      <c r="B243" s="145"/>
      <c r="C243" s="145"/>
      <c r="D243" s="145"/>
      <c r="E243" s="145"/>
      <c r="F243" s="145"/>
      <c r="G243" s="145"/>
      <c r="H243" s="145"/>
      <c r="I243" s="145"/>
      <c r="J243" s="145"/>
      <c r="K243" s="145"/>
      <c r="L243" s="145"/>
      <c r="M243" s="145"/>
      <c r="N243" s="145"/>
      <c r="O243" s="145"/>
      <c r="P243" s="145"/>
      <c r="Q243" s="145"/>
    </row>
    <row r="244" spans="2:17" x14ac:dyDescent="0.25">
      <c r="B244" s="145"/>
      <c r="C244" s="145"/>
      <c r="D244" s="145"/>
      <c r="E244" s="145"/>
      <c r="F244" s="145"/>
      <c r="G244" s="145"/>
      <c r="H244" s="145"/>
      <c r="I244" s="145"/>
      <c r="J244" s="145"/>
      <c r="K244" s="145"/>
      <c r="L244" s="145"/>
      <c r="M244" s="145"/>
      <c r="N244" s="145"/>
      <c r="O244" s="145"/>
      <c r="P244" s="145"/>
      <c r="Q244" s="145"/>
    </row>
    <row r="245" spans="2:17" x14ac:dyDescent="0.25">
      <c r="B245" s="145"/>
      <c r="C245" s="145"/>
      <c r="D245" s="145"/>
      <c r="E245" s="145"/>
      <c r="F245" s="145"/>
      <c r="G245" s="145"/>
      <c r="H245" s="145"/>
      <c r="I245" s="145"/>
      <c r="J245" s="145"/>
      <c r="K245" s="145"/>
      <c r="L245" s="145"/>
      <c r="M245" s="145"/>
      <c r="N245" s="145"/>
      <c r="O245" s="145"/>
      <c r="P245" s="145"/>
      <c r="Q245" s="145"/>
    </row>
    <row r="246" spans="2:17" x14ac:dyDescent="0.25">
      <c r="B246" s="145"/>
      <c r="C246" s="145"/>
      <c r="D246" s="145"/>
      <c r="E246" s="145"/>
      <c r="F246" s="145"/>
      <c r="G246" s="145"/>
      <c r="H246" s="145"/>
      <c r="I246" s="145"/>
      <c r="J246" s="145"/>
      <c r="K246" s="145"/>
      <c r="L246" s="145"/>
      <c r="M246" s="145"/>
      <c r="N246" s="145"/>
      <c r="O246" s="145"/>
      <c r="P246" s="145"/>
      <c r="Q246" s="145"/>
    </row>
    <row r="247" spans="2:17" x14ac:dyDescent="0.25">
      <c r="B247" s="145"/>
      <c r="C247" s="145"/>
      <c r="D247" s="145"/>
      <c r="E247" s="145"/>
      <c r="F247" s="145"/>
      <c r="G247" s="145"/>
      <c r="H247" s="145"/>
      <c r="I247" s="145"/>
      <c r="J247" s="145"/>
      <c r="K247" s="145"/>
      <c r="L247" s="145"/>
      <c r="M247" s="145"/>
      <c r="N247" s="145"/>
      <c r="O247" s="145"/>
      <c r="P247" s="145"/>
      <c r="Q247" s="145"/>
    </row>
    <row r="248" spans="2:17" x14ac:dyDescent="0.25">
      <c r="B248" s="145"/>
      <c r="C248" s="145"/>
      <c r="D248" s="145"/>
      <c r="E248" s="145"/>
      <c r="F248" s="145"/>
      <c r="G248" s="145"/>
      <c r="H248" s="145"/>
      <c r="I248" s="145"/>
      <c r="J248" s="145"/>
      <c r="K248" s="145"/>
      <c r="L248" s="145"/>
      <c r="M248" s="145"/>
      <c r="N248" s="145"/>
      <c r="O248" s="145"/>
      <c r="P248" s="145"/>
      <c r="Q248" s="145"/>
    </row>
    <row r="249" spans="2:17" x14ac:dyDescent="0.25">
      <c r="B249" s="145"/>
      <c r="C249" s="145"/>
      <c r="D249" s="145"/>
      <c r="E249" s="145"/>
      <c r="F249" s="145"/>
      <c r="G249" s="145"/>
      <c r="H249" s="145"/>
      <c r="I249" s="145"/>
      <c r="J249" s="145"/>
      <c r="K249" s="145"/>
      <c r="L249" s="145"/>
      <c r="M249" s="145"/>
      <c r="N249" s="145"/>
      <c r="O249" s="145"/>
      <c r="P249" s="145"/>
      <c r="Q249" s="145"/>
    </row>
    <row r="250" spans="2:17" x14ac:dyDescent="0.25">
      <c r="B250" s="145"/>
      <c r="C250" s="145"/>
      <c r="D250" s="145"/>
      <c r="E250" s="145"/>
      <c r="F250" s="145"/>
      <c r="G250" s="145"/>
      <c r="H250" s="145"/>
      <c r="I250" s="145"/>
      <c r="J250" s="145"/>
      <c r="K250" s="145"/>
      <c r="L250" s="145"/>
      <c r="M250" s="145"/>
      <c r="N250" s="145"/>
      <c r="O250" s="145"/>
      <c r="P250" s="145"/>
      <c r="Q250" s="145"/>
    </row>
    <row r="251" spans="2:17" x14ac:dyDescent="0.25">
      <c r="B251" s="145"/>
      <c r="C251" s="145"/>
      <c r="D251" s="145"/>
      <c r="E251" s="145"/>
      <c r="F251" s="145"/>
      <c r="G251" s="145"/>
      <c r="H251" s="145"/>
      <c r="I251" s="145"/>
      <c r="J251" s="145"/>
      <c r="K251" s="145"/>
      <c r="L251" s="145"/>
      <c r="M251" s="145"/>
      <c r="N251" s="145"/>
      <c r="O251" s="145"/>
      <c r="P251" s="145"/>
      <c r="Q251" s="145"/>
    </row>
    <row r="252" spans="2:17" x14ac:dyDescent="0.25">
      <c r="B252" s="145"/>
      <c r="C252" s="145"/>
      <c r="D252" s="145"/>
      <c r="E252" s="145"/>
      <c r="F252" s="145"/>
      <c r="G252" s="145"/>
      <c r="H252" s="145"/>
      <c r="I252" s="145"/>
      <c r="J252" s="145"/>
      <c r="K252" s="145"/>
      <c r="L252" s="145"/>
      <c r="M252" s="145"/>
      <c r="N252" s="145"/>
      <c r="O252" s="145"/>
      <c r="P252" s="145"/>
      <c r="Q252" s="145"/>
    </row>
    <row r="253" spans="2:17" x14ac:dyDescent="0.25">
      <c r="B253" s="145"/>
      <c r="C253" s="145"/>
      <c r="D253" s="145"/>
      <c r="E253" s="145"/>
      <c r="F253" s="145"/>
      <c r="G253" s="145"/>
      <c r="H253" s="145"/>
      <c r="I253" s="145"/>
      <c r="J253" s="145"/>
      <c r="K253" s="145"/>
      <c r="L253" s="145"/>
      <c r="M253" s="145"/>
      <c r="N253" s="145"/>
      <c r="O253" s="145"/>
      <c r="P253" s="145"/>
      <c r="Q253" s="145"/>
    </row>
    <row r="254" spans="2:17" x14ac:dyDescent="0.25">
      <c r="B254" s="145"/>
      <c r="C254" s="145"/>
      <c r="D254" s="145"/>
      <c r="E254" s="145"/>
      <c r="F254" s="145"/>
      <c r="G254" s="145"/>
      <c r="H254" s="145"/>
      <c r="I254" s="145"/>
      <c r="J254" s="145"/>
      <c r="K254" s="145"/>
      <c r="L254" s="145"/>
      <c r="M254" s="145"/>
      <c r="N254" s="145"/>
      <c r="O254" s="145"/>
      <c r="P254" s="145"/>
      <c r="Q254" s="145"/>
    </row>
    <row r="255" spans="2:17" x14ac:dyDescent="0.25">
      <c r="B255" s="145"/>
      <c r="C255" s="145"/>
      <c r="D255" s="145"/>
      <c r="E255" s="145"/>
      <c r="F255" s="145"/>
      <c r="G255" s="145"/>
      <c r="H255" s="145"/>
      <c r="I255" s="145"/>
      <c r="J255" s="145"/>
      <c r="K255" s="145"/>
      <c r="L255" s="145"/>
      <c r="M255" s="145"/>
      <c r="N255" s="145"/>
      <c r="O255" s="145"/>
      <c r="P255" s="145"/>
      <c r="Q255" s="145"/>
    </row>
    <row r="256" spans="2:17" x14ac:dyDescent="0.25">
      <c r="B256" s="145"/>
      <c r="C256" s="145"/>
      <c r="D256" s="145"/>
      <c r="E256" s="145"/>
      <c r="F256" s="145"/>
      <c r="G256" s="145"/>
      <c r="H256" s="145"/>
      <c r="I256" s="145"/>
      <c r="J256" s="145"/>
      <c r="K256" s="145"/>
      <c r="L256" s="145"/>
      <c r="M256" s="145"/>
      <c r="N256" s="145"/>
      <c r="O256" s="145"/>
      <c r="P256" s="145"/>
      <c r="Q256" s="145"/>
    </row>
    <row r="257" spans="2:17" x14ac:dyDescent="0.25">
      <c r="B257" s="145"/>
      <c r="C257" s="145"/>
      <c r="D257" s="145"/>
      <c r="E257" s="145"/>
      <c r="F257" s="145"/>
      <c r="G257" s="145"/>
      <c r="H257" s="145"/>
      <c r="I257" s="145"/>
      <c r="J257" s="145"/>
      <c r="K257" s="145"/>
      <c r="L257" s="145"/>
      <c r="M257" s="145"/>
      <c r="N257" s="145"/>
      <c r="O257" s="145"/>
      <c r="P257" s="145"/>
      <c r="Q257" s="145"/>
    </row>
    <row r="258" spans="2:17" x14ac:dyDescent="0.25">
      <c r="B258" s="145"/>
      <c r="C258" s="145"/>
      <c r="D258" s="145"/>
      <c r="E258" s="145"/>
      <c r="F258" s="145"/>
      <c r="G258" s="145"/>
      <c r="H258" s="145"/>
      <c r="I258" s="145"/>
      <c r="J258" s="145"/>
      <c r="K258" s="145"/>
      <c r="L258" s="145"/>
      <c r="M258" s="145"/>
      <c r="N258" s="145"/>
      <c r="O258" s="145"/>
      <c r="P258" s="145"/>
      <c r="Q258" s="145"/>
    </row>
    <row r="259" spans="2:17" x14ac:dyDescent="0.25">
      <c r="B259" s="145"/>
      <c r="C259" s="145"/>
      <c r="D259" s="145"/>
      <c r="E259" s="145"/>
      <c r="F259" s="145"/>
      <c r="G259" s="145"/>
      <c r="H259" s="145"/>
      <c r="I259" s="145"/>
      <c r="J259" s="145"/>
      <c r="K259" s="145"/>
      <c r="L259" s="145"/>
      <c r="M259" s="145"/>
      <c r="N259" s="145"/>
      <c r="O259" s="145"/>
      <c r="P259" s="145"/>
      <c r="Q259" s="145"/>
    </row>
    <row r="260" spans="2:17" x14ac:dyDescent="0.25">
      <c r="B260" s="145"/>
      <c r="C260" s="145"/>
      <c r="D260" s="145"/>
      <c r="E260" s="145"/>
      <c r="F260" s="145"/>
      <c r="G260" s="145"/>
      <c r="H260" s="145"/>
      <c r="I260" s="145"/>
      <c r="J260" s="145"/>
      <c r="K260" s="145"/>
      <c r="L260" s="145"/>
      <c r="M260" s="145"/>
      <c r="N260" s="145"/>
      <c r="O260" s="145"/>
      <c r="P260" s="145"/>
      <c r="Q260" s="145"/>
    </row>
    <row r="261" spans="2:17" x14ac:dyDescent="0.25">
      <c r="B261" s="145"/>
      <c r="C261" s="145"/>
      <c r="D261" s="145"/>
      <c r="E261" s="145"/>
      <c r="F261" s="145"/>
      <c r="G261" s="145"/>
      <c r="H261" s="145"/>
      <c r="I261" s="145"/>
      <c r="J261" s="145"/>
      <c r="K261" s="145"/>
      <c r="L261" s="145"/>
      <c r="M261" s="145"/>
      <c r="N261" s="145"/>
      <c r="O261" s="145"/>
      <c r="P261" s="145"/>
      <c r="Q261" s="145"/>
    </row>
    <row r="262" spans="2:17" x14ac:dyDescent="0.25">
      <c r="B262" s="145"/>
      <c r="C262" s="145"/>
      <c r="D262" s="145"/>
      <c r="E262" s="145"/>
      <c r="F262" s="145"/>
      <c r="G262" s="145"/>
      <c r="H262" s="145"/>
      <c r="I262" s="145"/>
      <c r="J262" s="145"/>
      <c r="K262" s="145"/>
      <c r="L262" s="145"/>
      <c r="M262" s="145"/>
      <c r="N262" s="145"/>
      <c r="O262" s="145"/>
      <c r="P262" s="145"/>
      <c r="Q262" s="145"/>
    </row>
    <row r="263" spans="2:17" x14ac:dyDescent="0.25">
      <c r="B263" s="145"/>
      <c r="C263" s="145"/>
      <c r="D263" s="145"/>
      <c r="E263" s="145"/>
      <c r="F263" s="145"/>
      <c r="G263" s="145"/>
      <c r="H263" s="145"/>
      <c r="I263" s="145"/>
      <c r="J263" s="145"/>
      <c r="K263" s="145"/>
      <c r="L263" s="145"/>
      <c r="M263" s="145"/>
      <c r="N263" s="145"/>
      <c r="O263" s="145"/>
      <c r="P263" s="145"/>
      <c r="Q263" s="145"/>
    </row>
    <row r="264" spans="2:17" x14ac:dyDescent="0.25">
      <c r="B264" s="145"/>
      <c r="C264" s="145"/>
      <c r="D264" s="145"/>
      <c r="E264" s="145"/>
      <c r="F264" s="145"/>
      <c r="G264" s="145"/>
      <c r="H264" s="145"/>
      <c r="I264" s="145"/>
      <c r="J264" s="145"/>
      <c r="K264" s="145"/>
      <c r="L264" s="145"/>
      <c r="M264" s="145"/>
      <c r="N264" s="145"/>
      <c r="O264" s="145"/>
      <c r="P264" s="145"/>
      <c r="Q264" s="145"/>
    </row>
    <row r="265" spans="2:17" x14ac:dyDescent="0.25">
      <c r="B265" s="145"/>
      <c r="C265" s="145"/>
      <c r="D265" s="145"/>
      <c r="E265" s="145"/>
      <c r="F265" s="145"/>
      <c r="G265" s="145"/>
      <c r="H265" s="145"/>
      <c r="I265" s="145"/>
      <c r="J265" s="145"/>
      <c r="K265" s="145"/>
      <c r="L265" s="145"/>
      <c r="M265" s="145"/>
      <c r="N265" s="145"/>
      <c r="O265" s="145"/>
      <c r="P265" s="145"/>
      <c r="Q265" s="145"/>
    </row>
    <row r="266" spans="2:17" x14ac:dyDescent="0.25">
      <c r="B266" s="145"/>
      <c r="C266" s="145"/>
      <c r="D266" s="145"/>
      <c r="E266" s="145"/>
      <c r="F266" s="145"/>
      <c r="G266" s="145"/>
      <c r="H266" s="145"/>
      <c r="I266" s="145"/>
      <c r="J266" s="145"/>
      <c r="K266" s="145"/>
      <c r="L266" s="145"/>
      <c r="M266" s="145"/>
      <c r="N266" s="145"/>
      <c r="O266" s="145"/>
      <c r="P266" s="145"/>
      <c r="Q266" s="145"/>
    </row>
    <row r="267" spans="2:17" x14ac:dyDescent="0.25">
      <c r="B267" s="145"/>
      <c r="C267" s="145"/>
      <c r="D267" s="145"/>
      <c r="E267" s="145"/>
      <c r="F267" s="145"/>
      <c r="G267" s="145"/>
      <c r="H267" s="145"/>
      <c r="I267" s="145"/>
      <c r="J267" s="145"/>
      <c r="K267" s="145"/>
      <c r="L267" s="145"/>
      <c r="M267" s="145"/>
      <c r="N267" s="145"/>
      <c r="O267" s="145"/>
      <c r="P267" s="145"/>
      <c r="Q267" s="145"/>
    </row>
    <row r="268" spans="2:17" x14ac:dyDescent="0.25">
      <c r="B268" s="145"/>
      <c r="C268" s="145"/>
      <c r="D268" s="145"/>
      <c r="E268" s="145"/>
      <c r="F268" s="145"/>
      <c r="G268" s="145"/>
      <c r="H268" s="145"/>
      <c r="I268" s="145"/>
      <c r="J268" s="145"/>
      <c r="K268" s="145"/>
      <c r="L268" s="145"/>
      <c r="M268" s="145"/>
      <c r="N268" s="145"/>
      <c r="O268" s="145"/>
      <c r="P268" s="145"/>
      <c r="Q268" s="145"/>
    </row>
    <row r="269" spans="2:17" x14ac:dyDescent="0.25">
      <c r="B269" s="145"/>
      <c r="C269" s="145"/>
      <c r="D269" s="145"/>
      <c r="E269" s="145"/>
      <c r="F269" s="145"/>
      <c r="G269" s="145"/>
      <c r="H269" s="145"/>
      <c r="I269" s="145"/>
      <c r="J269" s="145"/>
      <c r="K269" s="145"/>
      <c r="L269" s="145"/>
      <c r="M269" s="145"/>
      <c r="N269" s="145"/>
      <c r="O269" s="145"/>
      <c r="P269" s="145"/>
      <c r="Q269" s="145"/>
    </row>
    <row r="270" spans="2:17" x14ac:dyDescent="0.25">
      <c r="B270" s="145"/>
      <c r="C270" s="145"/>
      <c r="D270" s="145"/>
      <c r="E270" s="145"/>
      <c r="F270" s="145"/>
      <c r="G270" s="145"/>
      <c r="H270" s="145"/>
      <c r="I270" s="145"/>
      <c r="J270" s="145"/>
      <c r="K270" s="145"/>
      <c r="L270" s="145"/>
      <c r="M270" s="145"/>
      <c r="N270" s="145"/>
      <c r="O270" s="145"/>
      <c r="P270" s="145"/>
      <c r="Q270" s="145"/>
    </row>
    <row r="271" spans="2:17" x14ac:dyDescent="0.25">
      <c r="B271" s="145"/>
      <c r="C271" s="145"/>
      <c r="D271" s="145"/>
      <c r="E271" s="145"/>
      <c r="F271" s="145"/>
      <c r="G271" s="145"/>
      <c r="H271" s="145"/>
      <c r="I271" s="145"/>
      <c r="J271" s="145"/>
      <c r="K271" s="145"/>
      <c r="L271" s="145"/>
      <c r="M271" s="145"/>
      <c r="N271" s="145"/>
      <c r="O271" s="145"/>
      <c r="P271" s="145"/>
      <c r="Q271" s="145"/>
    </row>
    <row r="272" spans="2:17" x14ac:dyDescent="0.25">
      <c r="B272" s="145"/>
      <c r="C272" s="145"/>
      <c r="D272" s="145"/>
      <c r="E272" s="145"/>
      <c r="F272" s="145"/>
      <c r="G272" s="145"/>
      <c r="H272" s="145"/>
      <c r="I272" s="145"/>
      <c r="J272" s="145"/>
      <c r="K272" s="145"/>
      <c r="L272" s="145"/>
      <c r="M272" s="145"/>
      <c r="N272" s="145"/>
      <c r="O272" s="145"/>
      <c r="P272" s="145"/>
      <c r="Q272" s="145"/>
    </row>
    <row r="273" spans="2:17" x14ac:dyDescent="0.25">
      <c r="B273" s="145"/>
      <c r="C273" s="145"/>
      <c r="D273" s="145"/>
      <c r="E273" s="145"/>
      <c r="F273" s="145"/>
      <c r="G273" s="145"/>
      <c r="H273" s="145"/>
      <c r="I273" s="145"/>
      <c r="J273" s="145"/>
      <c r="K273" s="145"/>
      <c r="L273" s="145"/>
      <c r="M273" s="145"/>
      <c r="N273" s="145"/>
      <c r="O273" s="145"/>
      <c r="P273" s="145"/>
      <c r="Q273" s="145"/>
    </row>
    <row r="274" spans="2:17" x14ac:dyDescent="0.25">
      <c r="B274" s="145"/>
      <c r="C274" s="145"/>
      <c r="D274" s="145"/>
      <c r="E274" s="145"/>
      <c r="F274" s="145"/>
      <c r="G274" s="145"/>
      <c r="H274" s="145"/>
      <c r="I274" s="145"/>
      <c r="J274" s="145"/>
      <c r="K274" s="145"/>
      <c r="L274" s="145"/>
      <c r="M274" s="145"/>
      <c r="N274" s="145"/>
      <c r="O274" s="145"/>
      <c r="P274" s="145"/>
      <c r="Q274" s="145"/>
    </row>
    <row r="275" spans="2:17" x14ac:dyDescent="0.25">
      <c r="B275" s="145"/>
      <c r="C275" s="145"/>
      <c r="D275" s="145"/>
      <c r="E275" s="145"/>
      <c r="F275" s="145"/>
      <c r="G275" s="145"/>
      <c r="H275" s="145"/>
      <c r="I275" s="145"/>
      <c r="J275" s="145"/>
      <c r="K275" s="145"/>
      <c r="L275" s="145"/>
      <c r="M275" s="145"/>
      <c r="N275" s="145"/>
      <c r="O275" s="145"/>
      <c r="P275" s="145"/>
      <c r="Q275" s="145"/>
    </row>
    <row r="276" spans="2:17" x14ac:dyDescent="0.25">
      <c r="B276" s="145"/>
      <c r="C276" s="145"/>
      <c r="D276" s="145"/>
      <c r="E276" s="145"/>
      <c r="F276" s="145"/>
      <c r="G276" s="145"/>
      <c r="H276" s="145"/>
      <c r="I276" s="145"/>
      <c r="J276" s="145"/>
      <c r="K276" s="145"/>
      <c r="L276" s="145"/>
      <c r="M276" s="145"/>
      <c r="N276" s="145"/>
      <c r="O276" s="145"/>
      <c r="P276" s="145"/>
      <c r="Q276" s="145"/>
    </row>
    <row r="277" spans="2:17" x14ac:dyDescent="0.25">
      <c r="B277" s="145"/>
      <c r="C277" s="145"/>
      <c r="D277" s="145"/>
      <c r="E277" s="145"/>
      <c r="F277" s="145"/>
      <c r="G277" s="145"/>
      <c r="H277" s="145"/>
      <c r="I277" s="145"/>
      <c r="J277" s="145"/>
      <c r="K277" s="145"/>
      <c r="L277" s="145"/>
      <c r="M277" s="145"/>
      <c r="N277" s="145"/>
      <c r="O277" s="145"/>
      <c r="P277" s="145"/>
      <c r="Q277" s="145"/>
    </row>
    <row r="278" spans="2:17" x14ac:dyDescent="0.25">
      <c r="B278" s="145"/>
      <c r="C278" s="145"/>
      <c r="D278" s="145"/>
      <c r="E278" s="145"/>
      <c r="F278" s="145"/>
      <c r="G278" s="145"/>
      <c r="H278" s="145"/>
      <c r="I278" s="145"/>
      <c r="J278" s="145"/>
      <c r="K278" s="145"/>
      <c r="L278" s="145"/>
      <c r="M278" s="145"/>
      <c r="N278" s="145"/>
      <c r="O278" s="145"/>
      <c r="P278" s="145"/>
      <c r="Q278" s="145"/>
    </row>
    <row r="279" spans="2:17" x14ac:dyDescent="0.25">
      <c r="B279" s="145"/>
      <c r="C279" s="145"/>
      <c r="D279" s="145"/>
      <c r="E279" s="145"/>
      <c r="F279" s="145"/>
      <c r="G279" s="145"/>
      <c r="H279" s="145"/>
      <c r="I279" s="145"/>
      <c r="J279" s="145"/>
      <c r="K279" s="145"/>
      <c r="L279" s="145"/>
      <c r="M279" s="145"/>
      <c r="N279" s="145"/>
      <c r="O279" s="145"/>
      <c r="P279" s="145"/>
      <c r="Q279" s="145"/>
    </row>
    <row r="280" spans="2:17" x14ac:dyDescent="0.25">
      <c r="B280" s="145"/>
      <c r="C280" s="145"/>
      <c r="D280" s="145"/>
      <c r="E280" s="145"/>
      <c r="F280" s="145"/>
      <c r="G280" s="145"/>
      <c r="H280" s="145"/>
      <c r="I280" s="145"/>
      <c r="J280" s="145"/>
      <c r="K280" s="145"/>
      <c r="L280" s="145"/>
      <c r="M280" s="145"/>
      <c r="N280" s="145"/>
      <c r="O280" s="145"/>
      <c r="P280" s="145"/>
      <c r="Q280" s="145"/>
    </row>
    <row r="281" spans="2:17" x14ac:dyDescent="0.25">
      <c r="B281" s="145"/>
      <c r="C281" s="145"/>
      <c r="D281" s="145"/>
      <c r="E281" s="145"/>
      <c r="F281" s="145"/>
      <c r="G281" s="145"/>
      <c r="H281" s="145"/>
      <c r="I281" s="145"/>
      <c r="J281" s="145"/>
      <c r="K281" s="145"/>
      <c r="L281" s="145"/>
      <c r="M281" s="145"/>
      <c r="N281" s="145"/>
      <c r="O281" s="145"/>
      <c r="P281" s="145"/>
      <c r="Q281" s="145"/>
    </row>
    <row r="282" spans="2:17" x14ac:dyDescent="0.25">
      <c r="B282" s="145"/>
      <c r="C282" s="145"/>
      <c r="D282" s="145"/>
      <c r="E282" s="145"/>
      <c r="F282" s="145"/>
      <c r="G282" s="145"/>
      <c r="H282" s="145"/>
      <c r="I282" s="145"/>
      <c r="J282" s="145"/>
      <c r="K282" s="145"/>
      <c r="L282" s="145"/>
      <c r="M282" s="145"/>
      <c r="N282" s="145"/>
      <c r="O282" s="145"/>
      <c r="P282" s="145"/>
      <c r="Q282" s="145"/>
    </row>
    <row r="283" spans="2:17" x14ac:dyDescent="0.25">
      <c r="B283" s="145"/>
      <c r="C283" s="145"/>
      <c r="D283" s="145"/>
      <c r="E283" s="145"/>
      <c r="F283" s="145"/>
      <c r="G283" s="145"/>
      <c r="H283" s="145"/>
      <c r="I283" s="145"/>
      <c r="J283" s="145"/>
      <c r="K283" s="145"/>
      <c r="L283" s="145"/>
      <c r="M283" s="145"/>
      <c r="N283" s="145"/>
      <c r="O283" s="145"/>
      <c r="P283" s="145"/>
      <c r="Q283" s="145"/>
    </row>
    <row r="284" spans="2:17" x14ac:dyDescent="0.25">
      <c r="B284" s="145"/>
      <c r="C284" s="145"/>
      <c r="D284" s="145"/>
      <c r="E284" s="145"/>
      <c r="F284" s="145"/>
      <c r="G284" s="145"/>
      <c r="H284" s="145"/>
      <c r="I284" s="145"/>
      <c r="J284" s="145"/>
      <c r="K284" s="145"/>
      <c r="L284" s="145"/>
      <c r="M284" s="145"/>
      <c r="N284" s="145"/>
      <c r="O284" s="145"/>
      <c r="P284" s="145"/>
      <c r="Q284" s="145"/>
    </row>
    <row r="285" spans="2:17" x14ac:dyDescent="0.25">
      <c r="B285" s="145"/>
      <c r="C285" s="145"/>
      <c r="D285" s="145"/>
      <c r="E285" s="145"/>
      <c r="F285" s="145"/>
      <c r="G285" s="145"/>
      <c r="H285" s="145"/>
      <c r="I285" s="145"/>
      <c r="J285" s="145"/>
      <c r="K285" s="145"/>
      <c r="L285" s="145"/>
      <c r="M285" s="145"/>
      <c r="N285" s="145"/>
      <c r="O285" s="145"/>
      <c r="P285" s="145"/>
      <c r="Q285" s="145"/>
    </row>
    <row r="286" spans="2:17" x14ac:dyDescent="0.25">
      <c r="B286" s="145"/>
      <c r="C286" s="145"/>
      <c r="D286" s="145"/>
      <c r="E286" s="145"/>
      <c r="F286" s="145"/>
      <c r="G286" s="145"/>
      <c r="H286" s="145"/>
      <c r="I286" s="145"/>
      <c r="J286" s="145"/>
      <c r="K286" s="145"/>
      <c r="L286" s="145"/>
      <c r="M286" s="145"/>
      <c r="N286" s="145"/>
      <c r="O286" s="145"/>
      <c r="P286" s="145"/>
      <c r="Q286" s="145"/>
    </row>
    <row r="287" spans="2:17" x14ac:dyDescent="0.25">
      <c r="B287" s="145"/>
      <c r="C287" s="145"/>
      <c r="D287" s="145"/>
      <c r="E287" s="145"/>
      <c r="F287" s="145"/>
      <c r="G287" s="145"/>
      <c r="H287" s="145"/>
      <c r="I287" s="145"/>
      <c r="J287" s="145"/>
      <c r="K287" s="145"/>
      <c r="L287" s="145"/>
      <c r="M287" s="145"/>
      <c r="N287" s="145"/>
      <c r="O287" s="145"/>
      <c r="P287" s="145"/>
      <c r="Q287" s="145"/>
    </row>
    <row r="288" spans="2:17" x14ac:dyDescent="0.25">
      <c r="B288" s="145"/>
      <c r="C288" s="145"/>
      <c r="D288" s="145"/>
      <c r="E288" s="145"/>
      <c r="F288" s="145"/>
      <c r="G288" s="145"/>
      <c r="H288" s="145"/>
      <c r="I288" s="145"/>
      <c r="J288" s="145"/>
      <c r="K288" s="145"/>
      <c r="L288" s="145"/>
      <c r="M288" s="145"/>
      <c r="N288" s="145"/>
      <c r="O288" s="145"/>
      <c r="P288" s="145"/>
      <c r="Q288" s="145"/>
    </row>
    <row r="289" spans="2:17" x14ac:dyDescent="0.25">
      <c r="B289" s="145"/>
      <c r="C289" s="145"/>
      <c r="D289" s="145"/>
      <c r="E289" s="145"/>
      <c r="F289" s="145"/>
      <c r="G289" s="145"/>
      <c r="H289" s="145"/>
      <c r="I289" s="145"/>
      <c r="J289" s="145"/>
      <c r="K289" s="145"/>
      <c r="L289" s="145"/>
      <c r="M289" s="145"/>
      <c r="N289" s="145"/>
      <c r="O289" s="145"/>
      <c r="P289" s="145"/>
      <c r="Q289" s="145"/>
    </row>
    <row r="290" spans="2:17" x14ac:dyDescent="0.25">
      <c r="B290" s="145"/>
      <c r="C290" s="145"/>
      <c r="D290" s="145"/>
      <c r="E290" s="145"/>
      <c r="F290" s="145"/>
      <c r="G290" s="145"/>
      <c r="H290" s="145"/>
      <c r="I290" s="145"/>
      <c r="J290" s="145"/>
      <c r="K290" s="145"/>
      <c r="L290" s="145"/>
      <c r="M290" s="145"/>
      <c r="N290" s="145"/>
      <c r="O290" s="145"/>
      <c r="P290" s="145"/>
      <c r="Q290" s="145"/>
    </row>
    <row r="291" spans="2:17" x14ac:dyDescent="0.25">
      <c r="B291" s="145"/>
      <c r="C291" s="145"/>
      <c r="D291" s="145"/>
      <c r="E291" s="145"/>
      <c r="F291" s="145"/>
      <c r="G291" s="145"/>
      <c r="H291" s="145"/>
      <c r="I291" s="145"/>
      <c r="J291" s="145"/>
      <c r="K291" s="145"/>
      <c r="L291" s="145"/>
      <c r="M291" s="145"/>
      <c r="N291" s="145"/>
      <c r="O291" s="145"/>
      <c r="P291" s="145"/>
      <c r="Q291" s="145"/>
    </row>
    <row r="292" spans="2:17" x14ac:dyDescent="0.25">
      <c r="B292" s="145"/>
      <c r="C292" s="145"/>
      <c r="D292" s="145"/>
      <c r="E292" s="145"/>
      <c r="F292" s="145"/>
      <c r="G292" s="145"/>
      <c r="H292" s="145"/>
      <c r="I292" s="145"/>
      <c r="J292" s="145"/>
      <c r="K292" s="145"/>
      <c r="L292" s="145"/>
      <c r="M292" s="145"/>
      <c r="N292" s="145"/>
      <c r="O292" s="145"/>
      <c r="P292" s="145"/>
      <c r="Q292" s="145"/>
    </row>
    <row r="293" spans="2:17" x14ac:dyDescent="0.25">
      <c r="B293" s="145"/>
      <c r="C293" s="145"/>
      <c r="D293" s="145"/>
      <c r="E293" s="145"/>
      <c r="F293" s="145"/>
      <c r="G293" s="145"/>
      <c r="H293" s="145"/>
      <c r="I293" s="145"/>
      <c r="J293" s="145"/>
      <c r="K293" s="145"/>
      <c r="L293" s="145"/>
      <c r="M293" s="145"/>
      <c r="N293" s="145"/>
      <c r="O293" s="145"/>
      <c r="P293" s="145"/>
      <c r="Q293" s="145"/>
    </row>
    <row r="294" spans="2:17" x14ac:dyDescent="0.25">
      <c r="B294" s="145"/>
      <c r="C294" s="145"/>
      <c r="D294" s="145"/>
      <c r="E294" s="145"/>
      <c r="F294" s="145"/>
      <c r="G294" s="145"/>
      <c r="H294" s="145"/>
      <c r="I294" s="145"/>
      <c r="J294" s="145"/>
      <c r="K294" s="145"/>
      <c r="L294" s="145"/>
      <c r="M294" s="145"/>
      <c r="N294" s="145"/>
      <c r="O294" s="145"/>
      <c r="P294" s="145"/>
      <c r="Q294" s="145"/>
    </row>
    <row r="295" spans="2:17" x14ac:dyDescent="0.25">
      <c r="B295" s="145"/>
      <c r="C295" s="145"/>
      <c r="D295" s="145"/>
      <c r="E295" s="145"/>
      <c r="F295" s="145"/>
      <c r="G295" s="145"/>
      <c r="H295" s="145"/>
      <c r="I295" s="145"/>
      <c r="J295" s="145"/>
      <c r="K295" s="145"/>
      <c r="L295" s="145"/>
      <c r="M295" s="145"/>
      <c r="N295" s="145"/>
      <c r="O295" s="145"/>
      <c r="P295" s="145"/>
      <c r="Q295" s="145"/>
    </row>
    <row r="296" spans="2:17" x14ac:dyDescent="0.25">
      <c r="B296" s="145"/>
      <c r="C296" s="145"/>
      <c r="D296" s="145"/>
      <c r="E296" s="145"/>
      <c r="F296" s="145"/>
      <c r="G296" s="145"/>
      <c r="H296" s="145"/>
      <c r="I296" s="145"/>
      <c r="J296" s="145"/>
      <c r="K296" s="145"/>
      <c r="L296" s="145"/>
      <c r="M296" s="145"/>
      <c r="N296" s="145"/>
      <c r="O296" s="145"/>
      <c r="P296" s="145"/>
      <c r="Q296" s="145"/>
    </row>
    <row r="297" spans="2:17" x14ac:dyDescent="0.25">
      <c r="B297" s="145"/>
      <c r="C297" s="145"/>
      <c r="D297" s="145"/>
      <c r="E297" s="145"/>
      <c r="F297" s="145"/>
      <c r="G297" s="145"/>
      <c r="H297" s="145"/>
      <c r="I297" s="145"/>
      <c r="J297" s="145"/>
      <c r="K297" s="145"/>
      <c r="L297" s="145"/>
      <c r="M297" s="145"/>
      <c r="N297" s="145"/>
      <c r="O297" s="145"/>
      <c r="P297" s="145"/>
      <c r="Q297" s="145"/>
    </row>
    <row r="298" spans="2:17" x14ac:dyDescent="0.25">
      <c r="B298" s="145"/>
      <c r="C298" s="145"/>
      <c r="D298" s="145"/>
      <c r="E298" s="145"/>
      <c r="F298" s="145"/>
      <c r="G298" s="145"/>
      <c r="H298" s="145"/>
      <c r="I298" s="145"/>
      <c r="J298" s="145"/>
      <c r="K298" s="145"/>
      <c r="L298" s="145"/>
      <c r="M298" s="145"/>
      <c r="N298" s="145"/>
      <c r="O298" s="145"/>
      <c r="P298" s="145"/>
      <c r="Q298" s="145"/>
    </row>
    <row r="299" spans="2:17" x14ac:dyDescent="0.25">
      <c r="B299" s="145"/>
      <c r="C299" s="145"/>
      <c r="D299" s="145"/>
      <c r="E299" s="145"/>
      <c r="F299" s="145"/>
      <c r="G299" s="145"/>
      <c r="H299" s="145"/>
      <c r="I299" s="145"/>
      <c r="J299" s="145"/>
      <c r="K299" s="145"/>
      <c r="L299" s="145"/>
      <c r="M299" s="145"/>
      <c r="N299" s="145"/>
      <c r="O299" s="145"/>
      <c r="P299" s="145"/>
      <c r="Q299" s="145"/>
    </row>
    <row r="300" spans="2:17" x14ac:dyDescent="0.25">
      <c r="B300" s="145"/>
      <c r="C300" s="145"/>
      <c r="D300" s="145"/>
      <c r="E300" s="145"/>
      <c r="F300" s="145"/>
      <c r="G300" s="145"/>
      <c r="H300" s="145"/>
      <c r="I300" s="145"/>
      <c r="J300" s="145"/>
      <c r="K300" s="145"/>
      <c r="L300" s="145"/>
      <c r="M300" s="145"/>
      <c r="N300" s="145"/>
      <c r="O300" s="145"/>
      <c r="P300" s="145"/>
      <c r="Q300" s="145"/>
    </row>
    <row r="301" spans="2:17" x14ac:dyDescent="0.25">
      <c r="B301" s="145"/>
      <c r="C301" s="145"/>
      <c r="D301" s="145"/>
      <c r="E301" s="145"/>
      <c r="F301" s="145"/>
      <c r="G301" s="145"/>
      <c r="H301" s="145"/>
      <c r="I301" s="145"/>
      <c r="J301" s="145"/>
      <c r="K301" s="145"/>
      <c r="L301" s="145"/>
      <c r="M301" s="145"/>
      <c r="N301" s="145"/>
      <c r="O301" s="145"/>
      <c r="P301" s="145"/>
      <c r="Q301" s="145"/>
    </row>
    <row r="302" spans="2:17" x14ac:dyDescent="0.25">
      <c r="B302" s="145"/>
      <c r="C302" s="145"/>
      <c r="D302" s="145"/>
      <c r="E302" s="145"/>
      <c r="F302" s="145"/>
      <c r="G302" s="145"/>
      <c r="H302" s="145"/>
      <c r="I302" s="145"/>
      <c r="J302" s="145"/>
      <c r="K302" s="145"/>
      <c r="L302" s="145"/>
      <c r="M302" s="145"/>
      <c r="N302" s="145"/>
      <c r="O302" s="145"/>
      <c r="P302" s="145"/>
      <c r="Q302" s="145"/>
    </row>
    <row r="303" spans="2:17" x14ac:dyDescent="0.25">
      <c r="B303" s="145"/>
      <c r="C303" s="145"/>
      <c r="D303" s="145"/>
      <c r="E303" s="145"/>
      <c r="F303" s="145"/>
      <c r="G303" s="145"/>
      <c r="H303" s="145"/>
      <c r="I303" s="145"/>
      <c r="J303" s="145"/>
      <c r="K303" s="145"/>
      <c r="L303" s="145"/>
      <c r="M303" s="145"/>
      <c r="N303" s="145"/>
      <c r="O303" s="145"/>
      <c r="P303" s="145"/>
      <c r="Q303" s="145"/>
    </row>
    <row r="304" spans="2:17" x14ac:dyDescent="0.25">
      <c r="B304" s="145"/>
      <c r="C304" s="145"/>
      <c r="D304" s="145"/>
      <c r="E304" s="145"/>
      <c r="F304" s="145"/>
      <c r="G304" s="145"/>
      <c r="H304" s="145"/>
      <c r="I304" s="145"/>
      <c r="J304" s="145"/>
      <c r="K304" s="145"/>
      <c r="L304" s="145"/>
      <c r="M304" s="145"/>
      <c r="N304" s="145"/>
      <c r="O304" s="145"/>
      <c r="P304" s="145"/>
      <c r="Q304" s="145"/>
    </row>
    <row r="305" spans="2:17" x14ac:dyDescent="0.25">
      <c r="B305" s="145"/>
      <c r="C305" s="145"/>
      <c r="D305" s="145"/>
      <c r="E305" s="145"/>
      <c r="F305" s="145"/>
      <c r="G305" s="145"/>
      <c r="H305" s="145"/>
      <c r="I305" s="145"/>
      <c r="J305" s="145"/>
      <c r="K305" s="145"/>
      <c r="L305" s="145"/>
      <c r="M305" s="145"/>
      <c r="N305" s="145"/>
      <c r="O305" s="145"/>
      <c r="P305" s="145"/>
      <c r="Q305" s="145"/>
    </row>
    <row r="306" spans="2:17" x14ac:dyDescent="0.25">
      <c r="B306" s="145"/>
      <c r="C306" s="145"/>
      <c r="D306" s="145"/>
      <c r="E306" s="145"/>
      <c r="F306" s="145"/>
      <c r="G306" s="145"/>
      <c r="H306" s="145"/>
      <c r="I306" s="145"/>
      <c r="J306" s="145"/>
      <c r="K306" s="145"/>
      <c r="L306" s="145"/>
      <c r="M306" s="145"/>
      <c r="N306" s="145"/>
      <c r="O306" s="145"/>
      <c r="P306" s="145"/>
      <c r="Q306" s="145"/>
    </row>
    <row r="307" spans="2:17" x14ac:dyDescent="0.25">
      <c r="B307" s="145"/>
      <c r="C307" s="145"/>
      <c r="D307" s="145"/>
      <c r="E307" s="145"/>
      <c r="F307" s="145"/>
      <c r="G307" s="145"/>
      <c r="H307" s="145"/>
      <c r="I307" s="145"/>
      <c r="J307" s="145"/>
      <c r="K307" s="145"/>
      <c r="L307" s="145"/>
      <c r="M307" s="145"/>
      <c r="N307" s="145"/>
      <c r="O307" s="145"/>
      <c r="P307" s="145"/>
      <c r="Q307" s="145"/>
    </row>
    <row r="308" spans="2:17" x14ac:dyDescent="0.25">
      <c r="B308" s="145"/>
      <c r="C308" s="145"/>
      <c r="D308" s="145"/>
      <c r="E308" s="145"/>
      <c r="F308" s="145"/>
      <c r="G308" s="145"/>
      <c r="H308" s="145"/>
      <c r="I308" s="145"/>
      <c r="J308" s="145"/>
      <c r="K308" s="145"/>
      <c r="L308" s="145"/>
      <c r="M308" s="145"/>
      <c r="N308" s="145"/>
      <c r="O308" s="145"/>
      <c r="P308" s="145"/>
      <c r="Q308" s="145"/>
    </row>
    <row r="309" spans="2:17" x14ac:dyDescent="0.25">
      <c r="B309" s="145"/>
      <c r="C309" s="145"/>
      <c r="D309" s="145"/>
      <c r="E309" s="145"/>
      <c r="F309" s="145"/>
      <c r="G309" s="145"/>
      <c r="H309" s="145"/>
      <c r="I309" s="145"/>
      <c r="J309" s="145"/>
      <c r="K309" s="145"/>
      <c r="L309" s="145"/>
      <c r="M309" s="145"/>
      <c r="N309" s="145"/>
      <c r="O309" s="145"/>
      <c r="P309" s="145"/>
      <c r="Q309" s="145"/>
    </row>
    <row r="310" spans="2:17" x14ac:dyDescent="0.25">
      <c r="B310" s="145"/>
      <c r="C310" s="145"/>
      <c r="D310" s="145"/>
      <c r="E310" s="145"/>
      <c r="F310" s="145"/>
      <c r="G310" s="145"/>
      <c r="H310" s="145"/>
      <c r="I310" s="145"/>
      <c r="J310" s="145"/>
      <c r="K310" s="145"/>
      <c r="L310" s="145"/>
      <c r="M310" s="145"/>
      <c r="N310" s="145"/>
      <c r="O310" s="145"/>
      <c r="P310" s="145"/>
      <c r="Q310" s="145"/>
    </row>
    <row r="311" spans="2:17" x14ac:dyDescent="0.25">
      <c r="B311" s="145"/>
      <c r="C311" s="145"/>
      <c r="D311" s="145"/>
      <c r="E311" s="145"/>
      <c r="F311" s="145"/>
      <c r="G311" s="145"/>
      <c r="H311" s="145"/>
      <c r="I311" s="145"/>
      <c r="J311" s="145"/>
      <c r="K311" s="145"/>
      <c r="L311" s="145"/>
      <c r="M311" s="145"/>
      <c r="N311" s="145"/>
      <c r="O311" s="145"/>
      <c r="P311" s="145"/>
      <c r="Q311" s="145"/>
    </row>
    <row r="312" spans="2:17" x14ac:dyDescent="0.25">
      <c r="B312" s="145"/>
      <c r="C312" s="145"/>
      <c r="D312" s="145"/>
      <c r="E312" s="145"/>
      <c r="F312" s="145"/>
      <c r="G312" s="145"/>
      <c r="H312" s="145"/>
      <c r="I312" s="145"/>
      <c r="J312" s="145"/>
      <c r="K312" s="145"/>
      <c r="L312" s="145"/>
      <c r="M312" s="145"/>
      <c r="N312" s="145"/>
      <c r="O312" s="145"/>
      <c r="P312" s="145"/>
      <c r="Q312" s="145"/>
    </row>
    <row r="313" spans="2:17" x14ac:dyDescent="0.25">
      <c r="B313" s="145"/>
      <c r="C313" s="145"/>
      <c r="D313" s="145"/>
      <c r="E313" s="145"/>
      <c r="F313" s="145"/>
      <c r="G313" s="145"/>
      <c r="H313" s="145"/>
      <c r="I313" s="145"/>
      <c r="J313" s="145"/>
      <c r="K313" s="145"/>
      <c r="L313" s="145"/>
      <c r="M313" s="145"/>
      <c r="N313" s="145"/>
      <c r="O313" s="145"/>
      <c r="P313" s="145"/>
      <c r="Q313" s="145"/>
    </row>
    <row r="314" spans="2:17" x14ac:dyDescent="0.25">
      <c r="B314" s="145"/>
      <c r="C314" s="145"/>
      <c r="D314" s="145"/>
      <c r="E314" s="145"/>
      <c r="F314" s="145"/>
      <c r="G314" s="145"/>
      <c r="H314" s="145"/>
      <c r="I314" s="145"/>
      <c r="J314" s="145"/>
      <c r="K314" s="145"/>
      <c r="L314" s="145"/>
      <c r="M314" s="145"/>
      <c r="N314" s="145"/>
      <c r="O314" s="145"/>
      <c r="P314" s="145"/>
      <c r="Q314" s="145"/>
    </row>
    <row r="315" spans="2:17" x14ac:dyDescent="0.25">
      <c r="B315" s="145"/>
      <c r="C315" s="145"/>
      <c r="D315" s="145"/>
      <c r="E315" s="145"/>
      <c r="F315" s="145"/>
      <c r="G315" s="145"/>
      <c r="H315" s="145"/>
      <c r="I315" s="145"/>
      <c r="J315" s="145"/>
      <c r="K315" s="145"/>
      <c r="L315" s="145"/>
      <c r="M315" s="145"/>
      <c r="N315" s="145"/>
      <c r="O315" s="145"/>
      <c r="P315" s="145"/>
      <c r="Q315" s="145"/>
    </row>
    <row r="316" spans="2:17" x14ac:dyDescent="0.25">
      <c r="B316" s="145"/>
      <c r="C316" s="145"/>
      <c r="D316" s="145"/>
      <c r="E316" s="145"/>
      <c r="F316" s="145"/>
      <c r="G316" s="145"/>
      <c r="H316" s="145"/>
      <c r="I316" s="145"/>
      <c r="J316" s="145"/>
      <c r="K316" s="145"/>
      <c r="L316" s="145"/>
      <c r="M316" s="145"/>
      <c r="N316" s="145"/>
      <c r="O316" s="145"/>
      <c r="P316" s="145"/>
      <c r="Q316" s="145"/>
    </row>
    <row r="317" spans="2:17" x14ac:dyDescent="0.25">
      <c r="B317" s="145"/>
      <c r="C317" s="145"/>
      <c r="D317" s="145"/>
      <c r="E317" s="145"/>
      <c r="F317" s="145"/>
      <c r="G317" s="145"/>
      <c r="H317" s="145"/>
      <c r="I317" s="145"/>
      <c r="J317" s="145"/>
      <c r="K317" s="145"/>
      <c r="L317" s="145"/>
      <c r="M317" s="145"/>
      <c r="N317" s="145"/>
      <c r="O317" s="145"/>
      <c r="P317" s="145"/>
      <c r="Q317" s="145"/>
    </row>
    <row r="318" spans="2:17" x14ac:dyDescent="0.25">
      <c r="B318" s="145"/>
      <c r="C318" s="145"/>
      <c r="D318" s="145"/>
      <c r="E318" s="145"/>
      <c r="F318" s="145"/>
      <c r="G318" s="145"/>
      <c r="H318" s="145"/>
      <c r="I318" s="145"/>
      <c r="J318" s="145"/>
      <c r="K318" s="145"/>
      <c r="L318" s="145"/>
      <c r="M318" s="145"/>
      <c r="N318" s="145"/>
      <c r="O318" s="145"/>
      <c r="P318" s="145"/>
      <c r="Q318" s="145"/>
    </row>
    <row r="319" spans="2:17" x14ac:dyDescent="0.25">
      <c r="B319" s="145"/>
      <c r="C319" s="145"/>
      <c r="D319" s="145"/>
      <c r="E319" s="145"/>
      <c r="F319" s="145"/>
      <c r="G319" s="145"/>
      <c r="H319" s="145"/>
      <c r="I319" s="145"/>
      <c r="J319" s="145"/>
      <c r="K319" s="145"/>
      <c r="L319" s="145"/>
      <c r="M319" s="145"/>
      <c r="N319" s="145"/>
      <c r="O319" s="145"/>
      <c r="P319" s="145"/>
      <c r="Q319" s="145"/>
    </row>
    <row r="320" spans="2:17" x14ac:dyDescent="0.25">
      <c r="B320" s="145"/>
      <c r="C320" s="145"/>
      <c r="D320" s="145"/>
      <c r="E320" s="145"/>
      <c r="F320" s="145"/>
      <c r="G320" s="145"/>
      <c r="H320" s="145"/>
      <c r="I320" s="145"/>
      <c r="J320" s="145"/>
      <c r="K320" s="145"/>
      <c r="L320" s="145"/>
      <c r="M320" s="145"/>
      <c r="N320" s="145"/>
      <c r="O320" s="145"/>
      <c r="P320" s="145"/>
      <c r="Q320" s="145"/>
    </row>
    <row r="321" spans="2:17" x14ac:dyDescent="0.25">
      <c r="B321" s="145"/>
      <c r="C321" s="145"/>
      <c r="D321" s="145"/>
      <c r="E321" s="145"/>
      <c r="F321" s="145"/>
      <c r="G321" s="145"/>
      <c r="H321" s="145"/>
      <c r="I321" s="145"/>
      <c r="J321" s="145"/>
      <c r="K321" s="145"/>
      <c r="L321" s="145"/>
      <c r="M321" s="145"/>
      <c r="N321" s="145"/>
      <c r="O321" s="145"/>
      <c r="P321" s="145"/>
      <c r="Q321" s="145"/>
    </row>
    <row r="322" spans="2:17" x14ac:dyDescent="0.25">
      <c r="B322" s="145"/>
      <c r="C322" s="145"/>
      <c r="D322" s="145"/>
      <c r="E322" s="145"/>
      <c r="F322" s="145"/>
      <c r="G322" s="145"/>
      <c r="H322" s="145"/>
      <c r="I322" s="145"/>
      <c r="J322" s="145"/>
      <c r="K322" s="145"/>
      <c r="L322" s="145"/>
      <c r="M322" s="145"/>
      <c r="N322" s="145"/>
      <c r="O322" s="145"/>
      <c r="P322" s="145"/>
      <c r="Q322" s="145"/>
    </row>
    <row r="323" spans="2:17" x14ac:dyDescent="0.25">
      <c r="B323" s="145"/>
      <c r="C323" s="145"/>
      <c r="D323" s="145"/>
      <c r="E323" s="145"/>
      <c r="F323" s="145"/>
      <c r="G323" s="145"/>
      <c r="H323" s="145"/>
      <c r="I323" s="145"/>
      <c r="J323" s="145"/>
      <c r="K323" s="145"/>
      <c r="L323" s="145"/>
      <c r="M323" s="145"/>
      <c r="N323" s="145"/>
      <c r="O323" s="145"/>
      <c r="P323" s="145"/>
      <c r="Q323" s="145"/>
    </row>
    <row r="324" spans="2:17" x14ac:dyDescent="0.25">
      <c r="B324" s="145"/>
      <c r="C324" s="145"/>
      <c r="D324" s="145"/>
      <c r="E324" s="145"/>
      <c r="F324" s="145"/>
      <c r="G324" s="145"/>
      <c r="H324" s="145"/>
      <c r="I324" s="145"/>
      <c r="J324" s="145"/>
      <c r="K324" s="145"/>
      <c r="L324" s="145"/>
      <c r="M324" s="145"/>
      <c r="N324" s="145"/>
      <c r="O324" s="145"/>
      <c r="P324" s="145"/>
      <c r="Q324" s="145"/>
    </row>
    <row r="325" spans="2:17" x14ac:dyDescent="0.25">
      <c r="B325" s="145"/>
      <c r="C325" s="145"/>
      <c r="D325" s="145"/>
      <c r="E325" s="145"/>
      <c r="F325" s="145"/>
      <c r="G325" s="145"/>
      <c r="H325" s="145"/>
      <c r="I325" s="145"/>
      <c r="J325" s="145"/>
      <c r="K325" s="145"/>
      <c r="L325" s="145"/>
      <c r="M325" s="145"/>
      <c r="N325" s="145"/>
      <c r="O325" s="145"/>
      <c r="P325" s="145"/>
      <c r="Q325" s="145"/>
    </row>
    <row r="326" spans="2:17" x14ac:dyDescent="0.25">
      <c r="B326" s="145"/>
      <c r="C326" s="145"/>
      <c r="D326" s="145"/>
      <c r="E326" s="145"/>
      <c r="F326" s="145"/>
      <c r="G326" s="145"/>
      <c r="H326" s="145"/>
      <c r="I326" s="145"/>
      <c r="J326" s="145"/>
      <c r="K326" s="145"/>
      <c r="L326" s="145"/>
      <c r="M326" s="145"/>
      <c r="N326" s="145"/>
      <c r="O326" s="145"/>
      <c r="P326" s="145"/>
      <c r="Q326" s="145"/>
    </row>
    <row r="327" spans="2:17" x14ac:dyDescent="0.25">
      <c r="B327" s="145"/>
      <c r="C327" s="145"/>
      <c r="D327" s="145"/>
      <c r="E327" s="145"/>
      <c r="F327" s="145"/>
      <c r="G327" s="145"/>
      <c r="H327" s="145"/>
      <c r="I327" s="145"/>
      <c r="J327" s="145"/>
      <c r="K327" s="145"/>
      <c r="L327" s="145"/>
      <c r="M327" s="145"/>
      <c r="N327" s="145"/>
      <c r="O327" s="145"/>
      <c r="P327" s="145"/>
      <c r="Q327" s="145"/>
    </row>
    <row r="328" spans="2:17" x14ac:dyDescent="0.25">
      <c r="B328" s="145"/>
      <c r="C328" s="145"/>
      <c r="D328" s="145"/>
      <c r="E328" s="145"/>
      <c r="F328" s="145"/>
      <c r="G328" s="145"/>
      <c r="H328" s="145"/>
      <c r="I328" s="145"/>
      <c r="J328" s="145"/>
      <c r="K328" s="145"/>
      <c r="L328" s="145"/>
      <c r="M328" s="145"/>
      <c r="N328" s="145"/>
      <c r="O328" s="145"/>
      <c r="P328" s="145"/>
      <c r="Q328" s="145"/>
    </row>
    <row r="329" spans="2:17" x14ac:dyDescent="0.25">
      <c r="B329" s="145"/>
      <c r="C329" s="145"/>
      <c r="D329" s="145"/>
      <c r="E329" s="145"/>
      <c r="F329" s="145"/>
      <c r="G329" s="145"/>
      <c r="H329" s="145"/>
      <c r="I329" s="145"/>
      <c r="J329" s="145"/>
      <c r="K329" s="145"/>
      <c r="L329" s="145"/>
      <c r="M329" s="145"/>
      <c r="N329" s="145"/>
      <c r="O329" s="145"/>
      <c r="P329" s="145"/>
      <c r="Q329" s="145"/>
    </row>
    <row r="330" spans="2:17" x14ac:dyDescent="0.25">
      <c r="B330" s="145"/>
      <c r="C330" s="145"/>
      <c r="D330" s="145"/>
      <c r="E330" s="145"/>
      <c r="F330" s="145"/>
      <c r="G330" s="145"/>
      <c r="H330" s="145"/>
      <c r="I330" s="145"/>
      <c r="J330" s="145"/>
      <c r="K330" s="145"/>
      <c r="L330" s="145"/>
      <c r="M330" s="145"/>
      <c r="N330" s="145"/>
      <c r="O330" s="145"/>
      <c r="P330" s="145"/>
      <c r="Q330" s="145"/>
    </row>
    <row r="331" spans="2:17" x14ac:dyDescent="0.25">
      <c r="B331" s="145"/>
      <c r="C331" s="145"/>
      <c r="D331" s="145"/>
      <c r="E331" s="145"/>
      <c r="F331" s="145"/>
      <c r="G331" s="145"/>
      <c r="H331" s="145"/>
      <c r="I331" s="145"/>
      <c r="J331" s="145"/>
      <c r="K331" s="145"/>
      <c r="L331" s="145"/>
      <c r="M331" s="145"/>
      <c r="N331" s="145"/>
      <c r="O331" s="145"/>
      <c r="P331" s="145"/>
      <c r="Q331" s="145"/>
    </row>
    <row r="332" spans="2:17" x14ac:dyDescent="0.25">
      <c r="B332" s="145"/>
      <c r="C332" s="145"/>
      <c r="D332" s="145"/>
      <c r="E332" s="145"/>
      <c r="F332" s="145"/>
      <c r="G332" s="145"/>
      <c r="H332" s="145"/>
      <c r="I332" s="145"/>
      <c r="J332" s="145"/>
      <c r="K332" s="145"/>
      <c r="L332" s="145"/>
      <c r="M332" s="145"/>
      <c r="N332" s="145"/>
      <c r="O332" s="145"/>
      <c r="P332" s="145"/>
      <c r="Q332" s="145"/>
    </row>
    <row r="333" spans="2:17" x14ac:dyDescent="0.25">
      <c r="B333" s="145"/>
      <c r="C333" s="145"/>
      <c r="D333" s="145"/>
      <c r="E333" s="145"/>
      <c r="F333" s="145"/>
      <c r="G333" s="145"/>
      <c r="H333" s="145"/>
      <c r="I333" s="145"/>
      <c r="J333" s="145"/>
      <c r="K333" s="145"/>
      <c r="L333" s="145"/>
      <c r="M333" s="145"/>
      <c r="N333" s="145"/>
      <c r="O333" s="145"/>
      <c r="P333" s="145"/>
      <c r="Q333" s="145"/>
    </row>
    <row r="334" spans="2:17" x14ac:dyDescent="0.25">
      <c r="B334" s="145"/>
      <c r="C334" s="145"/>
      <c r="D334" s="145"/>
      <c r="E334" s="145"/>
      <c r="F334" s="145"/>
      <c r="G334" s="145"/>
      <c r="H334" s="145"/>
      <c r="I334" s="145"/>
      <c r="J334" s="145"/>
      <c r="K334" s="145"/>
      <c r="L334" s="145"/>
      <c r="M334" s="145"/>
      <c r="N334" s="145"/>
      <c r="O334" s="145"/>
      <c r="P334" s="145"/>
      <c r="Q334" s="145"/>
    </row>
    <row r="335" spans="2:17" x14ac:dyDescent="0.25">
      <c r="B335" s="145"/>
      <c r="C335" s="145"/>
      <c r="D335" s="145"/>
      <c r="E335" s="145"/>
      <c r="F335" s="145"/>
      <c r="G335" s="145"/>
      <c r="H335" s="145"/>
      <c r="I335" s="145"/>
      <c r="J335" s="145"/>
      <c r="K335" s="145"/>
      <c r="L335" s="145"/>
      <c r="M335" s="145"/>
      <c r="N335" s="145"/>
      <c r="O335" s="145"/>
      <c r="P335" s="145"/>
      <c r="Q335" s="145"/>
    </row>
    <row r="336" spans="2:17" x14ac:dyDescent="0.25">
      <c r="B336" s="145"/>
      <c r="C336" s="145"/>
      <c r="D336" s="145"/>
      <c r="E336" s="145"/>
      <c r="F336" s="145"/>
      <c r="G336" s="145"/>
      <c r="H336" s="145"/>
      <c r="I336" s="145"/>
      <c r="J336" s="145"/>
      <c r="K336" s="145"/>
      <c r="L336" s="145"/>
      <c r="M336" s="145"/>
      <c r="N336" s="145"/>
      <c r="O336" s="145"/>
      <c r="P336" s="145"/>
      <c r="Q336" s="145"/>
    </row>
    <row r="337" spans="2:17" x14ac:dyDescent="0.25">
      <c r="B337" s="145"/>
      <c r="C337" s="145"/>
      <c r="D337" s="145"/>
      <c r="E337" s="145"/>
      <c r="F337" s="145"/>
      <c r="G337" s="145"/>
      <c r="H337" s="145"/>
      <c r="I337" s="145"/>
      <c r="J337" s="145"/>
      <c r="K337" s="145"/>
      <c r="L337" s="145"/>
      <c r="M337" s="145"/>
      <c r="N337" s="145"/>
      <c r="O337" s="145"/>
      <c r="P337" s="145"/>
      <c r="Q337" s="145"/>
    </row>
    <row r="338" spans="2:17" x14ac:dyDescent="0.25">
      <c r="B338" s="145"/>
      <c r="C338" s="145"/>
      <c r="D338" s="145"/>
      <c r="E338" s="145"/>
      <c r="F338" s="145"/>
      <c r="G338" s="145"/>
      <c r="H338" s="145"/>
      <c r="I338" s="145"/>
      <c r="J338" s="145"/>
      <c r="K338" s="145"/>
      <c r="L338" s="145"/>
      <c r="M338" s="145"/>
      <c r="N338" s="145"/>
      <c r="O338" s="145"/>
      <c r="P338" s="145"/>
      <c r="Q338" s="145"/>
    </row>
    <row r="339" spans="2:17" x14ac:dyDescent="0.25">
      <c r="B339" s="145"/>
      <c r="C339" s="145"/>
      <c r="D339" s="145"/>
      <c r="E339" s="145"/>
      <c r="F339" s="145"/>
      <c r="G339" s="145"/>
      <c r="H339" s="145"/>
      <c r="I339" s="145"/>
      <c r="J339" s="145"/>
      <c r="K339" s="145"/>
      <c r="L339" s="145"/>
      <c r="M339" s="145"/>
      <c r="N339" s="145"/>
      <c r="O339" s="145"/>
      <c r="P339" s="145"/>
      <c r="Q339" s="145"/>
    </row>
    <row r="340" spans="2:17" x14ac:dyDescent="0.25">
      <c r="B340" s="145"/>
      <c r="C340" s="145"/>
      <c r="D340" s="145"/>
      <c r="E340" s="145"/>
      <c r="F340" s="145"/>
      <c r="G340" s="145"/>
      <c r="H340" s="145"/>
      <c r="I340" s="145"/>
      <c r="J340" s="145"/>
      <c r="K340" s="145"/>
      <c r="L340" s="145"/>
      <c r="M340" s="145"/>
      <c r="N340" s="145"/>
      <c r="O340" s="145"/>
      <c r="P340" s="145"/>
      <c r="Q340" s="145"/>
    </row>
    <row r="341" spans="2:17" x14ac:dyDescent="0.25">
      <c r="B341" s="145"/>
      <c r="C341" s="145"/>
      <c r="D341" s="145"/>
      <c r="E341" s="145"/>
      <c r="F341" s="145"/>
      <c r="G341" s="145"/>
      <c r="H341" s="145"/>
      <c r="I341" s="145"/>
      <c r="J341" s="145"/>
      <c r="K341" s="145"/>
      <c r="L341" s="145"/>
      <c r="M341" s="145"/>
      <c r="N341" s="145"/>
      <c r="O341" s="145"/>
      <c r="P341" s="145"/>
      <c r="Q341" s="145"/>
    </row>
    <row r="342" spans="2:17" x14ac:dyDescent="0.25">
      <c r="B342" s="145"/>
      <c r="C342" s="145"/>
      <c r="D342" s="145"/>
      <c r="E342" s="145"/>
      <c r="F342" s="145"/>
      <c r="G342" s="145"/>
      <c r="H342" s="145"/>
      <c r="I342" s="145"/>
      <c r="J342" s="145"/>
      <c r="K342" s="145"/>
      <c r="L342" s="145"/>
      <c r="M342" s="145"/>
      <c r="N342" s="145"/>
      <c r="O342" s="145"/>
      <c r="P342" s="145"/>
      <c r="Q342" s="145"/>
    </row>
    <row r="343" spans="2:17" x14ac:dyDescent="0.25">
      <c r="B343" s="145"/>
      <c r="C343" s="145"/>
      <c r="D343" s="145"/>
      <c r="E343" s="145"/>
      <c r="F343" s="145"/>
      <c r="G343" s="145"/>
      <c r="H343" s="145"/>
      <c r="I343" s="145"/>
      <c r="J343" s="145"/>
      <c r="K343" s="145"/>
      <c r="L343" s="145"/>
      <c r="M343" s="145"/>
      <c r="N343" s="145"/>
      <c r="O343" s="145"/>
      <c r="P343" s="145"/>
      <c r="Q343" s="145"/>
    </row>
    <row r="344" spans="2:17" x14ac:dyDescent="0.25">
      <c r="B344" s="145"/>
      <c r="C344" s="145"/>
      <c r="D344" s="145"/>
      <c r="E344" s="145"/>
      <c r="F344" s="145"/>
      <c r="G344" s="145"/>
      <c r="H344" s="145"/>
      <c r="I344" s="145"/>
      <c r="J344" s="145"/>
      <c r="K344" s="145"/>
      <c r="L344" s="145"/>
      <c r="M344" s="145"/>
      <c r="N344" s="145"/>
      <c r="O344" s="145"/>
      <c r="P344" s="145"/>
      <c r="Q344" s="145"/>
    </row>
    <row r="345" spans="2:17" x14ac:dyDescent="0.25">
      <c r="B345" s="145"/>
      <c r="C345" s="145"/>
      <c r="D345" s="145"/>
      <c r="E345" s="145"/>
      <c r="F345" s="145"/>
      <c r="G345" s="145"/>
      <c r="H345" s="145"/>
      <c r="I345" s="145"/>
      <c r="J345" s="145"/>
      <c r="K345" s="145"/>
      <c r="L345" s="145"/>
      <c r="M345" s="145"/>
      <c r="N345" s="145"/>
      <c r="O345" s="145"/>
      <c r="P345" s="145"/>
      <c r="Q345" s="145"/>
    </row>
    <row r="346" spans="2:17" x14ac:dyDescent="0.25">
      <c r="B346" s="145"/>
      <c r="C346" s="145"/>
      <c r="D346" s="145"/>
      <c r="E346" s="145"/>
      <c r="F346" s="145"/>
      <c r="G346" s="145"/>
      <c r="H346" s="145"/>
      <c r="I346" s="145"/>
      <c r="J346" s="145"/>
      <c r="K346" s="145"/>
      <c r="L346" s="145"/>
      <c r="M346" s="145"/>
      <c r="N346" s="145"/>
      <c r="O346" s="145"/>
      <c r="P346" s="145"/>
      <c r="Q346" s="145"/>
    </row>
    <row r="347" spans="2:17" x14ac:dyDescent="0.25">
      <c r="B347" s="145"/>
      <c r="C347" s="145"/>
      <c r="D347" s="145"/>
      <c r="E347" s="145"/>
      <c r="F347" s="145"/>
      <c r="G347" s="145"/>
      <c r="H347" s="145"/>
      <c r="I347" s="145"/>
      <c r="J347" s="145"/>
      <c r="K347" s="145"/>
      <c r="L347" s="145"/>
      <c r="M347" s="145"/>
      <c r="N347" s="145"/>
      <c r="O347" s="145"/>
      <c r="P347" s="145"/>
      <c r="Q347" s="145"/>
    </row>
    <row r="348" spans="2:17" x14ac:dyDescent="0.25">
      <c r="B348" s="145"/>
      <c r="C348" s="145"/>
      <c r="D348" s="145"/>
      <c r="E348" s="145"/>
      <c r="F348" s="145"/>
      <c r="G348" s="145"/>
      <c r="H348" s="145"/>
      <c r="I348" s="145"/>
      <c r="J348" s="145"/>
      <c r="K348" s="145"/>
      <c r="L348" s="145"/>
      <c r="M348" s="145"/>
      <c r="N348" s="145"/>
      <c r="O348" s="145"/>
      <c r="P348" s="145"/>
      <c r="Q348" s="145"/>
    </row>
    <row r="349" spans="2:17" x14ac:dyDescent="0.25">
      <c r="B349" s="145"/>
      <c r="C349" s="145"/>
      <c r="D349" s="145"/>
      <c r="E349" s="145"/>
      <c r="F349" s="145"/>
      <c r="G349" s="145"/>
      <c r="H349" s="145"/>
      <c r="I349" s="145"/>
      <c r="J349" s="145"/>
      <c r="K349" s="145"/>
      <c r="L349" s="145"/>
      <c r="M349" s="145"/>
      <c r="N349" s="145"/>
      <c r="O349" s="145"/>
      <c r="P349" s="145"/>
      <c r="Q349" s="145"/>
    </row>
    <row r="350" spans="2:17" x14ac:dyDescent="0.25">
      <c r="B350" s="145"/>
      <c r="C350" s="145"/>
      <c r="D350" s="145"/>
      <c r="E350" s="145"/>
      <c r="F350" s="145"/>
      <c r="G350" s="145"/>
      <c r="H350" s="145"/>
      <c r="I350" s="145"/>
      <c r="J350" s="145"/>
      <c r="K350" s="145"/>
      <c r="L350" s="145"/>
      <c r="M350" s="145"/>
      <c r="N350" s="145"/>
      <c r="O350" s="145"/>
      <c r="P350" s="145"/>
      <c r="Q350" s="145"/>
    </row>
    <row r="351" spans="2:17" x14ac:dyDescent="0.25">
      <c r="B351" s="145"/>
      <c r="C351" s="145"/>
      <c r="D351" s="145"/>
      <c r="E351" s="145"/>
      <c r="F351" s="145"/>
      <c r="G351" s="145"/>
      <c r="H351" s="145"/>
      <c r="I351" s="145"/>
      <c r="J351" s="145"/>
      <c r="K351" s="145"/>
      <c r="L351" s="145"/>
      <c r="M351" s="145"/>
      <c r="N351" s="145"/>
      <c r="O351" s="145"/>
      <c r="P351" s="145"/>
      <c r="Q351" s="145"/>
    </row>
    <row r="352" spans="2:17" x14ac:dyDescent="0.25">
      <c r="B352" s="145"/>
      <c r="C352" s="145"/>
      <c r="D352" s="145"/>
      <c r="E352" s="145"/>
      <c r="F352" s="145"/>
      <c r="G352" s="145"/>
      <c r="H352" s="145"/>
      <c r="I352" s="145"/>
      <c r="J352" s="145"/>
      <c r="K352" s="145"/>
      <c r="L352" s="145"/>
      <c r="M352" s="145"/>
      <c r="N352" s="145"/>
      <c r="O352" s="145"/>
      <c r="P352" s="145"/>
      <c r="Q352" s="145"/>
    </row>
    <row r="353" spans="2:17" x14ac:dyDescent="0.25">
      <c r="B353" s="145"/>
      <c r="C353" s="145"/>
      <c r="D353" s="145"/>
      <c r="E353" s="145"/>
      <c r="F353" s="145"/>
      <c r="G353" s="145"/>
      <c r="H353" s="145"/>
      <c r="I353" s="145"/>
      <c r="J353" s="145"/>
      <c r="K353" s="145"/>
      <c r="L353" s="145"/>
      <c r="M353" s="145"/>
      <c r="N353" s="145"/>
      <c r="O353" s="145"/>
      <c r="P353" s="145"/>
      <c r="Q353" s="145"/>
    </row>
    <row r="354" spans="2:17" x14ac:dyDescent="0.25">
      <c r="B354" s="145"/>
      <c r="C354" s="145"/>
      <c r="D354" s="145"/>
      <c r="E354" s="145"/>
      <c r="F354" s="145"/>
      <c r="G354" s="145"/>
      <c r="H354" s="145"/>
      <c r="I354" s="145"/>
      <c r="J354" s="145"/>
      <c r="K354" s="145"/>
      <c r="L354" s="145"/>
      <c r="M354" s="145"/>
      <c r="N354" s="145"/>
      <c r="O354" s="145"/>
      <c r="P354" s="145"/>
      <c r="Q354" s="145"/>
    </row>
    <row r="355" spans="2:17" x14ac:dyDescent="0.25">
      <c r="B355" s="145"/>
      <c r="C355" s="145"/>
      <c r="D355" s="145"/>
      <c r="E355" s="145"/>
      <c r="F355" s="145"/>
      <c r="G355" s="145"/>
      <c r="H355" s="145"/>
      <c r="I355" s="145"/>
      <c r="J355" s="145"/>
      <c r="K355" s="145"/>
      <c r="L355" s="145"/>
      <c r="M355" s="145"/>
      <c r="N355" s="145"/>
      <c r="O355" s="145"/>
      <c r="P355" s="145"/>
      <c r="Q355" s="145"/>
    </row>
    <row r="356" spans="2:17" x14ac:dyDescent="0.25">
      <c r="B356" s="145"/>
      <c r="C356" s="145"/>
      <c r="D356" s="145"/>
      <c r="E356" s="145"/>
      <c r="F356" s="145"/>
      <c r="G356" s="145"/>
      <c r="H356" s="145"/>
      <c r="I356" s="145"/>
      <c r="J356" s="145"/>
      <c r="K356" s="145"/>
      <c r="L356" s="145"/>
      <c r="M356" s="145"/>
      <c r="N356" s="145"/>
      <c r="O356" s="145"/>
      <c r="P356" s="145"/>
      <c r="Q356" s="145"/>
    </row>
    <row r="357" spans="2:17" x14ac:dyDescent="0.25">
      <c r="B357" s="145"/>
      <c r="C357" s="145"/>
      <c r="D357" s="145"/>
      <c r="E357" s="145"/>
      <c r="F357" s="145"/>
      <c r="G357" s="145"/>
      <c r="H357" s="145"/>
      <c r="I357" s="145"/>
      <c r="J357" s="145"/>
      <c r="K357" s="145"/>
      <c r="L357" s="145"/>
      <c r="M357" s="145"/>
      <c r="N357" s="145"/>
      <c r="O357" s="145"/>
      <c r="P357" s="145"/>
      <c r="Q357" s="145"/>
    </row>
    <row r="358" spans="2:17" x14ac:dyDescent="0.25">
      <c r="B358" s="145"/>
      <c r="C358" s="145"/>
      <c r="D358" s="145"/>
      <c r="E358" s="145"/>
      <c r="F358" s="145"/>
      <c r="G358" s="145"/>
      <c r="H358" s="145"/>
      <c r="I358" s="145"/>
      <c r="J358" s="145"/>
      <c r="K358" s="145"/>
      <c r="L358" s="145"/>
      <c r="M358" s="145"/>
      <c r="N358" s="145"/>
      <c r="O358" s="145"/>
      <c r="P358" s="145"/>
      <c r="Q358" s="145"/>
    </row>
    <row r="359" spans="2:17" x14ac:dyDescent="0.25">
      <c r="B359" s="145"/>
      <c r="C359" s="145"/>
      <c r="D359" s="145"/>
      <c r="E359" s="145"/>
      <c r="F359" s="145"/>
      <c r="G359" s="145"/>
      <c r="H359" s="145"/>
      <c r="I359" s="145"/>
      <c r="J359" s="145"/>
      <c r="K359" s="145"/>
      <c r="L359" s="145"/>
      <c r="M359" s="145"/>
      <c r="N359" s="145"/>
      <c r="O359" s="145"/>
      <c r="P359" s="145"/>
      <c r="Q359" s="145"/>
    </row>
    <row r="360" spans="2:17" x14ac:dyDescent="0.25">
      <c r="B360" s="145"/>
      <c r="C360" s="145"/>
      <c r="D360" s="145"/>
      <c r="E360" s="145"/>
      <c r="F360" s="145"/>
      <c r="G360" s="145"/>
      <c r="H360" s="145"/>
      <c r="I360" s="145"/>
      <c r="J360" s="145"/>
      <c r="K360" s="145"/>
      <c r="L360" s="145"/>
      <c r="M360" s="145"/>
      <c r="N360" s="145"/>
      <c r="O360" s="145"/>
      <c r="P360" s="145"/>
      <c r="Q360" s="145"/>
    </row>
    <row r="361" spans="2:17" x14ac:dyDescent="0.25">
      <c r="B361" s="145"/>
      <c r="C361" s="145"/>
      <c r="D361" s="145"/>
      <c r="E361" s="145"/>
      <c r="F361" s="145"/>
      <c r="G361" s="145"/>
      <c r="H361" s="145"/>
      <c r="I361" s="145"/>
      <c r="J361" s="145"/>
      <c r="K361" s="145"/>
      <c r="L361" s="145"/>
      <c r="M361" s="145"/>
      <c r="N361" s="145"/>
      <c r="O361" s="145"/>
      <c r="P361" s="145"/>
      <c r="Q361" s="145"/>
    </row>
    <row r="362" spans="2:17" x14ac:dyDescent="0.25">
      <c r="B362" s="145"/>
      <c r="C362" s="145"/>
      <c r="D362" s="145"/>
      <c r="E362" s="145"/>
      <c r="F362" s="145"/>
      <c r="G362" s="145"/>
      <c r="H362" s="145"/>
      <c r="I362" s="145"/>
      <c r="J362" s="145"/>
      <c r="K362" s="145"/>
      <c r="L362" s="145"/>
      <c r="M362" s="145"/>
      <c r="N362" s="145"/>
      <c r="O362" s="145"/>
      <c r="P362" s="145"/>
      <c r="Q362" s="145"/>
    </row>
    <row r="363" spans="2:17" x14ac:dyDescent="0.25">
      <c r="B363" s="145"/>
      <c r="C363" s="145"/>
      <c r="D363" s="145"/>
      <c r="E363" s="145"/>
      <c r="F363" s="145"/>
      <c r="G363" s="145"/>
      <c r="H363" s="145"/>
      <c r="I363" s="145"/>
      <c r="J363" s="145"/>
      <c r="K363" s="145"/>
      <c r="L363" s="145"/>
      <c r="M363" s="145"/>
      <c r="N363" s="145"/>
      <c r="O363" s="145"/>
      <c r="P363" s="145"/>
      <c r="Q363" s="145"/>
    </row>
    <row r="364" spans="2:17" x14ac:dyDescent="0.25">
      <c r="B364" s="145"/>
      <c r="C364" s="145"/>
      <c r="D364" s="145"/>
      <c r="E364" s="145"/>
      <c r="F364" s="145"/>
      <c r="G364" s="145"/>
      <c r="H364" s="145"/>
      <c r="I364" s="145"/>
      <c r="J364" s="145"/>
      <c r="K364" s="145"/>
      <c r="L364" s="145"/>
      <c r="M364" s="145"/>
      <c r="N364" s="145"/>
      <c r="O364" s="145"/>
      <c r="P364" s="145"/>
      <c r="Q364" s="145"/>
    </row>
    <row r="365" spans="2:17" x14ac:dyDescent="0.25">
      <c r="B365" s="145"/>
      <c r="C365" s="145"/>
      <c r="D365" s="145"/>
      <c r="E365" s="145"/>
      <c r="F365" s="145"/>
      <c r="G365" s="145"/>
      <c r="H365" s="145"/>
      <c r="I365" s="145"/>
      <c r="J365" s="145"/>
      <c r="K365" s="145"/>
      <c r="L365" s="145"/>
      <c r="M365" s="145"/>
      <c r="N365" s="145"/>
      <c r="O365" s="145"/>
      <c r="P365" s="145"/>
      <c r="Q365" s="145"/>
    </row>
    <row r="366" spans="2:17" x14ac:dyDescent="0.25">
      <c r="B366" s="145"/>
      <c r="C366" s="145"/>
      <c r="D366" s="145"/>
      <c r="E366" s="145"/>
      <c r="F366" s="145"/>
      <c r="G366" s="145"/>
      <c r="H366" s="145"/>
      <c r="I366" s="145"/>
      <c r="J366" s="145"/>
      <c r="K366" s="145"/>
      <c r="L366" s="145"/>
      <c r="M366" s="145"/>
      <c r="N366" s="145"/>
      <c r="O366" s="145"/>
      <c r="P366" s="145"/>
      <c r="Q366" s="145"/>
    </row>
    <row r="367" spans="2:17" x14ac:dyDescent="0.25">
      <c r="B367" s="145"/>
      <c r="C367" s="145"/>
      <c r="D367" s="145"/>
      <c r="E367" s="145"/>
      <c r="F367" s="145"/>
      <c r="G367" s="145"/>
      <c r="H367" s="145"/>
      <c r="I367" s="145"/>
      <c r="J367" s="145"/>
      <c r="K367" s="145"/>
      <c r="L367" s="145"/>
      <c r="M367" s="145"/>
      <c r="N367" s="145"/>
      <c r="O367" s="145"/>
      <c r="P367" s="145"/>
      <c r="Q367" s="145"/>
    </row>
    <row r="368" spans="2:17" x14ac:dyDescent="0.25">
      <c r="B368" s="145"/>
      <c r="C368" s="145"/>
      <c r="D368" s="145"/>
      <c r="E368" s="145"/>
      <c r="F368" s="145"/>
      <c r="G368" s="145"/>
      <c r="H368" s="145"/>
      <c r="I368" s="145"/>
      <c r="J368" s="145"/>
      <c r="K368" s="145"/>
      <c r="L368" s="145"/>
      <c r="M368" s="145"/>
      <c r="N368" s="145"/>
      <c r="O368" s="145"/>
      <c r="P368" s="145"/>
      <c r="Q368" s="145"/>
    </row>
    <row r="369" spans="2:17" x14ac:dyDescent="0.25">
      <c r="B369" s="145"/>
      <c r="C369" s="145"/>
      <c r="D369" s="145"/>
      <c r="E369" s="145"/>
      <c r="F369" s="145"/>
      <c r="G369" s="145"/>
      <c r="H369" s="145"/>
      <c r="I369" s="145"/>
      <c r="J369" s="145"/>
      <c r="K369" s="145"/>
      <c r="L369" s="145"/>
      <c r="M369" s="145"/>
      <c r="N369" s="145"/>
      <c r="O369" s="145"/>
      <c r="P369" s="145"/>
      <c r="Q369" s="145"/>
    </row>
    <row r="370" spans="2:17" x14ac:dyDescent="0.25">
      <c r="B370" s="145"/>
      <c r="C370" s="145"/>
      <c r="D370" s="145"/>
      <c r="E370" s="145"/>
      <c r="F370" s="145"/>
      <c r="G370" s="145"/>
      <c r="H370" s="145"/>
      <c r="I370" s="145"/>
      <c r="J370" s="145"/>
      <c r="K370" s="145"/>
      <c r="L370" s="145"/>
      <c r="M370" s="145"/>
      <c r="N370" s="145"/>
      <c r="O370" s="145"/>
      <c r="P370" s="145"/>
      <c r="Q370" s="145"/>
    </row>
    <row r="371" spans="2:17" x14ac:dyDescent="0.25">
      <c r="B371" s="145"/>
      <c r="C371" s="145"/>
      <c r="D371" s="145"/>
      <c r="E371" s="145"/>
      <c r="F371" s="145"/>
      <c r="G371" s="145"/>
      <c r="H371" s="145"/>
      <c r="I371" s="145"/>
      <c r="J371" s="145"/>
      <c r="K371" s="145"/>
      <c r="L371" s="145"/>
      <c r="M371" s="145"/>
      <c r="N371" s="145"/>
      <c r="O371" s="145"/>
      <c r="P371" s="145"/>
      <c r="Q371" s="145"/>
    </row>
    <row r="372" spans="2:17" x14ac:dyDescent="0.25">
      <c r="B372" s="145"/>
      <c r="C372" s="145"/>
      <c r="D372" s="145"/>
      <c r="E372" s="145"/>
      <c r="F372" s="145"/>
      <c r="G372" s="145"/>
      <c r="H372" s="145"/>
      <c r="I372" s="145"/>
      <c r="J372" s="145"/>
      <c r="K372" s="145"/>
      <c r="L372" s="145"/>
      <c r="M372" s="145"/>
      <c r="N372" s="145"/>
      <c r="O372" s="145"/>
      <c r="P372" s="145"/>
      <c r="Q372" s="145"/>
    </row>
    <row r="373" spans="2:17" x14ac:dyDescent="0.25">
      <c r="B373" s="145"/>
      <c r="C373" s="145"/>
      <c r="D373" s="145"/>
      <c r="E373" s="145"/>
      <c r="F373" s="145"/>
      <c r="G373" s="145"/>
      <c r="H373" s="145"/>
      <c r="I373" s="145"/>
      <c r="J373" s="145"/>
      <c r="K373" s="145"/>
      <c r="L373" s="145"/>
      <c r="M373" s="145"/>
      <c r="N373" s="145"/>
      <c r="O373" s="145"/>
      <c r="P373" s="145"/>
      <c r="Q373" s="145"/>
    </row>
    <row r="374" spans="2:17" x14ac:dyDescent="0.25">
      <c r="B374" s="145"/>
      <c r="C374" s="145"/>
      <c r="D374" s="145"/>
      <c r="E374" s="145"/>
      <c r="F374" s="145"/>
      <c r="G374" s="145"/>
      <c r="H374" s="145"/>
      <c r="I374" s="145"/>
      <c r="J374" s="145"/>
      <c r="K374" s="145"/>
      <c r="L374" s="145"/>
      <c r="M374" s="145"/>
      <c r="N374" s="145"/>
      <c r="O374" s="145"/>
      <c r="P374" s="145"/>
      <c r="Q374" s="145"/>
    </row>
    <row r="375" spans="2:17" x14ac:dyDescent="0.25">
      <c r="B375" s="145"/>
      <c r="C375" s="145"/>
      <c r="D375" s="145"/>
      <c r="E375" s="145"/>
      <c r="F375" s="145"/>
      <c r="G375" s="145"/>
      <c r="H375" s="145"/>
      <c r="I375" s="145"/>
      <c r="J375" s="145"/>
      <c r="K375" s="145"/>
      <c r="L375" s="145"/>
      <c r="M375" s="145"/>
      <c r="N375" s="145"/>
      <c r="O375" s="145"/>
      <c r="P375" s="145"/>
      <c r="Q375" s="145"/>
    </row>
    <row r="376" spans="2:17" x14ac:dyDescent="0.25">
      <c r="B376" s="145"/>
      <c r="C376" s="145"/>
      <c r="D376" s="145"/>
      <c r="E376" s="145"/>
      <c r="F376" s="145"/>
      <c r="G376" s="145"/>
      <c r="H376" s="145"/>
      <c r="I376" s="145"/>
      <c r="J376" s="145"/>
      <c r="K376" s="145"/>
      <c r="L376" s="145"/>
      <c r="M376" s="145"/>
      <c r="N376" s="145"/>
      <c r="O376" s="145"/>
      <c r="P376" s="145"/>
      <c r="Q376" s="145"/>
    </row>
    <row r="377" spans="2:17" x14ac:dyDescent="0.25">
      <c r="B377" s="145"/>
      <c r="C377" s="145"/>
      <c r="D377" s="145"/>
      <c r="E377" s="145"/>
      <c r="F377" s="145"/>
      <c r="G377" s="145"/>
      <c r="H377" s="145"/>
      <c r="I377" s="145"/>
      <c r="J377" s="145"/>
      <c r="K377" s="145"/>
      <c r="L377" s="145"/>
      <c r="M377" s="145"/>
      <c r="N377" s="145"/>
      <c r="O377" s="145"/>
      <c r="P377" s="145"/>
      <c r="Q377" s="145"/>
    </row>
    <row r="378" spans="2:17" x14ac:dyDescent="0.25">
      <c r="B378" s="145"/>
      <c r="C378" s="145"/>
      <c r="D378" s="145"/>
      <c r="E378" s="145"/>
      <c r="F378" s="145"/>
      <c r="G378" s="145"/>
      <c r="H378" s="145"/>
      <c r="I378" s="145"/>
      <c r="J378" s="145"/>
      <c r="K378" s="145"/>
      <c r="L378" s="145"/>
      <c r="M378" s="145"/>
      <c r="N378" s="145"/>
      <c r="O378" s="145"/>
      <c r="P378" s="145"/>
      <c r="Q378" s="145"/>
    </row>
    <row r="379" spans="2:17" x14ac:dyDescent="0.25">
      <c r="B379" s="145"/>
      <c r="C379" s="145"/>
      <c r="D379" s="145"/>
      <c r="E379" s="145"/>
      <c r="F379" s="145"/>
      <c r="G379" s="145"/>
      <c r="H379" s="145"/>
      <c r="I379" s="145"/>
      <c r="J379" s="145"/>
      <c r="K379" s="145"/>
      <c r="L379" s="145"/>
      <c r="M379" s="145"/>
      <c r="N379" s="145"/>
      <c r="O379" s="145"/>
      <c r="P379" s="145"/>
      <c r="Q379" s="145"/>
    </row>
    <row r="380" spans="2:17" x14ac:dyDescent="0.25">
      <c r="B380" s="145"/>
      <c r="C380" s="145"/>
      <c r="D380" s="145"/>
      <c r="E380" s="145"/>
      <c r="F380" s="145"/>
      <c r="G380" s="145"/>
      <c r="H380" s="145"/>
      <c r="I380" s="145"/>
      <c r="J380" s="145"/>
      <c r="K380" s="145"/>
      <c r="L380" s="145"/>
      <c r="M380" s="145"/>
      <c r="N380" s="145"/>
      <c r="O380" s="145"/>
      <c r="P380" s="145"/>
      <c r="Q380" s="145"/>
    </row>
    <row r="381" spans="2:17" x14ac:dyDescent="0.25">
      <c r="B381" s="145"/>
      <c r="C381" s="145"/>
      <c r="D381" s="145"/>
      <c r="E381" s="145"/>
      <c r="F381" s="145"/>
      <c r="G381" s="145"/>
      <c r="H381" s="145"/>
      <c r="I381" s="145"/>
      <c r="J381" s="145"/>
      <c r="K381" s="145"/>
      <c r="L381" s="145"/>
      <c r="M381" s="145"/>
      <c r="N381" s="145"/>
      <c r="O381" s="145"/>
      <c r="P381" s="145"/>
      <c r="Q381" s="145"/>
    </row>
    <row r="382" spans="2:17" x14ac:dyDescent="0.25">
      <c r="B382" s="145"/>
      <c r="C382" s="145"/>
      <c r="D382" s="145"/>
      <c r="E382" s="145"/>
      <c r="F382" s="145"/>
      <c r="G382" s="145"/>
      <c r="H382" s="145"/>
      <c r="I382" s="145"/>
      <c r="J382" s="145"/>
      <c r="K382" s="145"/>
      <c r="L382" s="145"/>
      <c r="M382" s="145"/>
      <c r="N382" s="145"/>
      <c r="O382" s="145"/>
      <c r="P382" s="145"/>
      <c r="Q382" s="145"/>
    </row>
    <row r="383" spans="2:17" x14ac:dyDescent="0.25">
      <c r="B383" s="145"/>
      <c r="C383" s="145"/>
      <c r="D383" s="145"/>
      <c r="E383" s="145"/>
      <c r="F383" s="145"/>
      <c r="G383" s="145"/>
      <c r="H383" s="145"/>
      <c r="I383" s="145"/>
      <c r="J383" s="145"/>
      <c r="K383" s="145"/>
      <c r="L383" s="145"/>
      <c r="M383" s="145"/>
      <c r="N383" s="145"/>
      <c r="O383" s="145"/>
      <c r="P383" s="145"/>
      <c r="Q383" s="145"/>
    </row>
    <row r="384" spans="2:17" x14ac:dyDescent="0.25">
      <c r="B384" s="145"/>
      <c r="C384" s="145"/>
      <c r="D384" s="145"/>
      <c r="E384" s="145"/>
      <c r="F384" s="145"/>
      <c r="G384" s="145"/>
      <c r="H384" s="145"/>
      <c r="I384" s="145"/>
      <c r="J384" s="145"/>
      <c r="K384" s="145"/>
      <c r="L384" s="145"/>
      <c r="M384" s="145"/>
      <c r="N384" s="145"/>
      <c r="O384" s="145"/>
      <c r="P384" s="145"/>
      <c r="Q384" s="145"/>
    </row>
    <row r="385" spans="2:17" x14ac:dyDescent="0.25">
      <c r="B385" s="145"/>
      <c r="C385" s="145"/>
      <c r="D385" s="145"/>
      <c r="E385" s="145"/>
      <c r="F385" s="145"/>
      <c r="G385" s="145"/>
      <c r="H385" s="145"/>
      <c r="I385" s="145"/>
      <c r="J385" s="145"/>
      <c r="K385" s="145"/>
      <c r="L385" s="145"/>
      <c r="M385" s="145"/>
      <c r="N385" s="145"/>
      <c r="O385" s="145"/>
      <c r="P385" s="145"/>
      <c r="Q385" s="145"/>
    </row>
    <row r="386" spans="2:17" x14ac:dyDescent="0.25">
      <c r="B386" s="145"/>
      <c r="C386" s="145"/>
      <c r="D386" s="145"/>
      <c r="E386" s="145"/>
      <c r="F386" s="145"/>
      <c r="G386" s="145"/>
      <c r="H386" s="145"/>
      <c r="I386" s="145"/>
      <c r="J386" s="145"/>
      <c r="K386" s="145"/>
      <c r="L386" s="145"/>
      <c r="M386" s="145"/>
      <c r="N386" s="145"/>
      <c r="O386" s="145"/>
      <c r="P386" s="145"/>
      <c r="Q386" s="145"/>
    </row>
    <row r="387" spans="2:17" x14ac:dyDescent="0.25">
      <c r="B387" s="145"/>
      <c r="C387" s="145"/>
      <c r="D387" s="145"/>
      <c r="E387" s="145"/>
      <c r="F387" s="145"/>
      <c r="G387" s="145"/>
      <c r="H387" s="145"/>
      <c r="I387" s="145"/>
      <c r="J387" s="145"/>
      <c r="K387" s="145"/>
      <c r="L387" s="145"/>
      <c r="M387" s="145"/>
      <c r="N387" s="145"/>
      <c r="O387" s="145"/>
      <c r="P387" s="145"/>
      <c r="Q387" s="145"/>
    </row>
    <row r="388" spans="2:17" x14ac:dyDescent="0.25">
      <c r="B388" s="145"/>
      <c r="C388" s="145"/>
      <c r="D388" s="145"/>
      <c r="E388" s="145"/>
      <c r="F388" s="145"/>
      <c r="G388" s="145"/>
      <c r="H388" s="145"/>
      <c r="I388" s="145"/>
      <c r="J388" s="145"/>
      <c r="K388" s="145"/>
      <c r="L388" s="145"/>
      <c r="M388" s="145"/>
      <c r="N388" s="145"/>
      <c r="O388" s="145"/>
      <c r="P388" s="145"/>
      <c r="Q388" s="145"/>
    </row>
    <row r="389" spans="2:17" x14ac:dyDescent="0.25">
      <c r="B389" s="145"/>
      <c r="C389" s="145"/>
      <c r="D389" s="145"/>
      <c r="E389" s="145"/>
      <c r="F389" s="145"/>
      <c r="G389" s="145"/>
      <c r="H389" s="145"/>
      <c r="I389" s="145"/>
      <c r="J389" s="145"/>
      <c r="K389" s="145"/>
      <c r="L389" s="145"/>
      <c r="M389" s="145"/>
      <c r="N389" s="145"/>
      <c r="O389" s="145"/>
      <c r="P389" s="145"/>
      <c r="Q389" s="145"/>
    </row>
    <row r="390" spans="2:17" x14ac:dyDescent="0.25">
      <c r="B390" s="145"/>
      <c r="C390" s="145"/>
      <c r="D390" s="145"/>
      <c r="E390" s="145"/>
      <c r="F390" s="145"/>
      <c r="G390" s="145"/>
      <c r="H390" s="145"/>
      <c r="I390" s="145"/>
      <c r="J390" s="145"/>
      <c r="K390" s="145"/>
      <c r="L390" s="145"/>
      <c r="M390" s="145"/>
      <c r="N390" s="145"/>
      <c r="O390" s="145"/>
      <c r="P390" s="145"/>
      <c r="Q390" s="145"/>
    </row>
    <row r="391" spans="2:17" x14ac:dyDescent="0.25">
      <c r="B391" s="145"/>
      <c r="C391" s="145"/>
      <c r="D391" s="145"/>
      <c r="E391" s="145"/>
      <c r="F391" s="145"/>
      <c r="G391" s="145"/>
      <c r="H391" s="145"/>
      <c r="I391" s="145"/>
      <c r="J391" s="145"/>
      <c r="K391" s="145"/>
      <c r="L391" s="145"/>
      <c r="M391" s="145"/>
      <c r="N391" s="145"/>
      <c r="O391" s="145"/>
      <c r="P391" s="145"/>
      <c r="Q391" s="145"/>
    </row>
    <row r="392" spans="2:17" x14ac:dyDescent="0.25">
      <c r="B392" s="145"/>
      <c r="C392" s="145"/>
      <c r="D392" s="145"/>
      <c r="E392" s="145"/>
      <c r="F392" s="145"/>
      <c r="G392" s="145"/>
      <c r="H392" s="145"/>
      <c r="I392" s="145"/>
      <c r="J392" s="145"/>
      <c r="K392" s="145"/>
      <c r="L392" s="145"/>
      <c r="M392" s="145"/>
      <c r="N392" s="145"/>
      <c r="O392" s="145"/>
      <c r="P392" s="145"/>
      <c r="Q392" s="145"/>
    </row>
    <row r="393" spans="2:17" x14ac:dyDescent="0.25">
      <c r="B393" s="145"/>
      <c r="C393" s="145"/>
      <c r="D393" s="145"/>
      <c r="E393" s="145"/>
      <c r="F393" s="145"/>
      <c r="G393" s="145"/>
      <c r="H393" s="145"/>
      <c r="I393" s="145"/>
      <c r="J393" s="145"/>
      <c r="K393" s="145"/>
      <c r="L393" s="145"/>
      <c r="M393" s="145"/>
      <c r="N393" s="145"/>
      <c r="O393" s="145"/>
      <c r="P393" s="145"/>
      <c r="Q393" s="145"/>
    </row>
    <row r="394" spans="2:17" x14ac:dyDescent="0.25">
      <c r="B394" s="145"/>
      <c r="C394" s="145"/>
      <c r="D394" s="145"/>
      <c r="E394" s="145"/>
      <c r="F394" s="145"/>
      <c r="G394" s="145"/>
      <c r="H394" s="145"/>
      <c r="I394" s="145"/>
      <c r="J394" s="145"/>
      <c r="K394" s="145"/>
      <c r="L394" s="145"/>
      <c r="M394" s="145"/>
      <c r="N394" s="145"/>
      <c r="O394" s="145"/>
      <c r="P394" s="145"/>
      <c r="Q394" s="145"/>
    </row>
    <row r="395" spans="2:17" x14ac:dyDescent="0.25">
      <c r="B395" s="145"/>
      <c r="C395" s="145"/>
      <c r="D395" s="145"/>
      <c r="E395" s="145"/>
      <c r="F395" s="145"/>
      <c r="G395" s="145"/>
      <c r="H395" s="145"/>
      <c r="I395" s="145"/>
      <c r="J395" s="145"/>
      <c r="K395" s="145"/>
      <c r="L395" s="145"/>
      <c r="M395" s="145"/>
      <c r="N395" s="145"/>
      <c r="O395" s="145"/>
      <c r="P395" s="145"/>
      <c r="Q395" s="145"/>
    </row>
    <row r="396" spans="2:17" x14ac:dyDescent="0.25">
      <c r="B396" s="145"/>
      <c r="C396" s="145"/>
      <c r="D396" s="145"/>
      <c r="E396" s="145"/>
      <c r="F396" s="145"/>
      <c r="G396" s="145"/>
      <c r="H396" s="145"/>
      <c r="I396" s="145"/>
      <c r="J396" s="145"/>
      <c r="K396" s="145"/>
      <c r="L396" s="145"/>
      <c r="M396" s="145"/>
      <c r="N396" s="145"/>
      <c r="O396" s="145"/>
      <c r="P396" s="145"/>
      <c r="Q396" s="145"/>
    </row>
    <row r="397" spans="2:17" x14ac:dyDescent="0.25">
      <c r="B397" s="145"/>
      <c r="C397" s="145"/>
      <c r="D397" s="145"/>
      <c r="E397" s="145"/>
      <c r="F397" s="145"/>
      <c r="G397" s="145"/>
      <c r="H397" s="145"/>
      <c r="I397" s="145"/>
      <c r="J397" s="145"/>
      <c r="K397" s="145"/>
      <c r="L397" s="145"/>
      <c r="M397" s="145"/>
      <c r="N397" s="145"/>
      <c r="O397" s="145"/>
      <c r="P397" s="145"/>
      <c r="Q397" s="145"/>
    </row>
    <row r="398" spans="2:17" x14ac:dyDescent="0.25">
      <c r="B398" s="145"/>
      <c r="C398" s="145"/>
      <c r="D398" s="145"/>
      <c r="E398" s="145"/>
      <c r="F398" s="145"/>
      <c r="G398" s="145"/>
      <c r="H398" s="145"/>
      <c r="I398" s="145"/>
      <c r="J398" s="145"/>
      <c r="K398" s="145"/>
      <c r="L398" s="145"/>
      <c r="M398" s="145"/>
      <c r="N398" s="145"/>
      <c r="O398" s="145"/>
      <c r="P398" s="145"/>
      <c r="Q398" s="145"/>
    </row>
    <row r="399" spans="2:17" x14ac:dyDescent="0.25">
      <c r="B399" s="145"/>
      <c r="C399" s="145"/>
      <c r="D399" s="145"/>
      <c r="E399" s="145"/>
      <c r="F399" s="145"/>
      <c r="G399" s="145"/>
      <c r="H399" s="145"/>
      <c r="I399" s="145"/>
      <c r="J399" s="145"/>
      <c r="K399" s="145"/>
      <c r="L399" s="145"/>
      <c r="M399" s="145"/>
      <c r="N399" s="145"/>
      <c r="O399" s="145"/>
      <c r="P399" s="145"/>
      <c r="Q399" s="145"/>
    </row>
    <row r="400" spans="2:17" x14ac:dyDescent="0.25">
      <c r="B400" s="145"/>
      <c r="C400" s="145"/>
      <c r="D400" s="145"/>
      <c r="E400" s="145"/>
      <c r="F400" s="145"/>
      <c r="G400" s="145"/>
      <c r="H400" s="145"/>
      <c r="I400" s="145"/>
      <c r="J400" s="145"/>
      <c r="K400" s="145"/>
      <c r="L400" s="145"/>
      <c r="M400" s="145"/>
      <c r="N400" s="145"/>
      <c r="O400" s="145"/>
      <c r="P400" s="145"/>
      <c r="Q400" s="145"/>
    </row>
    <row r="401" spans="2:17" x14ac:dyDescent="0.25">
      <c r="B401" s="145"/>
      <c r="C401" s="145"/>
      <c r="D401" s="145"/>
      <c r="E401" s="145"/>
      <c r="F401" s="145"/>
      <c r="G401" s="145"/>
      <c r="H401" s="145"/>
      <c r="I401" s="145"/>
      <c r="J401" s="145"/>
      <c r="K401" s="145"/>
      <c r="L401" s="145"/>
      <c r="M401" s="145"/>
      <c r="N401" s="145"/>
      <c r="O401" s="145"/>
      <c r="P401" s="145"/>
      <c r="Q401" s="145"/>
    </row>
    <row r="402" spans="2:17" x14ac:dyDescent="0.25">
      <c r="B402" s="145"/>
      <c r="C402" s="145"/>
      <c r="D402" s="145"/>
      <c r="E402" s="145"/>
      <c r="F402" s="145"/>
      <c r="G402" s="145"/>
      <c r="H402" s="145"/>
      <c r="I402" s="145"/>
      <c r="J402" s="145"/>
      <c r="K402" s="145"/>
      <c r="L402" s="145"/>
      <c r="M402" s="145"/>
      <c r="N402" s="145"/>
      <c r="O402" s="145"/>
      <c r="P402" s="145"/>
      <c r="Q402" s="145"/>
    </row>
    <row r="403" spans="2:17" x14ac:dyDescent="0.25">
      <c r="B403" s="145"/>
      <c r="C403" s="145"/>
      <c r="D403" s="145"/>
      <c r="E403" s="145"/>
      <c r="F403" s="145"/>
      <c r="G403" s="145"/>
      <c r="H403" s="145"/>
      <c r="I403" s="145"/>
      <c r="J403" s="145"/>
      <c r="K403" s="145"/>
      <c r="L403" s="145"/>
      <c r="M403" s="145"/>
      <c r="N403" s="145"/>
      <c r="O403" s="145"/>
      <c r="P403" s="145"/>
      <c r="Q403" s="145"/>
    </row>
    <row r="404" spans="2:17" x14ac:dyDescent="0.25">
      <c r="B404" s="145"/>
      <c r="C404" s="145"/>
      <c r="D404" s="145"/>
      <c r="E404" s="145"/>
      <c r="F404" s="145"/>
      <c r="G404" s="145"/>
      <c r="H404" s="145"/>
      <c r="I404" s="145"/>
      <c r="J404" s="145"/>
      <c r="K404" s="145"/>
      <c r="L404" s="145"/>
      <c r="M404" s="145"/>
      <c r="N404" s="145"/>
      <c r="O404" s="145"/>
      <c r="P404" s="145"/>
      <c r="Q404" s="145"/>
    </row>
    <row r="405" spans="2:17" x14ac:dyDescent="0.25">
      <c r="B405" s="145"/>
      <c r="C405" s="145"/>
      <c r="D405" s="145"/>
      <c r="E405" s="145"/>
      <c r="F405" s="145"/>
      <c r="G405" s="145"/>
      <c r="H405" s="145"/>
      <c r="I405" s="145"/>
      <c r="J405" s="145"/>
      <c r="K405" s="145"/>
      <c r="L405" s="145"/>
      <c r="M405" s="145"/>
      <c r="N405" s="145"/>
      <c r="O405" s="145"/>
      <c r="P405" s="145"/>
      <c r="Q405" s="145"/>
    </row>
    <row r="406" spans="2:17" x14ac:dyDescent="0.25">
      <c r="B406" s="145"/>
      <c r="C406" s="145"/>
      <c r="D406" s="145"/>
      <c r="E406" s="145"/>
      <c r="F406" s="145"/>
      <c r="G406" s="145"/>
      <c r="H406" s="145"/>
      <c r="I406" s="145"/>
      <c r="J406" s="145"/>
      <c r="K406" s="145"/>
      <c r="L406" s="145"/>
      <c r="M406" s="145"/>
      <c r="N406" s="145"/>
      <c r="O406" s="145"/>
      <c r="P406" s="145"/>
      <c r="Q406" s="145"/>
    </row>
    <row r="407" spans="2:17" x14ac:dyDescent="0.25">
      <c r="B407" s="145"/>
      <c r="C407" s="145"/>
      <c r="D407" s="145"/>
      <c r="E407" s="145"/>
      <c r="F407" s="145"/>
      <c r="G407" s="145"/>
      <c r="H407" s="145"/>
      <c r="I407" s="145"/>
      <c r="J407" s="145"/>
      <c r="K407" s="145"/>
      <c r="L407" s="145"/>
      <c r="M407" s="145"/>
      <c r="N407" s="145"/>
      <c r="O407" s="145"/>
      <c r="P407" s="145"/>
      <c r="Q407" s="145"/>
    </row>
    <row r="408" spans="2:17" x14ac:dyDescent="0.25">
      <c r="B408" s="145"/>
      <c r="C408" s="145"/>
      <c r="D408" s="145"/>
      <c r="E408" s="145"/>
      <c r="F408" s="145"/>
      <c r="G408" s="145"/>
      <c r="H408" s="145"/>
      <c r="I408" s="145"/>
      <c r="J408" s="145"/>
      <c r="K408" s="145"/>
      <c r="L408" s="145"/>
      <c r="M408" s="145"/>
      <c r="N408" s="145"/>
      <c r="O408" s="145"/>
      <c r="P408" s="145"/>
      <c r="Q408" s="145"/>
    </row>
    <row r="409" spans="2:17" x14ac:dyDescent="0.25">
      <c r="B409" s="145"/>
      <c r="C409" s="145"/>
      <c r="D409" s="145"/>
      <c r="E409" s="145"/>
      <c r="F409" s="145"/>
      <c r="G409" s="145"/>
      <c r="H409" s="145"/>
      <c r="I409" s="145"/>
      <c r="J409" s="145"/>
      <c r="K409" s="145"/>
      <c r="L409" s="145"/>
      <c r="M409" s="145"/>
      <c r="N409" s="145"/>
      <c r="O409" s="145"/>
      <c r="P409" s="145"/>
      <c r="Q409" s="145"/>
    </row>
    <row r="410" spans="2:17" x14ac:dyDescent="0.25">
      <c r="B410" s="145"/>
      <c r="C410" s="145"/>
      <c r="D410" s="145"/>
      <c r="E410" s="145"/>
      <c r="F410" s="145"/>
      <c r="G410" s="145"/>
      <c r="H410" s="145"/>
      <c r="I410" s="145"/>
      <c r="J410" s="145"/>
      <c r="K410" s="145"/>
      <c r="L410" s="145"/>
      <c r="M410" s="145"/>
      <c r="N410" s="145"/>
      <c r="O410" s="145"/>
      <c r="P410" s="145"/>
      <c r="Q410" s="145"/>
    </row>
    <row r="411" spans="2:17" x14ac:dyDescent="0.25">
      <c r="B411" s="145"/>
      <c r="C411" s="145"/>
      <c r="D411" s="145"/>
      <c r="E411" s="145"/>
      <c r="F411" s="145"/>
      <c r="G411" s="145"/>
      <c r="H411" s="145"/>
      <c r="I411" s="145"/>
      <c r="J411" s="145"/>
      <c r="K411" s="145"/>
      <c r="L411" s="145"/>
      <c r="M411" s="145"/>
      <c r="N411" s="145"/>
      <c r="O411" s="145"/>
      <c r="P411" s="145"/>
      <c r="Q411" s="145"/>
    </row>
    <row r="412" spans="2:17" x14ac:dyDescent="0.25">
      <c r="B412" s="145"/>
      <c r="C412" s="145"/>
      <c r="D412" s="145"/>
      <c r="E412" s="145"/>
      <c r="F412" s="145"/>
      <c r="G412" s="145"/>
      <c r="H412" s="145"/>
      <c r="I412" s="145"/>
      <c r="J412" s="145"/>
      <c r="K412" s="145"/>
      <c r="L412" s="145"/>
      <c r="M412" s="145"/>
      <c r="N412" s="145"/>
      <c r="O412" s="145"/>
      <c r="P412" s="145"/>
      <c r="Q412" s="145"/>
    </row>
    <row r="413" spans="2:17" x14ac:dyDescent="0.25">
      <c r="B413" s="145"/>
      <c r="C413" s="145"/>
      <c r="D413" s="145"/>
      <c r="E413" s="145"/>
      <c r="F413" s="145"/>
      <c r="G413" s="145"/>
      <c r="H413" s="145"/>
      <c r="I413" s="145"/>
      <c r="J413" s="145"/>
      <c r="K413" s="145"/>
      <c r="L413" s="145"/>
      <c r="M413" s="145"/>
      <c r="N413" s="145"/>
      <c r="O413" s="145"/>
      <c r="P413" s="145"/>
      <c r="Q413" s="145"/>
    </row>
    <row r="414" spans="2:17" x14ac:dyDescent="0.25">
      <c r="B414" s="145"/>
      <c r="C414" s="145"/>
      <c r="D414" s="145"/>
      <c r="E414" s="145"/>
      <c r="F414" s="145"/>
      <c r="G414" s="145"/>
      <c r="H414" s="145"/>
      <c r="I414" s="145"/>
      <c r="J414" s="145"/>
      <c r="K414" s="145"/>
      <c r="L414" s="145"/>
      <c r="M414" s="145"/>
      <c r="N414" s="145"/>
      <c r="O414" s="145"/>
      <c r="P414" s="145"/>
      <c r="Q414" s="145"/>
    </row>
    <row r="415" spans="2:17" x14ac:dyDescent="0.25">
      <c r="B415" s="145"/>
      <c r="C415" s="145"/>
      <c r="D415" s="145"/>
      <c r="E415" s="145"/>
      <c r="F415" s="145"/>
      <c r="G415" s="145"/>
      <c r="H415" s="145"/>
      <c r="I415" s="145"/>
      <c r="J415" s="145"/>
      <c r="K415" s="145"/>
      <c r="L415" s="145"/>
      <c r="M415" s="145"/>
      <c r="N415" s="145"/>
      <c r="O415" s="145"/>
      <c r="P415" s="145"/>
      <c r="Q415" s="145"/>
    </row>
    <row r="416" spans="2:17" x14ac:dyDescent="0.25">
      <c r="B416" s="145"/>
      <c r="C416" s="145"/>
      <c r="D416" s="145"/>
      <c r="E416" s="145"/>
      <c r="F416" s="145"/>
      <c r="G416" s="145"/>
      <c r="H416" s="145"/>
      <c r="I416" s="145"/>
      <c r="J416" s="145"/>
      <c r="K416" s="145"/>
      <c r="L416" s="145"/>
      <c r="M416" s="145"/>
      <c r="N416" s="145"/>
      <c r="O416" s="145"/>
      <c r="P416" s="145"/>
      <c r="Q416" s="145"/>
    </row>
    <row r="417" spans="2:17" x14ac:dyDescent="0.25">
      <c r="B417" s="145"/>
      <c r="C417" s="145"/>
      <c r="D417" s="145"/>
      <c r="E417" s="145"/>
      <c r="F417" s="145"/>
      <c r="G417" s="145"/>
      <c r="H417" s="145"/>
      <c r="I417" s="145"/>
      <c r="J417" s="145"/>
      <c r="K417" s="145"/>
      <c r="L417" s="145"/>
      <c r="M417" s="145"/>
      <c r="N417" s="145"/>
      <c r="O417" s="145"/>
      <c r="P417" s="145"/>
      <c r="Q417" s="145"/>
    </row>
    <row r="418" spans="2:17" x14ac:dyDescent="0.25">
      <c r="B418" s="145"/>
      <c r="C418" s="145"/>
      <c r="D418" s="145"/>
      <c r="E418" s="145"/>
      <c r="F418" s="145"/>
      <c r="G418" s="145"/>
      <c r="H418" s="145"/>
      <c r="I418" s="145"/>
      <c r="J418" s="145"/>
      <c r="K418" s="145"/>
      <c r="L418" s="145"/>
      <c r="M418" s="145"/>
      <c r="N418" s="145"/>
      <c r="O418" s="145"/>
      <c r="P418" s="145"/>
      <c r="Q418" s="145"/>
    </row>
    <row r="419" spans="2:17" x14ac:dyDescent="0.25">
      <c r="B419" s="145"/>
      <c r="C419" s="145"/>
      <c r="D419" s="145"/>
      <c r="E419" s="145"/>
      <c r="F419" s="145"/>
      <c r="G419" s="145"/>
      <c r="H419" s="145"/>
      <c r="I419" s="145"/>
      <c r="J419" s="145"/>
      <c r="K419" s="145"/>
      <c r="L419" s="145"/>
      <c r="M419" s="145"/>
      <c r="N419" s="145"/>
      <c r="O419" s="145"/>
      <c r="P419" s="145"/>
      <c r="Q419" s="145"/>
    </row>
    <row r="420" spans="2:17" x14ac:dyDescent="0.25">
      <c r="B420" s="145"/>
      <c r="C420" s="145"/>
      <c r="D420" s="145"/>
      <c r="E420" s="145"/>
      <c r="F420" s="145"/>
      <c r="G420" s="145"/>
      <c r="H420" s="145"/>
      <c r="I420" s="145"/>
      <c r="J420" s="145"/>
      <c r="K420" s="145"/>
      <c r="L420" s="145"/>
      <c r="M420" s="145"/>
      <c r="N420" s="145"/>
      <c r="O420" s="145"/>
      <c r="P420" s="145"/>
      <c r="Q420" s="145"/>
    </row>
    <row r="421" spans="2:17" x14ac:dyDescent="0.25">
      <c r="B421" s="145"/>
      <c r="C421" s="145"/>
      <c r="D421" s="145"/>
      <c r="E421" s="145"/>
      <c r="F421" s="145"/>
      <c r="G421" s="145"/>
      <c r="H421" s="145"/>
      <c r="I421" s="145"/>
      <c r="J421" s="145"/>
      <c r="K421" s="145"/>
      <c r="L421" s="145"/>
      <c r="M421" s="145"/>
      <c r="N421" s="145"/>
      <c r="O421" s="145"/>
      <c r="P421" s="145"/>
      <c r="Q421" s="145"/>
    </row>
    <row r="422" spans="2:17" x14ac:dyDescent="0.25">
      <c r="B422" s="145"/>
      <c r="C422" s="145"/>
      <c r="D422" s="145"/>
      <c r="E422" s="145"/>
      <c r="F422" s="145"/>
      <c r="G422" s="145"/>
      <c r="H422" s="145"/>
      <c r="I422" s="145"/>
      <c r="J422" s="145"/>
      <c r="K422" s="145"/>
      <c r="L422" s="145"/>
      <c r="M422" s="145"/>
      <c r="N422" s="145"/>
      <c r="O422" s="145"/>
      <c r="P422" s="145"/>
      <c r="Q422" s="145"/>
    </row>
    <row r="423" spans="2:17" x14ac:dyDescent="0.25">
      <c r="B423" s="145"/>
      <c r="C423" s="145"/>
      <c r="D423" s="145"/>
      <c r="E423" s="145"/>
      <c r="F423" s="145"/>
      <c r="G423" s="145"/>
      <c r="H423" s="145"/>
      <c r="I423" s="145"/>
      <c r="J423" s="145"/>
      <c r="K423" s="145"/>
      <c r="L423" s="145"/>
      <c r="M423" s="145"/>
      <c r="N423" s="145"/>
      <c r="O423" s="145"/>
      <c r="P423" s="145"/>
      <c r="Q423" s="145"/>
    </row>
    <row r="424" spans="2:17" x14ac:dyDescent="0.25">
      <c r="B424" s="145"/>
      <c r="C424" s="145"/>
      <c r="D424" s="145"/>
      <c r="E424" s="145"/>
      <c r="F424" s="145"/>
      <c r="G424" s="145"/>
      <c r="H424" s="145"/>
      <c r="I424" s="145"/>
      <c r="J424" s="145"/>
      <c r="K424" s="145"/>
      <c r="L424" s="145"/>
      <c r="M424" s="145"/>
      <c r="N424" s="145"/>
      <c r="O424" s="145"/>
      <c r="P424" s="145"/>
      <c r="Q424" s="145"/>
    </row>
    <row r="425" spans="2:17" x14ac:dyDescent="0.25">
      <c r="B425" s="145"/>
      <c r="C425" s="145"/>
      <c r="D425" s="145"/>
      <c r="E425" s="145"/>
      <c r="F425" s="145"/>
      <c r="G425" s="145"/>
      <c r="H425" s="145"/>
      <c r="I425" s="145"/>
      <c r="J425" s="145"/>
      <c r="K425" s="145"/>
      <c r="L425" s="145"/>
      <c r="M425" s="145"/>
      <c r="N425" s="145"/>
      <c r="O425" s="145"/>
      <c r="P425" s="145"/>
      <c r="Q425" s="145"/>
    </row>
    <row r="426" spans="2:17" x14ac:dyDescent="0.25">
      <c r="B426" s="145"/>
      <c r="C426" s="145"/>
      <c r="D426" s="145"/>
      <c r="E426" s="145"/>
      <c r="F426" s="145"/>
      <c r="G426" s="145"/>
      <c r="H426" s="145"/>
      <c r="I426" s="145"/>
      <c r="J426" s="145"/>
      <c r="K426" s="145"/>
      <c r="L426" s="145"/>
      <c r="M426" s="145"/>
      <c r="N426" s="145"/>
      <c r="O426" s="145"/>
      <c r="P426" s="145"/>
      <c r="Q426" s="145"/>
    </row>
    <row r="427" spans="2:17" x14ac:dyDescent="0.25">
      <c r="B427" s="145"/>
      <c r="C427" s="145"/>
      <c r="D427" s="145"/>
      <c r="E427" s="145"/>
      <c r="F427" s="145"/>
      <c r="G427" s="145"/>
      <c r="H427" s="145"/>
      <c r="I427" s="145"/>
      <c r="J427" s="145"/>
      <c r="K427" s="145"/>
      <c r="L427" s="145"/>
      <c r="M427" s="145"/>
      <c r="N427" s="145"/>
      <c r="O427" s="145"/>
      <c r="P427" s="145"/>
      <c r="Q427" s="145"/>
    </row>
    <row r="428" spans="2:17" x14ac:dyDescent="0.25">
      <c r="B428" s="145"/>
      <c r="C428" s="145"/>
      <c r="D428" s="145"/>
      <c r="E428" s="145"/>
      <c r="F428" s="145"/>
      <c r="G428" s="145"/>
      <c r="H428" s="145"/>
      <c r="I428" s="145"/>
      <c r="J428" s="145"/>
      <c r="K428" s="145"/>
      <c r="L428" s="145"/>
      <c r="M428" s="145"/>
      <c r="N428" s="145"/>
      <c r="O428" s="145"/>
      <c r="P428" s="145"/>
      <c r="Q428" s="145"/>
    </row>
    <row r="429" spans="2:17" x14ac:dyDescent="0.25">
      <c r="B429" s="145"/>
      <c r="C429" s="145"/>
      <c r="D429" s="145"/>
      <c r="E429" s="145"/>
      <c r="F429" s="145"/>
      <c r="G429" s="145"/>
      <c r="H429" s="145"/>
      <c r="I429" s="145"/>
      <c r="J429" s="145"/>
      <c r="K429" s="145"/>
      <c r="L429" s="145"/>
      <c r="M429" s="145"/>
      <c r="N429" s="145"/>
      <c r="O429" s="145"/>
      <c r="P429" s="145"/>
      <c r="Q429" s="145"/>
    </row>
    <row r="430" spans="2:17" x14ac:dyDescent="0.25">
      <c r="B430" s="145"/>
      <c r="C430" s="145"/>
      <c r="D430" s="145"/>
      <c r="E430" s="145"/>
      <c r="F430" s="145"/>
      <c r="G430" s="145"/>
      <c r="H430" s="145"/>
      <c r="I430" s="145"/>
      <c r="J430" s="145"/>
      <c r="K430" s="145"/>
      <c r="L430" s="145"/>
      <c r="M430" s="145"/>
      <c r="N430" s="145"/>
      <c r="O430" s="145"/>
      <c r="P430" s="145"/>
      <c r="Q430" s="145"/>
    </row>
    <row r="431" spans="2:17" x14ac:dyDescent="0.25">
      <c r="B431" s="145"/>
      <c r="C431" s="145"/>
      <c r="D431" s="145"/>
      <c r="E431" s="145"/>
      <c r="F431" s="145"/>
      <c r="G431" s="145"/>
      <c r="H431" s="145"/>
      <c r="I431" s="145"/>
      <c r="J431" s="145"/>
      <c r="K431" s="145"/>
      <c r="L431" s="145"/>
      <c r="M431" s="145"/>
      <c r="N431" s="145"/>
      <c r="O431" s="145"/>
      <c r="P431" s="145"/>
      <c r="Q431" s="145"/>
    </row>
    <row r="432" spans="2:17" x14ac:dyDescent="0.25">
      <c r="B432" s="145"/>
      <c r="C432" s="145"/>
      <c r="D432" s="145"/>
      <c r="E432" s="145"/>
      <c r="F432" s="145"/>
      <c r="G432" s="145"/>
      <c r="H432" s="145"/>
      <c r="I432" s="145"/>
      <c r="J432" s="145"/>
      <c r="K432" s="145"/>
      <c r="L432" s="145"/>
      <c r="M432" s="145"/>
      <c r="N432" s="145"/>
      <c r="O432" s="145"/>
      <c r="P432" s="145"/>
      <c r="Q432" s="145"/>
    </row>
    <row r="433" spans="2:17" x14ac:dyDescent="0.25">
      <c r="B433" s="145"/>
      <c r="C433" s="145"/>
      <c r="D433" s="145"/>
      <c r="E433" s="145"/>
      <c r="F433" s="145"/>
      <c r="G433" s="145"/>
      <c r="H433" s="145"/>
      <c r="I433" s="145"/>
      <c r="J433" s="145"/>
      <c r="K433" s="145"/>
      <c r="L433" s="145"/>
      <c r="M433" s="145"/>
      <c r="N433" s="145"/>
      <c r="O433" s="145"/>
      <c r="P433" s="145"/>
      <c r="Q433" s="145"/>
    </row>
    <row r="434" spans="2:17" x14ac:dyDescent="0.25">
      <c r="B434" s="145"/>
      <c r="C434" s="145"/>
      <c r="D434" s="145"/>
      <c r="E434" s="145"/>
      <c r="F434" s="145"/>
      <c r="G434" s="145"/>
      <c r="H434" s="145"/>
      <c r="I434" s="145"/>
      <c r="J434" s="145"/>
      <c r="K434" s="145"/>
      <c r="L434" s="145"/>
      <c r="M434" s="145"/>
      <c r="N434" s="145"/>
      <c r="O434" s="145"/>
      <c r="P434" s="145"/>
      <c r="Q434" s="145"/>
    </row>
    <row r="435" spans="2:17" x14ac:dyDescent="0.25">
      <c r="B435" s="145"/>
      <c r="C435" s="145"/>
      <c r="D435" s="145"/>
      <c r="E435" s="145"/>
      <c r="F435" s="145"/>
      <c r="G435" s="145"/>
      <c r="H435" s="145"/>
      <c r="I435" s="145"/>
      <c r="J435" s="145"/>
      <c r="K435" s="145"/>
      <c r="L435" s="145"/>
      <c r="M435" s="145"/>
      <c r="N435" s="145"/>
      <c r="O435" s="145"/>
      <c r="P435" s="145"/>
      <c r="Q435" s="145"/>
    </row>
    <row r="436" spans="2:17" x14ac:dyDescent="0.25">
      <c r="B436" s="145"/>
      <c r="C436" s="145"/>
      <c r="D436" s="145"/>
      <c r="E436" s="145"/>
      <c r="F436" s="145"/>
      <c r="G436" s="145"/>
      <c r="H436" s="145"/>
      <c r="I436" s="145"/>
      <c r="J436" s="145"/>
      <c r="K436" s="145"/>
      <c r="L436" s="145"/>
      <c r="M436" s="145"/>
      <c r="N436" s="145"/>
      <c r="O436" s="145"/>
      <c r="P436" s="145"/>
      <c r="Q436" s="145"/>
    </row>
    <row r="437" spans="2:17" x14ac:dyDescent="0.25">
      <c r="B437" s="145"/>
      <c r="C437" s="145"/>
      <c r="D437" s="145"/>
      <c r="E437" s="145"/>
      <c r="F437" s="145"/>
      <c r="G437" s="145"/>
      <c r="H437" s="145"/>
      <c r="I437" s="145"/>
      <c r="J437" s="145"/>
      <c r="K437" s="145"/>
      <c r="L437" s="145"/>
      <c r="M437" s="145"/>
      <c r="N437" s="145"/>
      <c r="O437" s="145"/>
      <c r="P437" s="145"/>
      <c r="Q437" s="145"/>
    </row>
    <row r="438" spans="2:17" x14ac:dyDescent="0.25">
      <c r="B438" s="145"/>
      <c r="C438" s="145"/>
      <c r="D438" s="145"/>
      <c r="E438" s="145"/>
      <c r="F438" s="145"/>
      <c r="G438" s="145"/>
      <c r="H438" s="145"/>
      <c r="I438" s="145"/>
      <c r="J438" s="145"/>
      <c r="K438" s="145"/>
      <c r="L438" s="145"/>
      <c r="M438" s="145"/>
      <c r="N438" s="145"/>
      <c r="O438" s="145"/>
      <c r="P438" s="145"/>
      <c r="Q438" s="145"/>
    </row>
    <row r="439" spans="2:17" x14ac:dyDescent="0.25">
      <c r="B439" s="145"/>
      <c r="C439" s="145"/>
      <c r="D439" s="145"/>
      <c r="E439" s="145"/>
      <c r="F439" s="145"/>
      <c r="G439" s="145"/>
      <c r="H439" s="145"/>
      <c r="I439" s="145"/>
      <c r="J439" s="145"/>
      <c r="K439" s="145"/>
      <c r="L439" s="145"/>
      <c r="M439" s="145"/>
      <c r="N439" s="145"/>
      <c r="O439" s="145"/>
      <c r="P439" s="145"/>
      <c r="Q439" s="145"/>
    </row>
    <row r="440" spans="2:17" x14ac:dyDescent="0.25">
      <c r="B440" s="145"/>
      <c r="C440" s="145"/>
      <c r="D440" s="145"/>
      <c r="E440" s="145"/>
      <c r="F440" s="145"/>
      <c r="G440" s="145"/>
      <c r="H440" s="145"/>
      <c r="I440" s="145"/>
      <c r="J440" s="145"/>
      <c r="K440" s="145"/>
      <c r="L440" s="145"/>
      <c r="M440" s="145"/>
      <c r="N440" s="145"/>
      <c r="O440" s="145"/>
      <c r="P440" s="145"/>
      <c r="Q440" s="145"/>
    </row>
    <row r="441" spans="2:17" x14ac:dyDescent="0.25">
      <c r="B441" s="145"/>
      <c r="C441" s="145"/>
      <c r="D441" s="145"/>
      <c r="E441" s="145"/>
      <c r="F441" s="145"/>
      <c r="G441" s="145"/>
      <c r="H441" s="145"/>
      <c r="I441" s="145"/>
      <c r="J441" s="145"/>
      <c r="K441" s="145"/>
      <c r="L441" s="145"/>
      <c r="M441" s="145"/>
      <c r="N441" s="145"/>
      <c r="O441" s="145"/>
      <c r="P441" s="145"/>
      <c r="Q441" s="145"/>
    </row>
    <row r="442" spans="2:17" x14ac:dyDescent="0.25">
      <c r="B442" s="145"/>
      <c r="C442" s="145"/>
      <c r="D442" s="145"/>
      <c r="E442" s="145"/>
      <c r="F442" s="145"/>
      <c r="G442" s="145"/>
      <c r="H442" s="145"/>
      <c r="I442" s="145"/>
      <c r="J442" s="145"/>
      <c r="K442" s="145"/>
      <c r="L442" s="145"/>
      <c r="M442" s="145"/>
      <c r="N442" s="145"/>
      <c r="O442" s="145"/>
      <c r="P442" s="145"/>
      <c r="Q442" s="145"/>
    </row>
    <row r="443" spans="2:17" x14ac:dyDescent="0.25">
      <c r="B443" s="145"/>
      <c r="C443" s="145"/>
      <c r="D443" s="145"/>
      <c r="E443" s="145"/>
      <c r="F443" s="145"/>
      <c r="G443" s="145"/>
      <c r="H443" s="145"/>
      <c r="I443" s="145"/>
      <c r="J443" s="145"/>
      <c r="K443" s="145"/>
      <c r="L443" s="145"/>
      <c r="M443" s="145"/>
      <c r="N443" s="145"/>
      <c r="O443" s="145"/>
      <c r="P443" s="145"/>
      <c r="Q443" s="145"/>
    </row>
    <row r="444" spans="2:17" x14ac:dyDescent="0.25">
      <c r="B444" s="145"/>
      <c r="C444" s="145"/>
      <c r="D444" s="145"/>
      <c r="E444" s="145"/>
      <c r="F444" s="145"/>
      <c r="G444" s="145"/>
      <c r="H444" s="145"/>
      <c r="I444" s="145"/>
      <c r="J444" s="145"/>
      <c r="K444" s="145"/>
      <c r="L444" s="145"/>
      <c r="M444" s="145"/>
      <c r="N444" s="145"/>
      <c r="O444" s="145"/>
      <c r="P444" s="145"/>
      <c r="Q444" s="145"/>
    </row>
    <row r="445" spans="2:17" x14ac:dyDescent="0.25">
      <c r="B445" s="145"/>
      <c r="C445" s="145"/>
      <c r="D445" s="145"/>
      <c r="E445" s="145"/>
      <c r="F445" s="145"/>
      <c r="G445" s="145"/>
      <c r="H445" s="145"/>
      <c r="I445" s="145"/>
      <c r="J445" s="145"/>
      <c r="K445" s="145"/>
      <c r="L445" s="145"/>
      <c r="M445" s="145"/>
      <c r="N445" s="145"/>
      <c r="O445" s="145"/>
      <c r="P445" s="145"/>
      <c r="Q445" s="145"/>
    </row>
    <row r="446" spans="2:17" x14ac:dyDescent="0.25">
      <c r="B446" s="145"/>
      <c r="C446" s="145"/>
      <c r="D446" s="145"/>
      <c r="E446" s="145"/>
      <c r="F446" s="145"/>
      <c r="G446" s="145"/>
      <c r="H446" s="145"/>
      <c r="I446" s="145"/>
      <c r="J446" s="145"/>
      <c r="K446" s="145"/>
      <c r="L446" s="145"/>
      <c r="M446" s="145"/>
      <c r="N446" s="145"/>
      <c r="O446" s="145"/>
      <c r="P446" s="145"/>
      <c r="Q446" s="145"/>
    </row>
    <row r="447" spans="2:17" x14ac:dyDescent="0.25">
      <c r="B447" s="145"/>
      <c r="C447" s="145"/>
      <c r="D447" s="145"/>
      <c r="E447" s="145"/>
      <c r="F447" s="145"/>
      <c r="G447" s="145"/>
      <c r="H447" s="145"/>
      <c r="I447" s="145"/>
      <c r="J447" s="145"/>
      <c r="K447" s="145"/>
      <c r="L447" s="145"/>
      <c r="M447" s="145"/>
      <c r="N447" s="145"/>
      <c r="O447" s="145"/>
      <c r="P447" s="145"/>
      <c r="Q447" s="145"/>
    </row>
    <row r="448" spans="2:17" x14ac:dyDescent="0.25">
      <c r="B448" s="145"/>
      <c r="C448" s="145"/>
      <c r="D448" s="145"/>
      <c r="E448" s="145"/>
      <c r="F448" s="145"/>
      <c r="G448" s="145"/>
      <c r="H448" s="145"/>
      <c r="I448" s="145"/>
      <c r="J448" s="145"/>
      <c r="K448" s="145"/>
      <c r="L448" s="145"/>
      <c r="M448" s="145"/>
      <c r="N448" s="145"/>
      <c r="O448" s="145"/>
      <c r="P448" s="145"/>
      <c r="Q448" s="145"/>
    </row>
    <row r="449" spans="2:17" x14ac:dyDescent="0.25">
      <c r="B449" s="145"/>
      <c r="C449" s="145"/>
      <c r="D449" s="145"/>
      <c r="E449" s="145"/>
      <c r="F449" s="145"/>
      <c r="G449" s="145"/>
      <c r="H449" s="145"/>
      <c r="I449" s="145"/>
      <c r="J449" s="145"/>
      <c r="K449" s="145"/>
      <c r="L449" s="145"/>
      <c r="M449" s="145"/>
      <c r="N449" s="145"/>
      <c r="O449" s="145"/>
      <c r="P449" s="145"/>
      <c r="Q449" s="145"/>
    </row>
    <row r="450" spans="2:17" x14ac:dyDescent="0.25">
      <c r="B450" s="145"/>
      <c r="C450" s="145"/>
      <c r="D450" s="145"/>
      <c r="E450" s="145"/>
      <c r="F450" s="145"/>
      <c r="G450" s="145"/>
      <c r="H450" s="145"/>
      <c r="I450" s="145"/>
      <c r="J450" s="145"/>
      <c r="K450" s="145"/>
      <c r="L450" s="145"/>
      <c r="M450" s="145"/>
      <c r="N450" s="145"/>
      <c r="O450" s="145"/>
      <c r="P450" s="145"/>
      <c r="Q450" s="145"/>
    </row>
    <row r="451" spans="2:17" x14ac:dyDescent="0.25">
      <c r="B451" s="145"/>
      <c r="C451" s="145"/>
      <c r="D451" s="145"/>
      <c r="E451" s="145"/>
      <c r="F451" s="145"/>
      <c r="G451" s="145"/>
      <c r="H451" s="145"/>
      <c r="I451" s="145"/>
      <c r="J451" s="145"/>
      <c r="K451" s="145"/>
      <c r="L451" s="145"/>
      <c r="M451" s="145"/>
      <c r="N451" s="145"/>
      <c r="O451" s="145"/>
      <c r="P451" s="145"/>
      <c r="Q451" s="145"/>
    </row>
    <row r="452" spans="2:17" x14ac:dyDescent="0.25">
      <c r="B452" s="145"/>
      <c r="C452" s="145"/>
      <c r="D452" s="145"/>
      <c r="E452" s="145"/>
      <c r="F452" s="145"/>
      <c r="G452" s="145"/>
      <c r="H452" s="145"/>
      <c r="I452" s="145"/>
      <c r="J452" s="145"/>
      <c r="K452" s="145"/>
      <c r="L452" s="145"/>
      <c r="M452" s="145"/>
      <c r="N452" s="145"/>
      <c r="O452" s="145"/>
      <c r="P452" s="145"/>
      <c r="Q452" s="145"/>
    </row>
    <row r="453" spans="2:17" x14ac:dyDescent="0.25">
      <c r="B453" s="145"/>
      <c r="C453" s="145"/>
      <c r="D453" s="145"/>
      <c r="E453" s="145"/>
      <c r="F453" s="145"/>
      <c r="G453" s="145"/>
      <c r="H453" s="145"/>
      <c r="I453" s="145"/>
      <c r="J453" s="145"/>
      <c r="K453" s="145"/>
      <c r="L453" s="145"/>
      <c r="M453" s="145"/>
      <c r="N453" s="145"/>
      <c r="O453" s="145"/>
      <c r="P453" s="145"/>
      <c r="Q453" s="145"/>
    </row>
    <row r="454" spans="2:17" x14ac:dyDescent="0.25">
      <c r="B454" s="145"/>
      <c r="C454" s="145"/>
      <c r="D454" s="145"/>
      <c r="E454" s="145"/>
      <c r="F454" s="145"/>
      <c r="G454" s="145"/>
      <c r="H454" s="145"/>
      <c r="I454" s="145"/>
      <c r="J454" s="145"/>
      <c r="K454" s="145"/>
      <c r="L454" s="145"/>
      <c r="M454" s="145"/>
      <c r="N454" s="145"/>
      <c r="O454" s="145"/>
      <c r="P454" s="145"/>
      <c r="Q454" s="145"/>
    </row>
    <row r="455" spans="2:17" x14ac:dyDescent="0.25">
      <c r="B455" s="145"/>
      <c r="C455" s="145"/>
      <c r="D455" s="145"/>
      <c r="E455" s="145"/>
      <c r="F455" s="145"/>
      <c r="G455" s="145"/>
      <c r="H455" s="145"/>
      <c r="I455" s="145"/>
      <c r="J455" s="145"/>
      <c r="K455" s="145"/>
      <c r="L455" s="145"/>
      <c r="M455" s="145"/>
      <c r="N455" s="145"/>
      <c r="O455" s="145"/>
      <c r="P455" s="145"/>
      <c r="Q455" s="145"/>
    </row>
    <row r="456" spans="2:17" x14ac:dyDescent="0.25">
      <c r="B456" s="145"/>
      <c r="C456" s="145"/>
      <c r="D456" s="145"/>
      <c r="E456" s="145"/>
      <c r="F456" s="145"/>
      <c r="G456" s="145"/>
      <c r="H456" s="145"/>
      <c r="I456" s="145"/>
      <c r="J456" s="145"/>
      <c r="K456" s="145"/>
      <c r="L456" s="145"/>
      <c r="M456" s="145"/>
      <c r="N456" s="145"/>
      <c r="O456" s="145"/>
      <c r="P456" s="145"/>
      <c r="Q456" s="145"/>
    </row>
    <row r="457" spans="2:17" x14ac:dyDescent="0.25">
      <c r="B457" s="145"/>
      <c r="C457" s="145"/>
      <c r="D457" s="145"/>
      <c r="E457" s="145"/>
      <c r="F457" s="145"/>
      <c r="G457" s="145"/>
      <c r="H457" s="145"/>
      <c r="I457" s="145"/>
      <c r="J457" s="145"/>
      <c r="K457" s="145"/>
      <c r="L457" s="145"/>
      <c r="M457" s="145"/>
      <c r="N457" s="145"/>
      <c r="O457" s="145"/>
      <c r="P457" s="145"/>
      <c r="Q457" s="145"/>
    </row>
    <row r="458" spans="2:17" x14ac:dyDescent="0.25">
      <c r="B458" s="145"/>
      <c r="C458" s="145"/>
      <c r="D458" s="145"/>
      <c r="E458" s="145"/>
      <c r="F458" s="145"/>
      <c r="G458" s="145"/>
      <c r="H458" s="145"/>
      <c r="I458" s="145"/>
      <c r="J458" s="145"/>
      <c r="K458" s="145"/>
      <c r="L458" s="145"/>
      <c r="M458" s="145"/>
      <c r="N458" s="145"/>
      <c r="O458" s="145"/>
      <c r="P458" s="145"/>
      <c r="Q458" s="145"/>
    </row>
    <row r="459" spans="2:17" x14ac:dyDescent="0.25">
      <c r="B459" s="145"/>
      <c r="C459" s="145"/>
      <c r="D459" s="145"/>
      <c r="E459" s="145"/>
      <c r="F459" s="145"/>
      <c r="G459" s="145"/>
      <c r="H459" s="145"/>
      <c r="I459" s="145"/>
      <c r="J459" s="145"/>
      <c r="K459" s="145"/>
      <c r="L459" s="145"/>
      <c r="M459" s="145"/>
      <c r="N459" s="145"/>
      <c r="O459" s="145"/>
      <c r="P459" s="145"/>
      <c r="Q459" s="145"/>
    </row>
    <row r="460" spans="2:17" x14ac:dyDescent="0.25">
      <c r="B460" s="145"/>
      <c r="C460" s="145"/>
      <c r="D460" s="145"/>
      <c r="E460" s="145"/>
      <c r="F460" s="145"/>
      <c r="G460" s="145"/>
      <c r="H460" s="145"/>
      <c r="I460" s="145"/>
      <c r="J460" s="145"/>
      <c r="K460" s="145"/>
      <c r="L460" s="145"/>
      <c r="M460" s="145"/>
      <c r="N460" s="145"/>
      <c r="O460" s="145"/>
      <c r="P460" s="145"/>
      <c r="Q460" s="145"/>
    </row>
    <row r="461" spans="2:17" x14ac:dyDescent="0.25">
      <c r="B461" s="145"/>
      <c r="C461" s="145"/>
      <c r="D461" s="145"/>
      <c r="E461" s="145"/>
      <c r="F461" s="145"/>
      <c r="G461" s="145"/>
      <c r="H461" s="145"/>
      <c r="I461" s="145"/>
      <c r="J461" s="145"/>
      <c r="K461" s="145"/>
      <c r="L461" s="145"/>
      <c r="M461" s="145"/>
      <c r="N461" s="145"/>
      <c r="O461" s="145"/>
      <c r="P461" s="145"/>
      <c r="Q461" s="145"/>
    </row>
    <row r="462" spans="2:17" x14ac:dyDescent="0.25">
      <c r="B462" s="145"/>
      <c r="C462" s="145"/>
      <c r="D462" s="145"/>
      <c r="E462" s="145"/>
      <c r="F462" s="145"/>
      <c r="G462" s="145"/>
      <c r="H462" s="145"/>
      <c r="I462" s="145"/>
      <c r="J462" s="145"/>
      <c r="K462" s="145"/>
      <c r="L462" s="145"/>
      <c r="M462" s="145"/>
      <c r="N462" s="145"/>
      <c r="O462" s="145"/>
      <c r="P462" s="145"/>
      <c r="Q462" s="145"/>
    </row>
    <row r="463" spans="2:17" x14ac:dyDescent="0.25">
      <c r="B463" s="145"/>
      <c r="C463" s="145"/>
      <c r="D463" s="145"/>
      <c r="E463" s="145"/>
      <c r="F463" s="145"/>
      <c r="G463" s="145"/>
      <c r="H463" s="145"/>
      <c r="I463" s="145"/>
      <c r="J463" s="145"/>
      <c r="K463" s="145"/>
      <c r="L463" s="145"/>
      <c r="M463" s="145"/>
      <c r="N463" s="145"/>
      <c r="O463" s="145"/>
      <c r="P463" s="145"/>
      <c r="Q463" s="145"/>
    </row>
    <row r="464" spans="2:17" x14ac:dyDescent="0.25">
      <c r="B464" s="145"/>
      <c r="C464" s="145"/>
      <c r="D464" s="145"/>
      <c r="E464" s="145"/>
      <c r="F464" s="145"/>
      <c r="G464" s="145"/>
      <c r="H464" s="145"/>
      <c r="I464" s="145"/>
      <c r="J464" s="145"/>
      <c r="K464" s="145"/>
      <c r="L464" s="145"/>
      <c r="M464" s="145"/>
      <c r="N464" s="145"/>
      <c r="O464" s="145"/>
      <c r="P464" s="145"/>
      <c r="Q464" s="145"/>
    </row>
    <row r="465" spans="2:17" x14ac:dyDescent="0.25">
      <c r="B465" s="145"/>
      <c r="C465" s="145"/>
      <c r="D465" s="145"/>
      <c r="E465" s="145"/>
      <c r="F465" s="145"/>
      <c r="G465" s="145"/>
      <c r="H465" s="145"/>
      <c r="I465" s="145"/>
      <c r="J465" s="145"/>
      <c r="K465" s="145"/>
      <c r="L465" s="145"/>
      <c r="M465" s="145"/>
      <c r="N465" s="145"/>
      <c r="O465" s="145"/>
      <c r="P465" s="145"/>
      <c r="Q465" s="145"/>
    </row>
    <row r="466" spans="2:17" x14ac:dyDescent="0.25">
      <c r="B466" s="145"/>
      <c r="C466" s="145"/>
      <c r="D466" s="145"/>
      <c r="E466" s="145"/>
      <c r="F466" s="145"/>
      <c r="G466" s="145"/>
      <c r="H466" s="145"/>
      <c r="I466" s="145"/>
      <c r="J466" s="145"/>
      <c r="K466" s="145"/>
      <c r="L466" s="145"/>
      <c r="M466" s="145"/>
      <c r="N466" s="145"/>
      <c r="O466" s="145"/>
      <c r="P466" s="145"/>
      <c r="Q466" s="145"/>
    </row>
    <row r="467" spans="2:17" x14ac:dyDescent="0.25">
      <c r="B467" s="145"/>
      <c r="C467" s="145"/>
      <c r="D467" s="145"/>
      <c r="E467" s="145"/>
      <c r="F467" s="145"/>
      <c r="G467" s="145"/>
      <c r="H467" s="145"/>
      <c r="I467" s="145"/>
      <c r="J467" s="145"/>
      <c r="K467" s="145"/>
      <c r="L467" s="145"/>
      <c r="M467" s="145"/>
      <c r="N467" s="145"/>
      <c r="O467" s="145"/>
      <c r="P467" s="145"/>
      <c r="Q467" s="145"/>
    </row>
    <row r="468" spans="2:17" x14ac:dyDescent="0.25">
      <c r="B468" s="145"/>
      <c r="C468" s="145"/>
      <c r="D468" s="145"/>
      <c r="E468" s="145"/>
      <c r="F468" s="145"/>
      <c r="G468" s="145"/>
      <c r="H468" s="145"/>
      <c r="I468" s="145"/>
      <c r="J468" s="145"/>
      <c r="K468" s="145"/>
      <c r="L468" s="145"/>
      <c r="M468" s="145"/>
      <c r="N468" s="145"/>
      <c r="O468" s="145"/>
      <c r="P468" s="145"/>
      <c r="Q468" s="145"/>
    </row>
    <row r="469" spans="2:17" x14ac:dyDescent="0.25">
      <c r="B469" s="145"/>
      <c r="C469" s="145"/>
      <c r="D469" s="145"/>
      <c r="E469" s="145"/>
      <c r="F469" s="145"/>
      <c r="G469" s="145"/>
      <c r="H469" s="145"/>
      <c r="I469" s="145"/>
      <c r="J469" s="145"/>
      <c r="K469" s="145"/>
      <c r="L469" s="145"/>
      <c r="M469" s="145"/>
      <c r="N469" s="145"/>
      <c r="O469" s="145"/>
      <c r="P469" s="145"/>
      <c r="Q469" s="145"/>
    </row>
    <row r="470" spans="2:17" x14ac:dyDescent="0.25">
      <c r="B470" s="145"/>
      <c r="C470" s="145"/>
      <c r="D470" s="145"/>
      <c r="E470" s="145"/>
      <c r="F470" s="145"/>
      <c r="G470" s="145"/>
      <c r="H470" s="145"/>
      <c r="I470" s="145"/>
      <c r="J470" s="145"/>
      <c r="K470" s="145"/>
      <c r="L470" s="145"/>
      <c r="M470" s="145"/>
      <c r="N470" s="145"/>
      <c r="O470" s="145"/>
      <c r="P470" s="145"/>
      <c r="Q470" s="145"/>
    </row>
    <row r="471" spans="2:17" x14ac:dyDescent="0.25">
      <c r="B471" s="145"/>
      <c r="C471" s="145"/>
      <c r="D471" s="145"/>
      <c r="E471" s="145"/>
      <c r="F471" s="145"/>
      <c r="G471" s="145"/>
      <c r="H471" s="145"/>
      <c r="I471" s="145"/>
      <c r="J471" s="145"/>
      <c r="K471" s="145"/>
      <c r="L471" s="145"/>
      <c r="M471" s="145"/>
      <c r="N471" s="145"/>
      <c r="O471" s="145"/>
      <c r="P471" s="145"/>
      <c r="Q471" s="145"/>
    </row>
    <row r="472" spans="2:17" x14ac:dyDescent="0.25">
      <c r="B472" s="145"/>
      <c r="C472" s="145"/>
      <c r="D472" s="145"/>
      <c r="E472" s="145"/>
      <c r="F472" s="145"/>
      <c r="G472" s="145"/>
      <c r="H472" s="145"/>
      <c r="I472" s="145"/>
      <c r="J472" s="145"/>
      <c r="K472" s="145"/>
      <c r="L472" s="145"/>
      <c r="M472" s="145"/>
      <c r="N472" s="145"/>
      <c r="O472" s="145"/>
      <c r="P472" s="145"/>
      <c r="Q472" s="145"/>
    </row>
    <row r="473" spans="2:17" x14ac:dyDescent="0.25">
      <c r="B473" s="145"/>
      <c r="C473" s="145"/>
      <c r="D473" s="145"/>
      <c r="E473" s="145"/>
      <c r="F473" s="145"/>
      <c r="G473" s="145"/>
      <c r="H473" s="145"/>
      <c r="I473" s="145"/>
      <c r="J473" s="145"/>
      <c r="K473" s="145"/>
      <c r="L473" s="145"/>
      <c r="M473" s="145"/>
      <c r="N473" s="145"/>
      <c r="O473" s="145"/>
      <c r="P473" s="145"/>
      <c r="Q473" s="145"/>
    </row>
    <row r="474" spans="2:17" x14ac:dyDescent="0.25">
      <c r="B474" s="145"/>
      <c r="C474" s="145"/>
      <c r="D474" s="145"/>
      <c r="E474" s="145"/>
      <c r="F474" s="145"/>
      <c r="G474" s="145"/>
      <c r="H474" s="145"/>
      <c r="I474" s="145"/>
      <c r="J474" s="145"/>
      <c r="K474" s="145"/>
      <c r="L474" s="145"/>
      <c r="M474" s="145"/>
      <c r="N474" s="145"/>
      <c r="O474" s="145"/>
      <c r="P474" s="145"/>
      <c r="Q474" s="145"/>
    </row>
    <row r="475" spans="2:17" x14ac:dyDescent="0.25">
      <c r="B475" s="145"/>
      <c r="C475" s="145"/>
      <c r="D475" s="145"/>
      <c r="E475" s="145"/>
      <c r="F475" s="145"/>
      <c r="G475" s="145"/>
      <c r="H475" s="145"/>
      <c r="I475" s="145"/>
      <c r="J475" s="145"/>
      <c r="K475" s="145"/>
      <c r="L475" s="145"/>
      <c r="M475" s="145"/>
      <c r="N475" s="145"/>
      <c r="O475" s="145"/>
      <c r="P475" s="145"/>
      <c r="Q475" s="145"/>
    </row>
    <row r="476" spans="2:17" x14ac:dyDescent="0.25">
      <c r="B476" s="145"/>
      <c r="C476" s="145"/>
      <c r="D476" s="145"/>
      <c r="E476" s="145"/>
      <c r="F476" s="145"/>
      <c r="G476" s="145"/>
      <c r="H476" s="145"/>
      <c r="I476" s="145"/>
      <c r="J476" s="145"/>
      <c r="K476" s="145"/>
      <c r="L476" s="145"/>
      <c r="M476" s="145"/>
      <c r="N476" s="145"/>
      <c r="O476" s="145"/>
      <c r="P476" s="145"/>
      <c r="Q476" s="145"/>
    </row>
    <row r="477" spans="2:17" x14ac:dyDescent="0.25">
      <c r="B477" s="145"/>
      <c r="C477" s="145"/>
      <c r="D477" s="145"/>
      <c r="E477" s="145"/>
      <c r="F477" s="145"/>
      <c r="G477" s="145"/>
      <c r="H477" s="145"/>
      <c r="I477" s="145"/>
      <c r="J477" s="145"/>
      <c r="K477" s="145"/>
      <c r="L477" s="145"/>
      <c r="M477" s="145"/>
      <c r="N477" s="145"/>
      <c r="O477" s="145"/>
      <c r="P477" s="145"/>
      <c r="Q477" s="145"/>
    </row>
    <row r="478" spans="2:17" x14ac:dyDescent="0.25">
      <c r="B478" s="145"/>
      <c r="C478" s="145"/>
      <c r="D478" s="145"/>
      <c r="E478" s="145"/>
      <c r="F478" s="145"/>
      <c r="G478" s="145"/>
      <c r="H478" s="145"/>
      <c r="I478" s="145"/>
      <c r="J478" s="145"/>
      <c r="K478" s="145"/>
      <c r="L478" s="145"/>
      <c r="M478" s="145"/>
      <c r="N478" s="145"/>
      <c r="O478" s="145"/>
      <c r="P478" s="145"/>
      <c r="Q478" s="145"/>
    </row>
    <row r="479" spans="2:17" x14ac:dyDescent="0.25">
      <c r="B479" s="145"/>
      <c r="C479" s="145"/>
      <c r="D479" s="145"/>
      <c r="E479" s="145"/>
      <c r="F479" s="145"/>
      <c r="G479" s="145"/>
      <c r="H479" s="145"/>
      <c r="I479" s="145"/>
      <c r="J479" s="145"/>
      <c r="K479" s="145"/>
      <c r="L479" s="145"/>
      <c r="M479" s="145"/>
      <c r="N479" s="145"/>
      <c r="O479" s="145"/>
      <c r="P479" s="145"/>
      <c r="Q479" s="145"/>
    </row>
    <row r="480" spans="2:17" x14ac:dyDescent="0.25">
      <c r="B480" s="145"/>
      <c r="C480" s="145"/>
      <c r="D480" s="145"/>
      <c r="E480" s="145"/>
      <c r="F480" s="145"/>
      <c r="G480" s="145"/>
      <c r="H480" s="145"/>
      <c r="I480" s="145"/>
      <c r="J480" s="145"/>
      <c r="K480" s="145"/>
      <c r="L480" s="145"/>
      <c r="M480" s="145"/>
      <c r="N480" s="145"/>
      <c r="O480" s="145"/>
      <c r="P480" s="145"/>
      <c r="Q480" s="145"/>
    </row>
    <row r="481" spans="2:17" x14ac:dyDescent="0.25">
      <c r="B481" s="145"/>
      <c r="C481" s="145"/>
      <c r="D481" s="145"/>
      <c r="E481" s="145"/>
      <c r="F481" s="145"/>
      <c r="G481" s="145"/>
      <c r="H481" s="145"/>
      <c r="I481" s="145"/>
      <c r="J481" s="145"/>
      <c r="K481" s="145"/>
      <c r="L481" s="145"/>
      <c r="M481" s="145"/>
      <c r="N481" s="145"/>
      <c r="O481" s="145"/>
      <c r="P481" s="145"/>
      <c r="Q481" s="145"/>
    </row>
    <row r="482" spans="2:17" x14ac:dyDescent="0.25">
      <c r="B482" s="145"/>
      <c r="C482" s="145"/>
      <c r="D482" s="145"/>
      <c r="E482" s="145"/>
      <c r="F482" s="145"/>
      <c r="G482" s="145"/>
      <c r="H482" s="145"/>
      <c r="I482" s="145"/>
      <c r="J482" s="145"/>
      <c r="K482" s="145"/>
      <c r="L482" s="145"/>
      <c r="M482" s="145"/>
      <c r="N482" s="145"/>
      <c r="O482" s="145"/>
      <c r="P482" s="145"/>
      <c r="Q482" s="145"/>
    </row>
    <row r="483" spans="2:17" x14ac:dyDescent="0.25">
      <c r="B483" s="145"/>
      <c r="C483" s="145"/>
      <c r="D483" s="145"/>
      <c r="E483" s="145"/>
      <c r="F483" s="145"/>
      <c r="G483" s="145"/>
      <c r="H483" s="145"/>
      <c r="I483" s="145"/>
      <c r="J483" s="145"/>
      <c r="K483" s="145"/>
      <c r="L483" s="145"/>
      <c r="M483" s="145"/>
      <c r="N483" s="145"/>
      <c r="O483" s="145"/>
      <c r="P483" s="145"/>
      <c r="Q483" s="145"/>
    </row>
    <row r="484" spans="2:17" x14ac:dyDescent="0.25">
      <c r="B484" s="145"/>
      <c r="C484" s="145"/>
      <c r="D484" s="145"/>
      <c r="E484" s="145"/>
      <c r="F484" s="145"/>
      <c r="G484" s="145"/>
      <c r="H484" s="145"/>
      <c r="I484" s="145"/>
      <c r="J484" s="145"/>
      <c r="K484" s="145"/>
      <c r="L484" s="145"/>
      <c r="M484" s="145"/>
      <c r="N484" s="145"/>
      <c r="O484" s="145"/>
      <c r="P484" s="145"/>
      <c r="Q484" s="145"/>
    </row>
    <row r="485" spans="2:17" x14ac:dyDescent="0.25">
      <c r="B485" s="145"/>
      <c r="C485" s="145"/>
      <c r="D485" s="145"/>
      <c r="E485" s="145"/>
      <c r="F485" s="145"/>
      <c r="G485" s="145"/>
      <c r="H485" s="145"/>
      <c r="I485" s="145"/>
      <c r="J485" s="145"/>
      <c r="K485" s="145"/>
      <c r="L485" s="145"/>
      <c r="M485" s="145"/>
      <c r="N485" s="145"/>
      <c r="O485" s="145"/>
      <c r="P485" s="145"/>
      <c r="Q485" s="145"/>
    </row>
    <row r="486" spans="2:17" x14ac:dyDescent="0.25">
      <c r="B486" s="145"/>
      <c r="C486" s="145"/>
      <c r="D486" s="145"/>
      <c r="E486" s="145"/>
      <c r="F486" s="145"/>
      <c r="G486" s="145"/>
      <c r="H486" s="145"/>
      <c r="I486" s="145"/>
      <c r="J486" s="145"/>
      <c r="K486" s="145"/>
      <c r="L486" s="145"/>
      <c r="M486" s="145"/>
      <c r="N486" s="145"/>
      <c r="O486" s="145"/>
      <c r="P486" s="145"/>
      <c r="Q486" s="145"/>
    </row>
    <row r="487" spans="2:17" x14ac:dyDescent="0.25">
      <c r="B487" s="145"/>
      <c r="C487" s="145"/>
      <c r="D487" s="145"/>
      <c r="E487" s="145"/>
      <c r="F487" s="145"/>
      <c r="G487" s="145"/>
      <c r="H487" s="145"/>
      <c r="I487" s="145"/>
      <c r="J487" s="145"/>
      <c r="K487" s="145"/>
      <c r="L487" s="145"/>
      <c r="M487" s="145"/>
      <c r="N487" s="145"/>
      <c r="O487" s="145"/>
      <c r="P487" s="145"/>
      <c r="Q487" s="145"/>
    </row>
    <row r="488" spans="2:17" x14ac:dyDescent="0.25">
      <c r="B488" s="145"/>
      <c r="C488" s="145"/>
      <c r="D488" s="145"/>
      <c r="E488" s="145"/>
      <c r="F488" s="145"/>
      <c r="G488" s="145"/>
      <c r="H488" s="145"/>
      <c r="I488" s="145"/>
      <c r="J488" s="145"/>
      <c r="K488" s="145"/>
      <c r="L488" s="145"/>
      <c r="M488" s="145"/>
      <c r="N488" s="145"/>
      <c r="O488" s="145"/>
      <c r="P488" s="145"/>
      <c r="Q488" s="145"/>
    </row>
    <row r="489" spans="2:17" x14ac:dyDescent="0.25">
      <c r="B489" s="145"/>
      <c r="C489" s="145"/>
      <c r="D489" s="145"/>
      <c r="E489" s="145"/>
      <c r="F489" s="145"/>
      <c r="G489" s="145"/>
      <c r="H489" s="145"/>
      <c r="I489" s="145"/>
      <c r="J489" s="145"/>
      <c r="K489" s="145"/>
      <c r="L489" s="145"/>
      <c r="M489" s="145"/>
      <c r="N489" s="145"/>
      <c r="O489" s="145"/>
      <c r="P489" s="145"/>
      <c r="Q489" s="145"/>
    </row>
    <row r="490" spans="2:17" x14ac:dyDescent="0.25">
      <c r="B490" s="145"/>
      <c r="C490" s="145"/>
      <c r="D490" s="145"/>
      <c r="E490" s="145"/>
      <c r="F490" s="145"/>
      <c r="G490" s="145"/>
      <c r="H490" s="145"/>
      <c r="I490" s="145"/>
      <c r="J490" s="145"/>
      <c r="K490" s="145"/>
      <c r="L490" s="145"/>
      <c r="M490" s="145"/>
      <c r="N490" s="145"/>
      <c r="O490" s="145"/>
      <c r="P490" s="145"/>
      <c r="Q490" s="145"/>
    </row>
    <row r="491" spans="2:17" x14ac:dyDescent="0.25">
      <c r="B491" s="145"/>
      <c r="C491" s="145"/>
      <c r="D491" s="145"/>
      <c r="E491" s="145"/>
      <c r="F491" s="145"/>
      <c r="G491" s="145"/>
      <c r="H491" s="145"/>
      <c r="I491" s="145"/>
      <c r="J491" s="145"/>
      <c r="K491" s="145"/>
      <c r="L491" s="145"/>
      <c r="M491" s="145"/>
      <c r="N491" s="145"/>
      <c r="O491" s="145"/>
      <c r="P491" s="145"/>
      <c r="Q491" s="145"/>
    </row>
    <row r="492" spans="2:17" x14ac:dyDescent="0.25">
      <c r="B492" s="145"/>
      <c r="C492" s="145"/>
      <c r="D492" s="145"/>
      <c r="E492" s="145"/>
      <c r="F492" s="145"/>
      <c r="G492" s="145"/>
      <c r="H492" s="145"/>
      <c r="I492" s="145"/>
      <c r="J492" s="145"/>
      <c r="K492" s="145"/>
      <c r="L492" s="145"/>
      <c r="M492" s="145"/>
      <c r="N492" s="145"/>
      <c r="O492" s="145"/>
      <c r="P492" s="145"/>
      <c r="Q492" s="145"/>
    </row>
    <row r="493" spans="2:17" x14ac:dyDescent="0.25">
      <c r="B493" s="145"/>
      <c r="C493" s="145"/>
      <c r="D493" s="145"/>
      <c r="E493" s="145"/>
      <c r="F493" s="145"/>
      <c r="G493" s="145"/>
      <c r="H493" s="145"/>
      <c r="I493" s="145"/>
      <c r="J493" s="145"/>
      <c r="K493" s="145"/>
      <c r="L493" s="145"/>
      <c r="M493" s="145"/>
      <c r="N493" s="145"/>
      <c r="O493" s="145"/>
      <c r="P493" s="145"/>
      <c r="Q493" s="145"/>
    </row>
    <row r="494" spans="2:17" x14ac:dyDescent="0.25">
      <c r="B494" s="145"/>
      <c r="C494" s="145"/>
      <c r="D494" s="145"/>
      <c r="E494" s="145"/>
      <c r="F494" s="145"/>
      <c r="G494" s="145"/>
      <c r="H494" s="145"/>
      <c r="I494" s="145"/>
      <c r="J494" s="145"/>
      <c r="K494" s="145"/>
      <c r="L494" s="145"/>
      <c r="M494" s="145"/>
      <c r="N494" s="145"/>
      <c r="O494" s="145"/>
      <c r="P494" s="145"/>
      <c r="Q494" s="145"/>
    </row>
    <row r="495" spans="2:17" x14ac:dyDescent="0.25">
      <c r="B495" s="145"/>
      <c r="C495" s="145"/>
      <c r="D495" s="145"/>
      <c r="E495" s="145"/>
      <c r="F495" s="145"/>
      <c r="G495" s="145"/>
      <c r="H495" s="145"/>
      <c r="I495" s="145"/>
      <c r="J495" s="145"/>
      <c r="K495" s="145"/>
      <c r="L495" s="145"/>
      <c r="M495" s="145"/>
      <c r="N495" s="145"/>
      <c r="O495" s="145"/>
      <c r="P495" s="145"/>
      <c r="Q495" s="145"/>
    </row>
    <row r="496" spans="2:17" x14ac:dyDescent="0.25">
      <c r="B496" s="145"/>
      <c r="C496" s="145"/>
      <c r="D496" s="145"/>
      <c r="E496" s="145"/>
      <c r="F496" s="145"/>
      <c r="G496" s="145"/>
      <c r="H496" s="145"/>
      <c r="I496" s="145"/>
      <c r="J496" s="145"/>
      <c r="K496" s="145"/>
      <c r="L496" s="145"/>
      <c r="M496" s="145"/>
      <c r="N496" s="145"/>
      <c r="O496" s="145"/>
      <c r="P496" s="145"/>
      <c r="Q496" s="145"/>
    </row>
    <row r="497" spans="2:17" x14ac:dyDescent="0.25">
      <c r="B497" s="145"/>
      <c r="C497" s="145"/>
      <c r="D497" s="145"/>
      <c r="E497" s="145"/>
      <c r="F497" s="145"/>
      <c r="G497" s="145"/>
      <c r="H497" s="145"/>
      <c r="I497" s="145"/>
      <c r="J497" s="145"/>
      <c r="K497" s="145"/>
      <c r="L497" s="145"/>
      <c r="M497" s="145"/>
      <c r="N497" s="145"/>
      <c r="O497" s="145"/>
      <c r="P497" s="145"/>
      <c r="Q497" s="145"/>
    </row>
    <row r="498" spans="2:17" x14ac:dyDescent="0.25">
      <c r="B498" s="145"/>
      <c r="C498" s="145"/>
      <c r="D498" s="145"/>
      <c r="E498" s="145"/>
      <c r="F498" s="145"/>
      <c r="G498" s="145"/>
      <c r="H498" s="145"/>
      <c r="I498" s="145"/>
      <c r="J498" s="145"/>
      <c r="K498" s="145"/>
      <c r="L498" s="145"/>
      <c r="M498" s="145"/>
      <c r="N498" s="145"/>
      <c r="O498" s="145"/>
      <c r="P498" s="145"/>
      <c r="Q498" s="145"/>
    </row>
    <row r="499" spans="2:17" x14ac:dyDescent="0.25">
      <c r="B499" s="145"/>
      <c r="C499" s="145"/>
      <c r="D499" s="145"/>
      <c r="E499" s="145"/>
      <c r="F499" s="145"/>
      <c r="G499" s="145"/>
      <c r="H499" s="145"/>
      <c r="I499" s="145"/>
      <c r="J499" s="145"/>
      <c r="K499" s="145"/>
      <c r="L499" s="145"/>
      <c r="M499" s="145"/>
      <c r="N499" s="145"/>
      <c r="O499" s="145"/>
      <c r="P499" s="145"/>
      <c r="Q499" s="145"/>
    </row>
    <row r="500" spans="2:17" x14ac:dyDescent="0.25">
      <c r="B500" s="145"/>
      <c r="C500" s="145"/>
      <c r="D500" s="145"/>
      <c r="E500" s="145"/>
      <c r="F500" s="145"/>
      <c r="G500" s="145"/>
      <c r="H500" s="145"/>
      <c r="I500" s="145"/>
      <c r="J500" s="145"/>
      <c r="K500" s="145"/>
      <c r="L500" s="145"/>
      <c r="M500" s="145"/>
      <c r="N500" s="145"/>
      <c r="O500" s="145"/>
      <c r="P500" s="145"/>
      <c r="Q500" s="145"/>
    </row>
    <row r="501" spans="2:17" x14ac:dyDescent="0.25">
      <c r="B501" s="145"/>
      <c r="C501" s="145"/>
      <c r="D501" s="145"/>
      <c r="E501" s="145"/>
      <c r="F501" s="145"/>
      <c r="G501" s="145"/>
      <c r="H501" s="145"/>
      <c r="I501" s="145"/>
      <c r="J501" s="145"/>
      <c r="K501" s="145"/>
      <c r="L501" s="145"/>
      <c r="M501" s="145"/>
      <c r="N501" s="145"/>
      <c r="O501" s="145"/>
      <c r="P501" s="145"/>
      <c r="Q501" s="145"/>
    </row>
    <row r="502" spans="2:17" x14ac:dyDescent="0.25">
      <c r="B502" s="145"/>
      <c r="C502" s="145"/>
      <c r="D502" s="145"/>
      <c r="E502" s="145"/>
      <c r="F502" s="145"/>
      <c r="G502" s="145"/>
      <c r="H502" s="145"/>
      <c r="I502" s="145"/>
      <c r="J502" s="145"/>
      <c r="K502" s="145"/>
      <c r="L502" s="145"/>
      <c r="M502" s="145"/>
      <c r="N502" s="145"/>
      <c r="O502" s="145"/>
      <c r="P502" s="145"/>
      <c r="Q502" s="145"/>
    </row>
    <row r="503" spans="2:17" x14ac:dyDescent="0.25">
      <c r="B503" s="145"/>
      <c r="C503" s="145"/>
      <c r="D503" s="145"/>
      <c r="E503" s="145"/>
      <c r="F503" s="145"/>
      <c r="G503" s="145"/>
      <c r="H503" s="145"/>
      <c r="I503" s="145"/>
      <c r="J503" s="145"/>
      <c r="K503" s="145"/>
      <c r="L503" s="145"/>
      <c r="M503" s="145"/>
      <c r="N503" s="145"/>
      <c r="O503" s="145"/>
      <c r="P503" s="145"/>
      <c r="Q503" s="145"/>
    </row>
    <row r="504" spans="2:17" x14ac:dyDescent="0.25">
      <c r="B504" s="145"/>
      <c r="C504" s="145"/>
      <c r="D504" s="145"/>
      <c r="E504" s="145"/>
      <c r="F504" s="145"/>
      <c r="G504" s="145"/>
      <c r="H504" s="145"/>
      <c r="I504" s="145"/>
      <c r="J504" s="145"/>
      <c r="K504" s="145"/>
      <c r="L504" s="145"/>
      <c r="M504" s="145"/>
      <c r="N504" s="145"/>
      <c r="O504" s="145"/>
      <c r="P504" s="145"/>
      <c r="Q504" s="145"/>
    </row>
    <row r="505" spans="2:17" x14ac:dyDescent="0.25">
      <c r="B505" s="145"/>
      <c r="C505" s="145"/>
      <c r="D505" s="145"/>
      <c r="E505" s="145"/>
      <c r="F505" s="145"/>
      <c r="G505" s="145"/>
      <c r="H505" s="145"/>
      <c r="I505" s="145"/>
      <c r="J505" s="145"/>
      <c r="K505" s="145"/>
      <c r="L505" s="145"/>
      <c r="M505" s="145"/>
      <c r="N505" s="145"/>
      <c r="O505" s="145"/>
      <c r="P505" s="145"/>
      <c r="Q505" s="145"/>
    </row>
    <row r="506" spans="2:17" x14ac:dyDescent="0.25">
      <c r="B506" s="145"/>
      <c r="C506" s="145"/>
      <c r="D506" s="145"/>
      <c r="E506" s="145"/>
      <c r="F506" s="145"/>
      <c r="G506" s="145"/>
      <c r="H506" s="145"/>
      <c r="I506" s="145"/>
      <c r="J506" s="145"/>
      <c r="K506" s="145"/>
      <c r="L506" s="145"/>
      <c r="M506" s="145"/>
      <c r="N506" s="145"/>
      <c r="O506" s="145"/>
      <c r="P506" s="145"/>
      <c r="Q506" s="145"/>
    </row>
    <row r="507" spans="2:17" x14ac:dyDescent="0.25">
      <c r="B507" s="145"/>
      <c r="C507" s="145"/>
      <c r="D507" s="145"/>
      <c r="E507" s="145"/>
      <c r="F507" s="145"/>
      <c r="G507" s="145"/>
      <c r="H507" s="145"/>
      <c r="I507" s="145"/>
      <c r="J507" s="145"/>
      <c r="K507" s="145"/>
      <c r="L507" s="145"/>
      <c r="M507" s="145"/>
      <c r="N507" s="145"/>
      <c r="O507" s="145"/>
      <c r="P507" s="145"/>
      <c r="Q507" s="145"/>
    </row>
    <row r="508" spans="2:17" x14ac:dyDescent="0.25">
      <c r="B508" s="145"/>
      <c r="C508" s="145"/>
      <c r="D508" s="145"/>
      <c r="E508" s="145"/>
      <c r="F508" s="145"/>
      <c r="G508" s="145"/>
      <c r="H508" s="145"/>
      <c r="I508" s="145"/>
      <c r="J508" s="145"/>
      <c r="K508" s="145"/>
      <c r="L508" s="145"/>
      <c r="M508" s="145"/>
      <c r="N508" s="145"/>
      <c r="O508" s="145"/>
      <c r="P508" s="145"/>
      <c r="Q508" s="145"/>
    </row>
    <row r="509" spans="2:17" x14ac:dyDescent="0.25">
      <c r="B509" s="145"/>
      <c r="C509" s="145"/>
      <c r="D509" s="145"/>
      <c r="E509" s="145"/>
      <c r="F509" s="145"/>
      <c r="G509" s="145"/>
      <c r="H509" s="145"/>
      <c r="I509" s="145"/>
      <c r="J509" s="145"/>
      <c r="K509" s="145"/>
      <c r="L509" s="145"/>
      <c r="M509" s="145"/>
      <c r="N509" s="145"/>
      <c r="O509" s="145"/>
      <c r="P509" s="145"/>
      <c r="Q509" s="145"/>
    </row>
    <row r="510" spans="2:17" x14ac:dyDescent="0.25">
      <c r="B510" s="145"/>
      <c r="C510" s="145"/>
      <c r="D510" s="145"/>
      <c r="E510" s="145"/>
      <c r="F510" s="145"/>
      <c r="G510" s="145"/>
      <c r="H510" s="145"/>
      <c r="I510" s="145"/>
      <c r="J510" s="145"/>
      <c r="K510" s="145"/>
      <c r="L510" s="145"/>
      <c r="M510" s="145"/>
      <c r="N510" s="145"/>
      <c r="O510" s="145"/>
      <c r="P510" s="145"/>
      <c r="Q510" s="145"/>
    </row>
    <row r="511" spans="2:17" x14ac:dyDescent="0.25">
      <c r="B511" s="145"/>
      <c r="C511" s="145"/>
      <c r="D511" s="145"/>
      <c r="E511" s="145"/>
      <c r="F511" s="145"/>
      <c r="G511" s="145"/>
      <c r="H511" s="145"/>
      <c r="I511" s="145"/>
      <c r="J511" s="145"/>
      <c r="K511" s="145"/>
      <c r="L511" s="145"/>
      <c r="M511" s="145"/>
      <c r="N511" s="145"/>
      <c r="O511" s="145"/>
      <c r="P511" s="145"/>
      <c r="Q511" s="145"/>
    </row>
    <row r="512" spans="2:17" x14ac:dyDescent="0.25">
      <c r="B512" s="145"/>
      <c r="C512" s="145"/>
      <c r="D512" s="145"/>
      <c r="E512" s="145"/>
      <c r="F512" s="145"/>
      <c r="G512" s="145"/>
      <c r="H512" s="145"/>
      <c r="I512" s="145"/>
      <c r="J512" s="145"/>
      <c r="K512" s="145"/>
      <c r="L512" s="145"/>
      <c r="M512" s="145"/>
      <c r="N512" s="145"/>
      <c r="O512" s="145"/>
      <c r="P512" s="145"/>
      <c r="Q512" s="145"/>
    </row>
    <row r="513" spans="2:17" x14ac:dyDescent="0.25">
      <c r="B513" s="145"/>
      <c r="C513" s="145"/>
      <c r="D513" s="145"/>
      <c r="E513" s="145"/>
      <c r="F513" s="145"/>
      <c r="G513" s="145"/>
      <c r="H513" s="145"/>
      <c r="I513" s="145"/>
      <c r="J513" s="145"/>
      <c r="K513" s="145"/>
      <c r="L513" s="145"/>
      <c r="M513" s="145"/>
      <c r="N513" s="145"/>
      <c r="O513" s="145"/>
      <c r="P513" s="145"/>
      <c r="Q513" s="145"/>
    </row>
    <row r="514" spans="2:17" x14ac:dyDescent="0.25">
      <c r="B514" s="145"/>
      <c r="C514" s="145"/>
      <c r="D514" s="145"/>
      <c r="E514" s="145"/>
      <c r="F514" s="145"/>
      <c r="G514" s="145"/>
      <c r="H514" s="145"/>
      <c r="I514" s="145"/>
      <c r="J514" s="145"/>
      <c r="K514" s="145"/>
      <c r="L514" s="145"/>
      <c r="M514" s="145"/>
      <c r="N514" s="145"/>
      <c r="O514" s="145"/>
      <c r="P514" s="145"/>
      <c r="Q514" s="145"/>
    </row>
    <row r="515" spans="2:17" x14ac:dyDescent="0.25">
      <c r="B515" s="145"/>
      <c r="C515" s="145"/>
      <c r="D515" s="145"/>
      <c r="E515" s="145"/>
      <c r="F515" s="145"/>
      <c r="G515" s="145"/>
      <c r="H515" s="145"/>
      <c r="I515" s="145"/>
      <c r="J515" s="145"/>
      <c r="K515" s="145"/>
      <c r="L515" s="145"/>
      <c r="M515" s="145"/>
      <c r="N515" s="145"/>
      <c r="O515" s="145"/>
      <c r="P515" s="145"/>
      <c r="Q515" s="145"/>
    </row>
    <row r="516" spans="2:17" x14ac:dyDescent="0.25">
      <c r="B516" s="145"/>
      <c r="C516" s="145"/>
      <c r="D516" s="145"/>
      <c r="E516" s="145"/>
      <c r="F516" s="145"/>
      <c r="G516" s="145"/>
      <c r="H516" s="145"/>
      <c r="I516" s="145"/>
      <c r="J516" s="145"/>
      <c r="K516" s="145"/>
      <c r="L516" s="145"/>
      <c r="M516" s="145"/>
      <c r="N516" s="145"/>
      <c r="O516" s="145"/>
      <c r="P516" s="145"/>
      <c r="Q516" s="145"/>
    </row>
    <row r="517" spans="2:17" x14ac:dyDescent="0.25">
      <c r="B517" s="145"/>
      <c r="C517" s="145"/>
      <c r="D517" s="145"/>
      <c r="E517" s="145"/>
      <c r="F517" s="145"/>
      <c r="G517" s="145"/>
      <c r="H517" s="145"/>
      <c r="I517" s="145"/>
      <c r="J517" s="145"/>
      <c r="K517" s="145"/>
      <c r="L517" s="145"/>
      <c r="M517" s="145"/>
      <c r="N517" s="145"/>
      <c r="O517" s="145"/>
      <c r="P517" s="145"/>
      <c r="Q517" s="145"/>
    </row>
    <row r="518" spans="2:17" x14ac:dyDescent="0.25">
      <c r="B518" s="145"/>
      <c r="C518" s="145"/>
      <c r="D518" s="145"/>
      <c r="E518" s="145"/>
      <c r="F518" s="145"/>
      <c r="G518" s="145"/>
      <c r="H518" s="145"/>
      <c r="I518" s="145"/>
      <c r="J518" s="145"/>
      <c r="K518" s="145"/>
      <c r="L518" s="145"/>
      <c r="M518" s="145"/>
      <c r="N518" s="145"/>
      <c r="O518" s="145"/>
      <c r="P518" s="145"/>
      <c r="Q518" s="145"/>
    </row>
    <row r="519" spans="2:17" x14ac:dyDescent="0.25">
      <c r="B519" s="145"/>
      <c r="C519" s="145"/>
      <c r="D519" s="145"/>
      <c r="E519" s="145"/>
      <c r="F519" s="145"/>
      <c r="G519" s="145"/>
      <c r="H519" s="145"/>
      <c r="I519" s="145"/>
      <c r="J519" s="145"/>
      <c r="K519" s="145"/>
      <c r="L519" s="145"/>
      <c r="M519" s="145"/>
      <c r="N519" s="145"/>
      <c r="O519" s="145"/>
      <c r="P519" s="145"/>
      <c r="Q519" s="145"/>
    </row>
    <row r="520" spans="2:17" x14ac:dyDescent="0.25">
      <c r="B520" s="145"/>
      <c r="C520" s="145"/>
      <c r="D520" s="145"/>
      <c r="E520" s="145"/>
      <c r="F520" s="145"/>
      <c r="G520" s="145"/>
      <c r="H520" s="145"/>
      <c r="I520" s="145"/>
      <c r="J520" s="145"/>
      <c r="K520" s="145"/>
      <c r="L520" s="145"/>
      <c r="M520" s="145"/>
      <c r="N520" s="145"/>
      <c r="O520" s="145"/>
      <c r="P520" s="145"/>
      <c r="Q520" s="145"/>
    </row>
    <row r="521" spans="2:17" x14ac:dyDescent="0.25">
      <c r="B521" s="145"/>
      <c r="C521" s="145"/>
      <c r="D521" s="145"/>
      <c r="E521" s="145"/>
      <c r="F521" s="145"/>
      <c r="G521" s="145"/>
      <c r="H521" s="145"/>
      <c r="I521" s="145"/>
      <c r="J521" s="145"/>
      <c r="K521" s="145"/>
      <c r="L521" s="145"/>
      <c r="M521" s="145"/>
      <c r="N521" s="145"/>
      <c r="O521" s="145"/>
      <c r="P521" s="145"/>
      <c r="Q521" s="145"/>
    </row>
    <row r="522" spans="2:17" x14ac:dyDescent="0.25">
      <c r="B522" s="145"/>
      <c r="C522" s="145"/>
      <c r="D522" s="145"/>
      <c r="E522" s="145"/>
      <c r="F522" s="145"/>
      <c r="G522" s="145"/>
      <c r="H522" s="145"/>
      <c r="I522" s="145"/>
      <c r="J522" s="145"/>
      <c r="K522" s="145"/>
      <c r="L522" s="145"/>
      <c r="M522" s="145"/>
      <c r="N522" s="145"/>
      <c r="O522" s="145"/>
      <c r="P522" s="145"/>
      <c r="Q522" s="145"/>
    </row>
    <row r="523" spans="2:17" x14ac:dyDescent="0.25">
      <c r="B523" s="145"/>
      <c r="C523" s="145"/>
      <c r="D523" s="145"/>
      <c r="E523" s="145"/>
      <c r="F523" s="145"/>
      <c r="G523" s="145"/>
      <c r="H523" s="145"/>
      <c r="I523" s="145"/>
      <c r="J523" s="145"/>
      <c r="K523" s="145"/>
      <c r="L523" s="145"/>
      <c r="M523" s="145"/>
      <c r="N523" s="145"/>
      <c r="O523" s="145"/>
      <c r="P523" s="145"/>
      <c r="Q523" s="145"/>
    </row>
    <row r="524" spans="2:17" x14ac:dyDescent="0.25">
      <c r="B524" s="145"/>
      <c r="C524" s="145"/>
      <c r="D524" s="145"/>
      <c r="E524" s="145"/>
      <c r="F524" s="145"/>
      <c r="G524" s="145"/>
      <c r="H524" s="145"/>
      <c r="I524" s="145"/>
      <c r="J524" s="145"/>
      <c r="K524" s="145"/>
      <c r="L524" s="145"/>
      <c r="M524" s="145"/>
      <c r="N524" s="145"/>
      <c r="O524" s="145"/>
      <c r="P524" s="145"/>
      <c r="Q524" s="145"/>
    </row>
    <row r="525" spans="2:17" x14ac:dyDescent="0.25">
      <c r="B525" s="145"/>
      <c r="C525" s="145"/>
      <c r="D525" s="145"/>
      <c r="E525" s="145"/>
      <c r="F525" s="145"/>
      <c r="G525" s="145"/>
      <c r="H525" s="145"/>
      <c r="I525" s="145"/>
      <c r="J525" s="145"/>
      <c r="K525" s="145"/>
      <c r="L525" s="145"/>
      <c r="M525" s="145"/>
      <c r="N525" s="145"/>
      <c r="O525" s="145"/>
      <c r="P525" s="145"/>
      <c r="Q525" s="145"/>
    </row>
    <row r="526" spans="2:17" x14ac:dyDescent="0.25">
      <c r="B526" s="145"/>
      <c r="C526" s="145"/>
      <c r="D526" s="145"/>
      <c r="E526" s="145"/>
      <c r="F526" s="145"/>
      <c r="G526" s="145"/>
      <c r="H526" s="145"/>
      <c r="I526" s="145"/>
      <c r="J526" s="145"/>
      <c r="K526" s="145"/>
      <c r="L526" s="145"/>
      <c r="M526" s="145"/>
      <c r="N526" s="145"/>
      <c r="O526" s="145"/>
      <c r="P526" s="145"/>
      <c r="Q526" s="145"/>
    </row>
    <row r="527" spans="2:17" x14ac:dyDescent="0.25">
      <c r="B527" s="145"/>
      <c r="C527" s="145"/>
      <c r="D527" s="145"/>
      <c r="E527" s="145"/>
      <c r="F527" s="145"/>
      <c r="G527" s="145"/>
      <c r="H527" s="145"/>
      <c r="I527" s="145"/>
      <c r="J527" s="145"/>
      <c r="K527" s="145"/>
      <c r="L527" s="145"/>
      <c r="M527" s="145"/>
      <c r="N527" s="145"/>
      <c r="O527" s="145"/>
      <c r="P527" s="145"/>
      <c r="Q527" s="145"/>
    </row>
    <row r="528" spans="2:17" x14ac:dyDescent="0.25">
      <c r="B528" s="145"/>
      <c r="C528" s="145"/>
      <c r="D528" s="145"/>
      <c r="E528" s="145"/>
      <c r="F528" s="145"/>
      <c r="G528" s="145"/>
      <c r="H528" s="145"/>
      <c r="I528" s="145"/>
      <c r="J528" s="145"/>
      <c r="K528" s="145"/>
      <c r="L528" s="145"/>
      <c r="M528" s="145"/>
      <c r="N528" s="145"/>
      <c r="O528" s="145"/>
      <c r="P528" s="145"/>
      <c r="Q528" s="145"/>
    </row>
    <row r="529" spans="2:17" x14ac:dyDescent="0.25">
      <c r="B529" s="145"/>
      <c r="C529" s="145"/>
      <c r="D529" s="145"/>
      <c r="E529" s="145"/>
      <c r="F529" s="145"/>
      <c r="G529" s="145"/>
      <c r="H529" s="145"/>
      <c r="I529" s="145"/>
      <c r="J529" s="145"/>
      <c r="K529" s="145"/>
      <c r="L529" s="145"/>
      <c r="M529" s="145"/>
      <c r="N529" s="145"/>
      <c r="O529" s="145"/>
      <c r="P529" s="145"/>
      <c r="Q529" s="145"/>
    </row>
    <row r="530" spans="2:17" x14ac:dyDescent="0.25">
      <c r="B530" s="145"/>
      <c r="C530" s="145"/>
      <c r="D530" s="145"/>
      <c r="E530" s="145"/>
      <c r="F530" s="145"/>
      <c r="G530" s="145"/>
      <c r="H530" s="145"/>
      <c r="I530" s="145"/>
      <c r="J530" s="145"/>
      <c r="K530" s="145"/>
      <c r="L530" s="145"/>
      <c r="M530" s="145"/>
      <c r="N530" s="145"/>
      <c r="O530" s="145"/>
      <c r="P530" s="145"/>
      <c r="Q530" s="145"/>
    </row>
    <row r="531" spans="2:17" x14ac:dyDescent="0.25">
      <c r="B531" s="145"/>
      <c r="C531" s="145"/>
      <c r="D531" s="145"/>
      <c r="E531" s="145"/>
      <c r="F531" s="145"/>
      <c r="G531" s="145"/>
      <c r="H531" s="145"/>
      <c r="I531" s="145"/>
      <c r="J531" s="145"/>
      <c r="K531" s="145"/>
      <c r="L531" s="145"/>
      <c r="M531" s="145"/>
      <c r="N531" s="145"/>
      <c r="O531" s="145"/>
      <c r="P531" s="145"/>
      <c r="Q531" s="145"/>
    </row>
    <row r="532" spans="2:17" x14ac:dyDescent="0.25">
      <c r="B532" s="145"/>
      <c r="C532" s="145"/>
      <c r="D532" s="145"/>
      <c r="E532" s="145"/>
      <c r="F532" s="145"/>
      <c r="G532" s="145"/>
      <c r="H532" s="145"/>
      <c r="I532" s="145"/>
      <c r="J532" s="145"/>
      <c r="K532" s="145"/>
      <c r="L532" s="145"/>
      <c r="M532" s="145"/>
      <c r="N532" s="145"/>
      <c r="O532" s="145"/>
      <c r="P532" s="145"/>
      <c r="Q532" s="145"/>
    </row>
    <row r="533" spans="2:17" x14ac:dyDescent="0.25">
      <c r="B533" s="145"/>
      <c r="C533" s="145"/>
      <c r="D533" s="145"/>
      <c r="E533" s="145"/>
      <c r="F533" s="145"/>
      <c r="G533" s="145"/>
      <c r="H533" s="145"/>
      <c r="I533" s="145"/>
      <c r="J533" s="145"/>
      <c r="K533" s="145"/>
      <c r="L533" s="145"/>
      <c r="M533" s="145"/>
      <c r="N533" s="145"/>
      <c r="O533" s="145"/>
      <c r="P533" s="145"/>
      <c r="Q533" s="145"/>
    </row>
    <row r="534" spans="2:17" x14ac:dyDescent="0.25">
      <c r="B534" s="145"/>
      <c r="C534" s="145"/>
      <c r="D534" s="145"/>
      <c r="E534" s="145"/>
      <c r="F534" s="145"/>
      <c r="G534" s="145"/>
      <c r="H534" s="145"/>
      <c r="I534" s="145"/>
      <c r="J534" s="145"/>
      <c r="K534" s="145"/>
      <c r="L534" s="145"/>
      <c r="M534" s="145"/>
      <c r="N534" s="145"/>
      <c r="O534" s="145"/>
      <c r="P534" s="145"/>
      <c r="Q534" s="145"/>
    </row>
    <row r="535" spans="2:17" x14ac:dyDescent="0.25">
      <c r="B535" s="145"/>
      <c r="C535" s="145"/>
      <c r="D535" s="145"/>
      <c r="E535" s="145"/>
      <c r="F535" s="145"/>
      <c r="G535" s="145"/>
      <c r="H535" s="145"/>
      <c r="I535" s="145"/>
      <c r="J535" s="145"/>
      <c r="K535" s="145"/>
      <c r="L535" s="145"/>
      <c r="M535" s="145"/>
      <c r="N535" s="145"/>
      <c r="O535" s="145"/>
      <c r="P535" s="145"/>
      <c r="Q535" s="145"/>
    </row>
    <row r="536" spans="2:17" x14ac:dyDescent="0.25">
      <c r="B536" s="145"/>
      <c r="C536" s="145"/>
      <c r="D536" s="145"/>
      <c r="E536" s="145"/>
      <c r="F536" s="145"/>
      <c r="G536" s="145"/>
      <c r="H536" s="145"/>
      <c r="I536" s="145"/>
      <c r="J536" s="145"/>
      <c r="K536" s="145"/>
      <c r="L536" s="145"/>
      <c r="M536" s="145"/>
      <c r="N536" s="145"/>
      <c r="O536" s="145"/>
      <c r="P536" s="145"/>
      <c r="Q536" s="145"/>
    </row>
    <row r="537" spans="2:17" x14ac:dyDescent="0.25">
      <c r="B537" s="145"/>
      <c r="C537" s="145"/>
      <c r="D537" s="145"/>
      <c r="E537" s="145"/>
      <c r="F537" s="145"/>
      <c r="G537" s="145"/>
      <c r="H537" s="145"/>
      <c r="I537" s="145"/>
      <c r="J537" s="145"/>
      <c r="K537" s="145"/>
      <c r="L537" s="145"/>
      <c r="M537" s="145"/>
      <c r="N537" s="145"/>
      <c r="O537" s="145"/>
      <c r="P537" s="145"/>
      <c r="Q537" s="145"/>
    </row>
    <row r="538" spans="2:17" x14ac:dyDescent="0.25">
      <c r="B538" s="145"/>
      <c r="C538" s="145"/>
      <c r="D538" s="145"/>
      <c r="E538" s="145"/>
      <c r="F538" s="145"/>
      <c r="G538" s="145"/>
      <c r="H538" s="145"/>
      <c r="I538" s="145"/>
      <c r="J538" s="145"/>
      <c r="K538" s="145"/>
      <c r="L538" s="145"/>
      <c r="M538" s="145"/>
      <c r="N538" s="145"/>
      <c r="O538" s="145"/>
      <c r="P538" s="145"/>
      <c r="Q538" s="145"/>
    </row>
    <row r="539" spans="2:17" x14ac:dyDescent="0.25">
      <c r="B539" s="145"/>
      <c r="C539" s="145"/>
      <c r="D539" s="145"/>
      <c r="E539" s="145"/>
      <c r="F539" s="145"/>
      <c r="G539" s="145"/>
      <c r="H539" s="145"/>
      <c r="I539" s="145"/>
      <c r="J539" s="145"/>
      <c r="K539" s="145"/>
      <c r="L539" s="145"/>
      <c r="M539" s="145"/>
      <c r="N539" s="145"/>
      <c r="O539" s="145"/>
      <c r="P539" s="145"/>
      <c r="Q539" s="145"/>
    </row>
    <row r="540" spans="2:17" x14ac:dyDescent="0.25">
      <c r="B540" s="145"/>
      <c r="C540" s="145"/>
      <c r="D540" s="145"/>
      <c r="E540" s="145"/>
      <c r="F540" s="145"/>
      <c r="G540" s="145"/>
      <c r="H540" s="145"/>
      <c r="I540" s="145"/>
      <c r="J540" s="145"/>
      <c r="K540" s="145"/>
      <c r="L540" s="145"/>
      <c r="M540" s="145"/>
      <c r="N540" s="145"/>
      <c r="O540" s="145"/>
      <c r="P540" s="145"/>
      <c r="Q540" s="145"/>
    </row>
    <row r="541" spans="2:17" x14ac:dyDescent="0.25">
      <c r="B541" s="145"/>
      <c r="C541" s="145"/>
      <c r="D541" s="145"/>
      <c r="E541" s="145"/>
      <c r="F541" s="145"/>
      <c r="G541" s="145"/>
      <c r="H541" s="145"/>
      <c r="I541" s="145"/>
      <c r="J541" s="145"/>
      <c r="K541" s="145"/>
      <c r="L541" s="145"/>
      <c r="M541" s="145"/>
      <c r="N541" s="145"/>
      <c r="O541" s="145"/>
      <c r="P541" s="145"/>
      <c r="Q541" s="145"/>
    </row>
    <row r="542" spans="2:17" x14ac:dyDescent="0.25">
      <c r="B542" s="145"/>
      <c r="C542" s="145"/>
      <c r="D542" s="145"/>
      <c r="E542" s="145"/>
      <c r="F542" s="145"/>
      <c r="G542" s="145"/>
      <c r="H542" s="145"/>
      <c r="I542" s="145"/>
      <c r="J542" s="145"/>
      <c r="K542" s="145"/>
      <c r="L542" s="145"/>
      <c r="M542" s="145"/>
      <c r="N542" s="145"/>
      <c r="O542" s="145"/>
      <c r="P542" s="145"/>
      <c r="Q542" s="145"/>
    </row>
    <row r="543" spans="2:17" x14ac:dyDescent="0.25">
      <c r="B543" s="145"/>
      <c r="C543" s="145"/>
      <c r="D543" s="145"/>
      <c r="E543" s="145"/>
      <c r="F543" s="145"/>
      <c r="G543" s="145"/>
      <c r="H543" s="145"/>
      <c r="I543" s="145"/>
      <c r="J543" s="145"/>
      <c r="K543" s="145"/>
      <c r="L543" s="145"/>
      <c r="M543" s="145"/>
      <c r="N543" s="145"/>
      <c r="O543" s="145"/>
      <c r="P543" s="145"/>
      <c r="Q543" s="145"/>
    </row>
    <row r="544" spans="2:17" x14ac:dyDescent="0.25">
      <c r="B544" s="145"/>
      <c r="C544" s="145"/>
      <c r="D544" s="145"/>
      <c r="E544" s="145"/>
      <c r="F544" s="145"/>
      <c r="G544" s="145"/>
      <c r="H544" s="145"/>
      <c r="I544" s="145"/>
      <c r="J544" s="145"/>
      <c r="K544" s="145"/>
      <c r="L544" s="145"/>
      <c r="M544" s="145"/>
      <c r="N544" s="145"/>
      <c r="O544" s="145"/>
      <c r="P544" s="145"/>
      <c r="Q544" s="145"/>
    </row>
    <row r="545" spans="2:17" x14ac:dyDescent="0.25">
      <c r="B545" s="145"/>
      <c r="C545" s="145"/>
      <c r="D545" s="145"/>
      <c r="E545" s="145"/>
      <c r="F545" s="145"/>
      <c r="G545" s="145"/>
      <c r="H545" s="145"/>
      <c r="I545" s="145"/>
      <c r="J545" s="145"/>
      <c r="K545" s="145"/>
      <c r="L545" s="145"/>
      <c r="M545" s="145"/>
      <c r="N545" s="145"/>
      <c r="O545" s="145"/>
      <c r="P545" s="145"/>
      <c r="Q545" s="145"/>
    </row>
    <row r="546" spans="2:17" x14ac:dyDescent="0.25">
      <c r="B546" s="145"/>
      <c r="C546" s="145"/>
      <c r="D546" s="145"/>
      <c r="E546" s="145"/>
      <c r="F546" s="145"/>
      <c r="G546" s="145"/>
      <c r="H546" s="145"/>
      <c r="I546" s="145"/>
      <c r="J546" s="145"/>
      <c r="K546" s="145"/>
      <c r="L546" s="145"/>
      <c r="M546" s="145"/>
      <c r="N546" s="145"/>
      <c r="O546" s="145"/>
      <c r="P546" s="145"/>
      <c r="Q546" s="145"/>
    </row>
    <row r="547" spans="2:17" x14ac:dyDescent="0.25">
      <c r="B547" s="145"/>
      <c r="C547" s="145"/>
      <c r="D547" s="145"/>
      <c r="E547" s="145"/>
      <c r="F547" s="145"/>
      <c r="G547" s="145"/>
      <c r="H547" s="145"/>
      <c r="I547" s="145"/>
      <c r="J547" s="145"/>
      <c r="K547" s="145"/>
      <c r="L547" s="145"/>
      <c r="M547" s="145"/>
      <c r="N547" s="145"/>
      <c r="O547" s="145"/>
      <c r="P547" s="145"/>
      <c r="Q547" s="145"/>
    </row>
    <row r="548" spans="2:17" x14ac:dyDescent="0.25">
      <c r="B548" s="145"/>
      <c r="C548" s="145"/>
      <c r="D548" s="145"/>
      <c r="E548" s="145"/>
      <c r="F548" s="145"/>
      <c r="G548" s="145"/>
      <c r="H548" s="145"/>
      <c r="I548" s="145"/>
      <c r="J548" s="145"/>
      <c r="K548" s="145"/>
      <c r="L548" s="145"/>
      <c r="M548" s="145"/>
      <c r="N548" s="145"/>
      <c r="O548" s="145"/>
      <c r="P548" s="145"/>
      <c r="Q548" s="145"/>
    </row>
    <row r="549" spans="2:17" x14ac:dyDescent="0.25">
      <c r="B549" s="145"/>
      <c r="C549" s="145"/>
      <c r="D549" s="145"/>
      <c r="E549" s="145"/>
      <c r="F549" s="145"/>
      <c r="G549" s="145"/>
      <c r="H549" s="145"/>
      <c r="I549" s="145"/>
      <c r="J549" s="145"/>
      <c r="K549" s="145"/>
      <c r="L549" s="145"/>
      <c r="M549" s="145"/>
      <c r="N549" s="145"/>
      <c r="O549" s="145"/>
      <c r="P549" s="145"/>
      <c r="Q549" s="145"/>
    </row>
    <row r="550" spans="2:17" x14ac:dyDescent="0.25">
      <c r="B550" s="145"/>
      <c r="C550" s="145"/>
      <c r="D550" s="145"/>
      <c r="E550" s="145"/>
      <c r="F550" s="145"/>
      <c r="G550" s="145"/>
      <c r="H550" s="145"/>
      <c r="I550" s="145"/>
      <c r="J550" s="145"/>
      <c r="K550" s="145"/>
      <c r="L550" s="145"/>
      <c r="M550" s="145"/>
      <c r="N550" s="145"/>
      <c r="O550" s="145"/>
      <c r="P550" s="145"/>
      <c r="Q550" s="145"/>
    </row>
    <row r="551" spans="2:17" x14ac:dyDescent="0.25">
      <c r="B551" s="145"/>
      <c r="C551" s="145"/>
      <c r="D551" s="145"/>
      <c r="E551" s="145"/>
      <c r="F551" s="145"/>
      <c r="G551" s="145"/>
      <c r="H551" s="145"/>
      <c r="I551" s="145"/>
      <c r="J551" s="145"/>
      <c r="K551" s="145"/>
      <c r="L551" s="145"/>
      <c r="M551" s="145"/>
      <c r="N551" s="145"/>
      <c r="O551" s="145"/>
      <c r="P551" s="145"/>
      <c r="Q551" s="145"/>
    </row>
    <row r="552" spans="2:17" x14ac:dyDescent="0.25">
      <c r="B552" s="145"/>
      <c r="C552" s="145"/>
      <c r="D552" s="145"/>
      <c r="E552" s="145"/>
      <c r="F552" s="145"/>
      <c r="G552" s="145"/>
      <c r="H552" s="145"/>
      <c r="I552" s="145"/>
      <c r="J552" s="145"/>
      <c r="K552" s="145"/>
      <c r="L552" s="145"/>
      <c r="M552" s="145"/>
      <c r="N552" s="145"/>
      <c r="O552" s="145"/>
      <c r="P552" s="145"/>
      <c r="Q552" s="145"/>
    </row>
    <row r="553" spans="2:17" x14ac:dyDescent="0.25">
      <c r="B553" s="145"/>
      <c r="C553" s="145"/>
      <c r="D553" s="145"/>
      <c r="E553" s="145"/>
      <c r="F553" s="145"/>
      <c r="G553" s="145"/>
      <c r="H553" s="145"/>
      <c r="I553" s="145"/>
      <c r="J553" s="145"/>
      <c r="K553" s="145"/>
      <c r="L553" s="145"/>
      <c r="M553" s="145"/>
      <c r="N553" s="145"/>
      <c r="O553" s="145"/>
      <c r="P553" s="145"/>
      <c r="Q553" s="145"/>
    </row>
    <row r="554" spans="2:17" x14ac:dyDescent="0.25">
      <c r="B554" s="145"/>
      <c r="C554" s="145"/>
      <c r="D554" s="145"/>
      <c r="E554" s="145"/>
      <c r="F554" s="145"/>
      <c r="G554" s="145"/>
      <c r="H554" s="145"/>
      <c r="I554" s="145"/>
      <c r="J554" s="145"/>
      <c r="K554" s="145"/>
      <c r="L554" s="145"/>
      <c r="M554" s="145"/>
      <c r="N554" s="145"/>
      <c r="O554" s="145"/>
      <c r="P554" s="145"/>
      <c r="Q554" s="145"/>
    </row>
    <row r="555" spans="2:17" x14ac:dyDescent="0.25">
      <c r="B555" s="145"/>
      <c r="C555" s="145"/>
      <c r="D555" s="145"/>
      <c r="E555" s="145"/>
      <c r="F555" s="145"/>
      <c r="G555" s="145"/>
      <c r="H555" s="145"/>
      <c r="I555" s="145"/>
      <c r="J555" s="145"/>
      <c r="K555" s="145"/>
      <c r="L555" s="145"/>
      <c r="M555" s="145"/>
      <c r="N555" s="145"/>
      <c r="O555" s="145"/>
      <c r="P555" s="145"/>
      <c r="Q555" s="145"/>
    </row>
    <row r="556" spans="2:17" x14ac:dyDescent="0.25">
      <c r="B556" s="145"/>
      <c r="C556" s="145"/>
      <c r="D556" s="145"/>
      <c r="E556" s="145"/>
      <c r="F556" s="145"/>
      <c r="G556" s="145"/>
      <c r="H556" s="145"/>
      <c r="I556" s="145"/>
      <c r="J556" s="145"/>
      <c r="K556" s="145"/>
      <c r="L556" s="145"/>
      <c r="M556" s="145"/>
      <c r="N556" s="145"/>
      <c r="O556" s="145"/>
      <c r="P556" s="145"/>
      <c r="Q556" s="145"/>
    </row>
    <row r="557" spans="2:17" x14ac:dyDescent="0.25">
      <c r="B557" s="145"/>
      <c r="C557" s="145"/>
      <c r="D557" s="145"/>
      <c r="E557" s="145"/>
      <c r="F557" s="145"/>
      <c r="G557" s="145"/>
      <c r="H557" s="145"/>
      <c r="I557" s="145"/>
      <c r="J557" s="145"/>
      <c r="K557" s="145"/>
      <c r="L557" s="145"/>
      <c r="M557" s="145"/>
      <c r="N557" s="145"/>
      <c r="O557" s="145"/>
      <c r="P557" s="145"/>
      <c r="Q557" s="145"/>
    </row>
    <row r="558" spans="2:17" x14ac:dyDescent="0.25">
      <c r="B558" s="145"/>
      <c r="C558" s="145"/>
      <c r="D558" s="145"/>
      <c r="E558" s="145"/>
      <c r="F558" s="145"/>
      <c r="G558" s="145"/>
      <c r="H558" s="145"/>
      <c r="I558" s="145"/>
      <c r="J558" s="145"/>
      <c r="K558" s="145"/>
      <c r="L558" s="145"/>
      <c r="M558" s="145"/>
      <c r="N558" s="145"/>
      <c r="O558" s="145"/>
      <c r="P558" s="145"/>
      <c r="Q558" s="145"/>
    </row>
    <row r="559" spans="2:17" x14ac:dyDescent="0.25">
      <c r="B559" s="145"/>
      <c r="C559" s="145"/>
      <c r="D559" s="145"/>
      <c r="E559" s="145"/>
      <c r="F559" s="145"/>
      <c r="G559" s="145"/>
      <c r="H559" s="145"/>
      <c r="I559" s="145"/>
      <c r="J559" s="145"/>
      <c r="K559" s="145"/>
      <c r="L559" s="145"/>
      <c r="M559" s="145"/>
      <c r="N559" s="145"/>
      <c r="O559" s="145"/>
      <c r="P559" s="145"/>
      <c r="Q559" s="145"/>
    </row>
    <row r="560" spans="2:17" x14ac:dyDescent="0.25">
      <c r="B560" s="145"/>
      <c r="C560" s="145"/>
      <c r="D560" s="145"/>
      <c r="E560" s="145"/>
      <c r="F560" s="145"/>
      <c r="G560" s="145"/>
      <c r="H560" s="145"/>
      <c r="I560" s="145"/>
      <c r="J560" s="145"/>
      <c r="K560" s="145"/>
      <c r="L560" s="145"/>
      <c r="M560" s="145"/>
      <c r="N560" s="145"/>
      <c r="O560" s="145"/>
      <c r="P560" s="145"/>
      <c r="Q560" s="145"/>
    </row>
    <row r="561" spans="2:17" x14ac:dyDescent="0.25">
      <c r="B561" s="145"/>
      <c r="C561" s="145"/>
      <c r="D561" s="145"/>
      <c r="E561" s="145"/>
      <c r="F561" s="145"/>
      <c r="G561" s="145"/>
      <c r="H561" s="145"/>
      <c r="I561" s="145"/>
      <c r="J561" s="145"/>
      <c r="K561" s="145"/>
      <c r="L561" s="145"/>
      <c r="M561" s="145"/>
      <c r="N561" s="145"/>
      <c r="O561" s="145"/>
      <c r="P561" s="145"/>
      <c r="Q561" s="145"/>
    </row>
    <row r="562" spans="2:17" x14ac:dyDescent="0.25">
      <c r="B562" s="145"/>
      <c r="C562" s="145"/>
      <c r="D562" s="145"/>
      <c r="E562" s="145"/>
      <c r="F562" s="145"/>
      <c r="G562" s="145"/>
      <c r="H562" s="145"/>
      <c r="I562" s="145"/>
      <c r="J562" s="145"/>
      <c r="K562" s="145"/>
      <c r="L562" s="145"/>
      <c r="M562" s="145"/>
      <c r="N562" s="145"/>
      <c r="O562" s="145"/>
      <c r="P562" s="145"/>
      <c r="Q562" s="145"/>
    </row>
    <row r="563" spans="2:17" x14ac:dyDescent="0.25">
      <c r="B563" s="145"/>
      <c r="C563" s="145"/>
      <c r="D563" s="145"/>
      <c r="E563" s="145"/>
      <c r="F563" s="145"/>
      <c r="G563" s="145"/>
      <c r="H563" s="145"/>
      <c r="I563" s="145"/>
      <c r="J563" s="145"/>
      <c r="K563" s="145"/>
      <c r="L563" s="145"/>
      <c r="M563" s="145"/>
      <c r="N563" s="145"/>
      <c r="O563" s="145"/>
      <c r="P563" s="145"/>
      <c r="Q563" s="145"/>
    </row>
    <row r="564" spans="2:17" x14ac:dyDescent="0.25">
      <c r="B564" s="145"/>
      <c r="C564" s="145"/>
      <c r="D564" s="145"/>
      <c r="E564" s="145"/>
      <c r="F564" s="145"/>
      <c r="G564" s="145"/>
      <c r="H564" s="145"/>
      <c r="I564" s="145"/>
      <c r="J564" s="145"/>
      <c r="K564" s="145"/>
      <c r="L564" s="145"/>
      <c r="M564" s="145"/>
      <c r="N564" s="145"/>
      <c r="O564" s="145"/>
      <c r="P564" s="145"/>
      <c r="Q564" s="145"/>
    </row>
    <row r="565" spans="2:17" x14ac:dyDescent="0.25">
      <c r="B565" s="145"/>
      <c r="C565" s="145"/>
      <c r="D565" s="145"/>
      <c r="E565" s="145"/>
      <c r="F565" s="145"/>
      <c r="G565" s="145"/>
      <c r="H565" s="145"/>
      <c r="I565" s="145"/>
      <c r="J565" s="145"/>
      <c r="K565" s="145"/>
      <c r="L565" s="145"/>
      <c r="M565" s="145"/>
      <c r="N565" s="145"/>
      <c r="O565" s="145"/>
      <c r="P565" s="145"/>
      <c r="Q565" s="145"/>
    </row>
    <row r="566" spans="2:17" x14ac:dyDescent="0.25">
      <c r="B566" s="145"/>
      <c r="C566" s="145"/>
      <c r="D566" s="145"/>
      <c r="E566" s="145"/>
      <c r="F566" s="145"/>
      <c r="G566" s="145"/>
      <c r="H566" s="145"/>
      <c r="I566" s="145"/>
      <c r="J566" s="145"/>
      <c r="K566" s="145"/>
      <c r="L566" s="145"/>
      <c r="M566" s="145"/>
      <c r="N566" s="145"/>
      <c r="O566" s="145"/>
      <c r="P566" s="145"/>
      <c r="Q566" s="145"/>
    </row>
    <row r="567" spans="2:17" x14ac:dyDescent="0.25">
      <c r="B567" s="145"/>
      <c r="C567" s="145"/>
      <c r="D567" s="145"/>
      <c r="E567" s="145"/>
      <c r="F567" s="145"/>
      <c r="G567" s="145"/>
      <c r="H567" s="145"/>
      <c r="I567" s="145"/>
      <c r="J567" s="145"/>
      <c r="K567" s="145"/>
      <c r="L567" s="145"/>
      <c r="M567" s="145"/>
      <c r="N567" s="145"/>
      <c r="O567" s="145"/>
      <c r="P567" s="145"/>
      <c r="Q567" s="145"/>
    </row>
    <row r="568" spans="2:17" x14ac:dyDescent="0.25">
      <c r="B568" s="145"/>
      <c r="C568" s="145"/>
      <c r="D568" s="145"/>
      <c r="E568" s="145"/>
      <c r="F568" s="145"/>
      <c r="G568" s="145"/>
      <c r="H568" s="145"/>
      <c r="I568" s="145"/>
      <c r="J568" s="145"/>
      <c r="K568" s="145"/>
      <c r="L568" s="145"/>
      <c r="M568" s="145"/>
      <c r="N568" s="145"/>
      <c r="O568" s="145"/>
      <c r="P568" s="145"/>
      <c r="Q568" s="145"/>
    </row>
    <row r="569" spans="2:17" x14ac:dyDescent="0.25">
      <c r="B569" s="145"/>
      <c r="C569" s="145"/>
      <c r="D569" s="145"/>
      <c r="E569" s="145"/>
      <c r="F569" s="145"/>
      <c r="G569" s="145"/>
      <c r="H569" s="145"/>
      <c r="I569" s="145"/>
      <c r="J569" s="145"/>
      <c r="K569" s="145"/>
      <c r="L569" s="145"/>
      <c r="M569" s="145"/>
      <c r="N569" s="145"/>
      <c r="O569" s="145"/>
      <c r="P569" s="145"/>
      <c r="Q569" s="145"/>
    </row>
    <row r="570" spans="2:17" x14ac:dyDescent="0.25">
      <c r="B570" s="145"/>
      <c r="C570" s="145"/>
      <c r="D570" s="145"/>
      <c r="E570" s="145"/>
      <c r="F570" s="145"/>
      <c r="G570" s="145"/>
      <c r="H570" s="145"/>
      <c r="I570" s="145"/>
      <c r="J570" s="145"/>
      <c r="K570" s="145"/>
      <c r="L570" s="145"/>
      <c r="M570" s="145"/>
      <c r="N570" s="145"/>
      <c r="O570" s="145"/>
      <c r="P570" s="145"/>
      <c r="Q570" s="145"/>
    </row>
    <row r="571" spans="2:17" x14ac:dyDescent="0.25">
      <c r="B571" s="145"/>
      <c r="C571" s="145"/>
      <c r="D571" s="145"/>
      <c r="E571" s="145"/>
      <c r="F571" s="145"/>
      <c r="G571" s="145"/>
      <c r="H571" s="145"/>
      <c r="I571" s="145"/>
      <c r="J571" s="145"/>
      <c r="K571" s="145"/>
      <c r="L571" s="145"/>
      <c r="M571" s="145"/>
      <c r="N571" s="145"/>
      <c r="O571" s="145"/>
      <c r="P571" s="145"/>
      <c r="Q571" s="145"/>
    </row>
    <row r="572" spans="2:17" x14ac:dyDescent="0.25">
      <c r="B572" s="145"/>
      <c r="C572" s="145"/>
      <c r="D572" s="145"/>
      <c r="E572" s="145"/>
      <c r="F572" s="145"/>
      <c r="G572" s="145"/>
      <c r="H572" s="145"/>
      <c r="I572" s="145"/>
      <c r="J572" s="145"/>
      <c r="K572" s="145"/>
      <c r="L572" s="145"/>
      <c r="M572" s="145"/>
      <c r="N572" s="145"/>
      <c r="O572" s="145"/>
      <c r="P572" s="145"/>
      <c r="Q572" s="145"/>
    </row>
  </sheetData>
  <mergeCells count="13">
    <mergeCell ref="P3:Q5"/>
    <mergeCell ref="B2:Q2"/>
    <mergeCell ref="B3:B6"/>
    <mergeCell ref="C3:C6"/>
    <mergeCell ref="D3:O3"/>
    <mergeCell ref="B29:C29"/>
    <mergeCell ref="B33:N33"/>
    <mergeCell ref="D4:E5"/>
    <mergeCell ref="F4:G5"/>
    <mergeCell ref="H4:I5"/>
    <mergeCell ref="J4:K5"/>
    <mergeCell ref="L4:M5"/>
    <mergeCell ref="N4:O5"/>
  </mergeCells>
  <printOptions horizontalCentered="1"/>
  <pageMargins left="0.7" right="0.7" top="0.75" bottom="0.75" header="0.3" footer="0.3"/>
  <pageSetup paperSize="9" scale="4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U669"/>
  <sheetViews>
    <sheetView topLeftCell="C6" workbookViewId="0">
      <selection activeCell="U6" sqref="U6"/>
    </sheetView>
  </sheetViews>
  <sheetFormatPr defaultRowHeight="15" x14ac:dyDescent="0.25"/>
  <cols>
    <col min="1" max="1" width="2.7109375" style="145" customWidth="1"/>
    <col min="2" max="2" width="7.7109375" style="101" customWidth="1"/>
    <col min="3" max="3" width="89.28515625" style="101" customWidth="1"/>
    <col min="4" max="21" width="9.7109375" style="101" customWidth="1"/>
    <col min="22" max="255" width="11.42578125" style="145" customWidth="1"/>
    <col min="256" max="16384" width="9.140625" style="101"/>
  </cols>
  <sheetData>
    <row r="1" spans="2:22" s="145" customFormat="1" ht="15.75" thickBot="1" x14ac:dyDescent="0.3"/>
    <row r="2" spans="2:22" ht="22.15" customHeight="1" thickTop="1" thickBot="1" x14ac:dyDescent="0.3">
      <c r="B2" s="484" t="s">
        <v>724</v>
      </c>
      <c r="C2" s="485"/>
      <c r="D2" s="485"/>
      <c r="E2" s="485"/>
      <c r="F2" s="485"/>
      <c r="G2" s="485"/>
      <c r="H2" s="485"/>
      <c r="I2" s="485"/>
      <c r="J2" s="485"/>
      <c r="K2" s="485"/>
      <c r="L2" s="485"/>
      <c r="M2" s="485"/>
      <c r="N2" s="485"/>
      <c r="O2" s="485"/>
      <c r="P2" s="485"/>
      <c r="Q2" s="485"/>
      <c r="R2" s="485"/>
      <c r="S2" s="485"/>
      <c r="T2" s="485"/>
      <c r="U2" s="492"/>
    </row>
    <row r="3" spans="2:22" ht="22.15" customHeight="1" thickTop="1" thickBot="1" x14ac:dyDescent="0.3">
      <c r="B3" s="468" t="s">
        <v>536</v>
      </c>
      <c r="C3" s="471" t="s">
        <v>562</v>
      </c>
      <c r="D3" s="489" t="s">
        <v>464</v>
      </c>
      <c r="E3" s="592"/>
      <c r="F3" s="592"/>
      <c r="G3" s="592"/>
      <c r="H3" s="592"/>
      <c r="I3" s="592"/>
      <c r="J3" s="592"/>
      <c r="K3" s="592"/>
      <c r="L3" s="592"/>
      <c r="M3" s="592"/>
      <c r="N3" s="592"/>
      <c r="O3" s="592"/>
      <c r="P3" s="592"/>
      <c r="Q3" s="592"/>
      <c r="R3" s="592"/>
      <c r="S3" s="592"/>
      <c r="T3" s="592"/>
      <c r="U3" s="598"/>
    </row>
    <row r="4" spans="2:22" ht="22.15" customHeight="1" thickTop="1" thickBot="1" x14ac:dyDescent="0.3">
      <c r="B4" s="508"/>
      <c r="C4" s="567"/>
      <c r="D4" s="489" t="s">
        <v>565</v>
      </c>
      <c r="E4" s="596"/>
      <c r="F4" s="478" t="s">
        <v>466</v>
      </c>
      <c r="G4" s="596"/>
      <c r="H4" s="478" t="s">
        <v>467</v>
      </c>
      <c r="I4" s="596"/>
      <c r="J4" s="478" t="s">
        <v>468</v>
      </c>
      <c r="K4" s="596"/>
      <c r="L4" s="478" t="s">
        <v>469</v>
      </c>
      <c r="M4" s="596"/>
      <c r="N4" s="477" t="s">
        <v>470</v>
      </c>
      <c r="O4" s="592"/>
      <c r="P4" s="478" t="s">
        <v>566</v>
      </c>
      <c r="Q4" s="596"/>
      <c r="R4" s="477" t="s">
        <v>448</v>
      </c>
      <c r="S4" s="592"/>
      <c r="T4" s="463" t="s">
        <v>395</v>
      </c>
      <c r="U4" s="597"/>
    </row>
    <row r="5" spans="2:22" ht="22.15" customHeight="1" thickTop="1" thickBot="1" x14ac:dyDescent="0.3">
      <c r="B5" s="509"/>
      <c r="C5" s="568"/>
      <c r="D5" s="169" t="s">
        <v>398</v>
      </c>
      <c r="E5" s="371" t="s">
        <v>3</v>
      </c>
      <c r="F5" s="173" t="s">
        <v>398</v>
      </c>
      <c r="G5" s="371" t="s">
        <v>3</v>
      </c>
      <c r="H5" s="173" t="s">
        <v>398</v>
      </c>
      <c r="I5" s="371" t="s">
        <v>3</v>
      </c>
      <c r="J5" s="173" t="s">
        <v>398</v>
      </c>
      <c r="K5" s="371" t="s">
        <v>3</v>
      </c>
      <c r="L5" s="173" t="s">
        <v>398</v>
      </c>
      <c r="M5" s="371" t="s">
        <v>3</v>
      </c>
      <c r="N5" s="173" t="s">
        <v>398</v>
      </c>
      <c r="O5" s="372" t="s">
        <v>3</v>
      </c>
      <c r="P5" s="173" t="s">
        <v>398</v>
      </c>
      <c r="Q5" s="371" t="s">
        <v>3</v>
      </c>
      <c r="R5" s="173" t="s">
        <v>398</v>
      </c>
      <c r="S5" s="372" t="s">
        <v>3</v>
      </c>
      <c r="T5" s="169" t="s">
        <v>398</v>
      </c>
      <c r="U5" s="376" t="s">
        <v>3</v>
      </c>
    </row>
    <row r="6" spans="2:22" ht="22.15" customHeight="1" thickTop="1" x14ac:dyDescent="0.25">
      <c r="B6" s="362" t="s">
        <v>132</v>
      </c>
      <c r="C6" s="159" t="s">
        <v>539</v>
      </c>
      <c r="D6" s="342">
        <v>946</v>
      </c>
      <c r="E6" s="166">
        <v>9.5142311173690028E-2</v>
      </c>
      <c r="F6" s="328">
        <v>320</v>
      </c>
      <c r="G6" s="166">
        <v>8.9062065126635129E-2</v>
      </c>
      <c r="H6" s="328">
        <v>403</v>
      </c>
      <c r="I6" s="166">
        <v>0.10210286293387383</v>
      </c>
      <c r="J6" s="328">
        <v>456</v>
      </c>
      <c r="K6" s="166">
        <v>0.10744580584354382</v>
      </c>
      <c r="L6" s="390">
        <v>290</v>
      </c>
      <c r="M6" s="166">
        <v>0.11183956806787505</v>
      </c>
      <c r="N6" s="328">
        <v>364</v>
      </c>
      <c r="O6" s="301">
        <v>0.11457349700975764</v>
      </c>
      <c r="P6" s="328">
        <v>145</v>
      </c>
      <c r="Q6" s="166">
        <v>0.11408339889850512</v>
      </c>
      <c r="R6" s="328">
        <v>118</v>
      </c>
      <c r="S6" s="301">
        <v>0.10776255707762557</v>
      </c>
      <c r="T6" s="378">
        <v>3042</v>
      </c>
      <c r="U6" s="158">
        <v>0.10186518434182767</v>
      </c>
      <c r="V6" s="147"/>
    </row>
    <row r="7" spans="2:22" ht="22.15" customHeight="1" x14ac:dyDescent="0.25">
      <c r="B7" s="362" t="s">
        <v>134</v>
      </c>
      <c r="C7" s="159" t="s">
        <v>540</v>
      </c>
      <c r="D7" s="342">
        <v>1271</v>
      </c>
      <c r="E7" s="166">
        <v>0.12782862315196622</v>
      </c>
      <c r="F7" s="328">
        <v>491</v>
      </c>
      <c r="G7" s="166">
        <v>0.13665460617868078</v>
      </c>
      <c r="H7" s="328">
        <v>616</v>
      </c>
      <c r="I7" s="166">
        <v>0.15606789967063592</v>
      </c>
      <c r="J7" s="328">
        <v>699</v>
      </c>
      <c r="K7" s="166">
        <v>0.16470311027332704</v>
      </c>
      <c r="L7" s="390">
        <v>456</v>
      </c>
      <c r="M7" s="166">
        <v>0.1758580794446587</v>
      </c>
      <c r="N7" s="328">
        <v>625</v>
      </c>
      <c r="O7" s="301">
        <v>0.19672647151400693</v>
      </c>
      <c r="P7" s="328">
        <v>225</v>
      </c>
      <c r="Q7" s="166">
        <v>0.17702596380802518</v>
      </c>
      <c r="R7" s="328">
        <v>222</v>
      </c>
      <c r="S7" s="301">
        <v>0.20273972602739726</v>
      </c>
      <c r="T7" s="378">
        <v>4605</v>
      </c>
      <c r="U7" s="158">
        <v>0.15420419917623815</v>
      </c>
      <c r="V7" s="147"/>
    </row>
    <row r="8" spans="2:22" ht="22.15" customHeight="1" x14ac:dyDescent="0.25">
      <c r="B8" s="362" t="s">
        <v>136</v>
      </c>
      <c r="C8" s="159" t="s">
        <v>541</v>
      </c>
      <c r="D8" s="342">
        <v>486</v>
      </c>
      <c r="E8" s="166">
        <v>4.8878608065976062E-2</v>
      </c>
      <c r="F8" s="328">
        <v>171</v>
      </c>
      <c r="G8" s="166">
        <v>4.7592541052045648E-2</v>
      </c>
      <c r="H8" s="328">
        <v>202</v>
      </c>
      <c r="I8" s="166">
        <v>5.1178109956929313E-2</v>
      </c>
      <c r="J8" s="328">
        <v>256</v>
      </c>
      <c r="K8" s="166">
        <v>6.0320452403393024E-2</v>
      </c>
      <c r="L8" s="390">
        <v>186</v>
      </c>
      <c r="M8" s="166">
        <v>7.1731585036637097E-2</v>
      </c>
      <c r="N8" s="328">
        <v>213</v>
      </c>
      <c r="O8" s="301">
        <v>6.7044381491973559E-2</v>
      </c>
      <c r="P8" s="328">
        <v>98</v>
      </c>
      <c r="Q8" s="166">
        <v>7.7104642014162075E-2</v>
      </c>
      <c r="R8" s="328">
        <v>79</v>
      </c>
      <c r="S8" s="301">
        <v>7.2146118721461192E-2</v>
      </c>
      <c r="T8" s="378">
        <v>1691</v>
      </c>
      <c r="U8" s="158">
        <v>5.6625255332685934E-2</v>
      </c>
      <c r="V8" s="147"/>
    </row>
    <row r="9" spans="2:22" ht="22.15" customHeight="1" x14ac:dyDescent="0.25">
      <c r="B9" s="362" t="s">
        <v>138</v>
      </c>
      <c r="C9" s="159" t="s">
        <v>542</v>
      </c>
      <c r="D9" s="342">
        <v>33</v>
      </c>
      <c r="E9" s="166">
        <v>3.3189178316403501E-3</v>
      </c>
      <c r="F9" s="328">
        <v>14</v>
      </c>
      <c r="G9" s="166">
        <v>3.8964653492902868E-3</v>
      </c>
      <c r="H9" s="328">
        <v>16</v>
      </c>
      <c r="I9" s="166">
        <v>4.0537116797567775E-3</v>
      </c>
      <c r="J9" s="328">
        <v>29</v>
      </c>
      <c r="K9" s="166">
        <v>6.8331762488218666E-3</v>
      </c>
      <c r="L9" s="390">
        <v>17</v>
      </c>
      <c r="M9" s="166">
        <v>6.5561126108754338E-3</v>
      </c>
      <c r="N9" s="328">
        <v>17</v>
      </c>
      <c r="O9" s="301">
        <v>5.3509600251809885E-3</v>
      </c>
      <c r="P9" s="328">
        <v>5</v>
      </c>
      <c r="Q9" s="166">
        <v>3.9339103068450039E-3</v>
      </c>
      <c r="R9" s="328">
        <v>11</v>
      </c>
      <c r="S9" s="301">
        <v>1.0045662100456621E-2</v>
      </c>
      <c r="T9" s="378">
        <v>142</v>
      </c>
      <c r="U9" s="158">
        <v>4.7550480527743366E-3</v>
      </c>
      <c r="V9" s="147"/>
    </row>
    <row r="10" spans="2:22" ht="22.15" customHeight="1" x14ac:dyDescent="0.25">
      <c r="B10" s="362" t="s">
        <v>140</v>
      </c>
      <c r="C10" s="159" t="s">
        <v>543</v>
      </c>
      <c r="D10" s="342">
        <v>45</v>
      </c>
      <c r="E10" s="166">
        <v>4.5257970431459319E-3</v>
      </c>
      <c r="F10" s="328">
        <v>29</v>
      </c>
      <c r="G10" s="166">
        <v>8.0712496521013078E-3</v>
      </c>
      <c r="H10" s="328">
        <v>22</v>
      </c>
      <c r="I10" s="166">
        <v>5.5738535596655684E-3</v>
      </c>
      <c r="J10" s="328">
        <v>30</v>
      </c>
      <c r="K10" s="166">
        <v>7.0688030160226201E-3</v>
      </c>
      <c r="L10" s="390">
        <v>14</v>
      </c>
      <c r="M10" s="166">
        <v>5.3991515618974162E-3</v>
      </c>
      <c r="N10" s="328">
        <v>22</v>
      </c>
      <c r="O10" s="301">
        <v>6.9247717972930438E-3</v>
      </c>
      <c r="P10" s="328">
        <v>9</v>
      </c>
      <c r="Q10" s="166">
        <v>7.0810385523210071E-3</v>
      </c>
      <c r="R10" s="328">
        <v>10</v>
      </c>
      <c r="S10" s="301">
        <v>9.1324200913242004E-3</v>
      </c>
      <c r="T10" s="378">
        <v>181</v>
      </c>
      <c r="U10" s="158">
        <v>6.06101195459264E-3</v>
      </c>
      <c r="V10" s="147"/>
    </row>
    <row r="11" spans="2:22" ht="22.15" customHeight="1" x14ac:dyDescent="0.25">
      <c r="B11" s="362" t="s">
        <v>142</v>
      </c>
      <c r="C11" s="159" t="s">
        <v>544</v>
      </c>
      <c r="D11" s="342">
        <v>16</v>
      </c>
      <c r="E11" s="166">
        <v>1.6091722820074424E-3</v>
      </c>
      <c r="F11" s="328">
        <v>9</v>
      </c>
      <c r="G11" s="166">
        <v>2.5048705816866127E-3</v>
      </c>
      <c r="H11" s="328">
        <v>9</v>
      </c>
      <c r="I11" s="166">
        <v>2.2802128198631871E-3</v>
      </c>
      <c r="J11" s="328">
        <v>9</v>
      </c>
      <c r="K11" s="166">
        <v>2.1206409048067859E-3</v>
      </c>
      <c r="L11" s="390">
        <v>2</v>
      </c>
      <c r="M11" s="166">
        <v>7.7130736598534516E-4</v>
      </c>
      <c r="N11" s="328">
        <v>7</v>
      </c>
      <c r="O11" s="301">
        <v>2.2033364809568774E-3</v>
      </c>
      <c r="P11" s="328">
        <v>0</v>
      </c>
      <c r="Q11" s="166">
        <v>0</v>
      </c>
      <c r="R11" s="328">
        <v>2</v>
      </c>
      <c r="S11" s="301">
        <v>1.8264840182648401E-3</v>
      </c>
      <c r="T11" s="378">
        <v>54</v>
      </c>
      <c r="U11" s="158">
        <v>1.8082577102099587E-3</v>
      </c>
      <c r="V11" s="147"/>
    </row>
    <row r="12" spans="2:22" ht="22.15" customHeight="1" x14ac:dyDescent="0.25">
      <c r="B12" s="362" t="s">
        <v>144</v>
      </c>
      <c r="C12" s="159" t="s">
        <v>545</v>
      </c>
      <c r="D12" s="342">
        <v>1282</v>
      </c>
      <c r="E12" s="166">
        <v>0.12893492909584633</v>
      </c>
      <c r="F12" s="328">
        <v>151</v>
      </c>
      <c r="G12" s="166">
        <v>4.202616198163095E-2</v>
      </c>
      <c r="H12" s="328">
        <v>160</v>
      </c>
      <c r="I12" s="166">
        <v>4.0537116797567774E-2</v>
      </c>
      <c r="J12" s="328">
        <v>170</v>
      </c>
      <c r="K12" s="166">
        <v>4.005655042412818E-2</v>
      </c>
      <c r="L12" s="390">
        <v>60</v>
      </c>
      <c r="M12" s="166">
        <v>2.3139220979560355E-2</v>
      </c>
      <c r="N12" s="328">
        <v>70</v>
      </c>
      <c r="O12" s="301">
        <v>2.2033364809568776E-2</v>
      </c>
      <c r="P12" s="328">
        <v>22</v>
      </c>
      <c r="Q12" s="166">
        <v>1.7309205350118019E-2</v>
      </c>
      <c r="R12" s="328">
        <v>15</v>
      </c>
      <c r="S12" s="301">
        <v>1.3698630136986301E-2</v>
      </c>
      <c r="T12" s="378">
        <v>1930</v>
      </c>
      <c r="U12" s="158">
        <v>6.4628470013059644E-2</v>
      </c>
      <c r="V12" s="147"/>
    </row>
    <row r="13" spans="2:22" ht="22.15" customHeight="1" x14ac:dyDescent="0.25">
      <c r="B13" s="362" t="s">
        <v>146</v>
      </c>
      <c r="C13" s="159" t="s">
        <v>546</v>
      </c>
      <c r="D13" s="342">
        <v>184</v>
      </c>
      <c r="E13" s="166">
        <v>1.8505481243085587E-2</v>
      </c>
      <c r="F13" s="328">
        <v>80</v>
      </c>
      <c r="G13" s="166">
        <v>2.2265516281658782E-2</v>
      </c>
      <c r="H13" s="328">
        <v>57</v>
      </c>
      <c r="I13" s="166">
        <v>1.444134785913352E-2</v>
      </c>
      <c r="J13" s="328">
        <v>80</v>
      </c>
      <c r="K13" s="166">
        <v>1.8850141376060319E-2</v>
      </c>
      <c r="L13" s="390">
        <v>42</v>
      </c>
      <c r="M13" s="166">
        <v>1.619745468569225E-2</v>
      </c>
      <c r="N13" s="328">
        <v>34</v>
      </c>
      <c r="O13" s="301">
        <v>1.0701920050361977E-2</v>
      </c>
      <c r="P13" s="328">
        <v>11</v>
      </c>
      <c r="Q13" s="166">
        <v>8.6546026750590095E-3</v>
      </c>
      <c r="R13" s="328">
        <v>12</v>
      </c>
      <c r="S13" s="301">
        <v>1.0958904109589041E-2</v>
      </c>
      <c r="T13" s="378">
        <v>500</v>
      </c>
      <c r="U13" s="158">
        <v>1.6743126946388506E-2</v>
      </c>
      <c r="V13" s="147"/>
    </row>
    <row r="14" spans="2:22" ht="22.15" customHeight="1" x14ac:dyDescent="0.25">
      <c r="B14" s="362" t="s">
        <v>148</v>
      </c>
      <c r="C14" s="159" t="s">
        <v>547</v>
      </c>
      <c r="D14" s="342">
        <v>63</v>
      </c>
      <c r="E14" s="166">
        <v>6.3361158604043049E-3</v>
      </c>
      <c r="F14" s="328">
        <v>22</v>
      </c>
      <c r="G14" s="166">
        <v>6.1230169774561648E-3</v>
      </c>
      <c r="H14" s="328">
        <v>26</v>
      </c>
      <c r="I14" s="166">
        <v>6.5872814796047634E-3</v>
      </c>
      <c r="J14" s="328">
        <v>23</v>
      </c>
      <c r="K14" s="389">
        <v>5.419415645617342E-3</v>
      </c>
      <c r="L14" s="390">
        <v>12</v>
      </c>
      <c r="M14" s="166">
        <v>4.6278441959120712E-3</v>
      </c>
      <c r="N14" s="328">
        <v>13</v>
      </c>
      <c r="O14" s="301">
        <v>4.0919106074913444E-3</v>
      </c>
      <c r="P14" s="328">
        <v>4</v>
      </c>
      <c r="Q14" s="166">
        <v>3.1471282454760031E-3</v>
      </c>
      <c r="R14" s="328">
        <v>3</v>
      </c>
      <c r="S14" s="301">
        <v>2.7397260273972603E-3</v>
      </c>
      <c r="T14" s="378">
        <v>166</v>
      </c>
      <c r="U14" s="158">
        <v>5.5587181462009843E-3</v>
      </c>
      <c r="V14" s="147"/>
    </row>
    <row r="15" spans="2:22" ht="22.15" customHeight="1" x14ac:dyDescent="0.25">
      <c r="B15" s="362" t="s">
        <v>150</v>
      </c>
      <c r="C15" s="159" t="s">
        <v>548</v>
      </c>
      <c r="D15" s="342">
        <v>92</v>
      </c>
      <c r="E15" s="166">
        <v>9.2527406215427935E-3</v>
      </c>
      <c r="F15" s="328">
        <v>56</v>
      </c>
      <c r="G15" s="166">
        <v>1.5585861397161147E-2</v>
      </c>
      <c r="H15" s="328">
        <v>63</v>
      </c>
      <c r="I15" s="166">
        <v>1.5961489739042312E-2</v>
      </c>
      <c r="J15" s="328">
        <v>81</v>
      </c>
      <c r="K15" s="389">
        <v>1.9085768143261076E-2</v>
      </c>
      <c r="L15" s="390">
        <v>48</v>
      </c>
      <c r="M15" s="166">
        <v>1.8511376783648285E-2</v>
      </c>
      <c r="N15" s="328">
        <v>42</v>
      </c>
      <c r="O15" s="301">
        <v>1.3220018885741265E-2</v>
      </c>
      <c r="P15" s="328">
        <v>19</v>
      </c>
      <c r="Q15" s="166">
        <v>1.4948859166011016E-2</v>
      </c>
      <c r="R15" s="328">
        <v>16</v>
      </c>
      <c r="S15" s="301">
        <v>1.4611872146118721E-2</v>
      </c>
      <c r="T15" s="378">
        <v>417</v>
      </c>
      <c r="U15" s="158">
        <v>1.3963767873288015E-2</v>
      </c>
      <c r="V15" s="147"/>
    </row>
    <row r="16" spans="2:22" ht="22.15" customHeight="1" x14ac:dyDescent="0.25">
      <c r="B16" s="362" t="s">
        <v>152</v>
      </c>
      <c r="C16" s="159" t="s">
        <v>549</v>
      </c>
      <c r="D16" s="342">
        <v>45</v>
      </c>
      <c r="E16" s="166">
        <v>4.5257970431459319E-3</v>
      </c>
      <c r="F16" s="328">
        <v>24</v>
      </c>
      <c r="G16" s="166">
        <v>6.6796548844976341E-3</v>
      </c>
      <c r="H16" s="328">
        <v>30</v>
      </c>
      <c r="I16" s="166">
        <v>7.6007093995439576E-3</v>
      </c>
      <c r="J16" s="328">
        <v>27</v>
      </c>
      <c r="K16" s="389">
        <v>6.3619227144203578E-3</v>
      </c>
      <c r="L16" s="390">
        <v>16</v>
      </c>
      <c r="M16" s="166">
        <v>6.1704589278827613E-3</v>
      </c>
      <c r="N16" s="328">
        <v>16</v>
      </c>
      <c r="O16" s="301">
        <v>5.0361976707585772E-3</v>
      </c>
      <c r="P16" s="328">
        <v>8</v>
      </c>
      <c r="Q16" s="166">
        <v>6.2942564909520063E-3</v>
      </c>
      <c r="R16" s="328">
        <v>4</v>
      </c>
      <c r="S16" s="301">
        <v>3.6529680365296802E-3</v>
      </c>
      <c r="T16" s="378">
        <v>170</v>
      </c>
      <c r="U16" s="158">
        <v>5.6926631617720928E-3</v>
      </c>
      <c r="V16" s="147"/>
    </row>
    <row r="17" spans="2:22" ht="22.15" customHeight="1" x14ac:dyDescent="0.25">
      <c r="B17" s="362" t="s">
        <v>154</v>
      </c>
      <c r="C17" s="159" t="s">
        <v>550</v>
      </c>
      <c r="D17" s="342">
        <v>196</v>
      </c>
      <c r="E17" s="166">
        <v>1.9712360454591168E-2</v>
      </c>
      <c r="F17" s="328">
        <v>113</v>
      </c>
      <c r="G17" s="166">
        <v>3.1450041747843029E-2</v>
      </c>
      <c r="H17" s="328">
        <v>150</v>
      </c>
      <c r="I17" s="166">
        <v>3.8003546997719788E-2</v>
      </c>
      <c r="J17" s="328">
        <v>147</v>
      </c>
      <c r="K17" s="389">
        <v>3.4637134778510839E-2</v>
      </c>
      <c r="L17" s="390">
        <v>100</v>
      </c>
      <c r="M17" s="166">
        <v>3.8565368299267259E-2</v>
      </c>
      <c r="N17" s="328">
        <v>115</v>
      </c>
      <c r="O17" s="301">
        <v>3.6197670758577272E-2</v>
      </c>
      <c r="P17" s="328">
        <v>41</v>
      </c>
      <c r="Q17" s="166">
        <v>3.2258064516129031E-2</v>
      </c>
      <c r="R17" s="328">
        <v>37</v>
      </c>
      <c r="S17" s="301">
        <v>3.3789954337899546E-2</v>
      </c>
      <c r="T17" s="378">
        <v>899</v>
      </c>
      <c r="U17" s="158">
        <v>3.0104142249606537E-2</v>
      </c>
      <c r="V17" s="147"/>
    </row>
    <row r="18" spans="2:22" ht="22.15" customHeight="1" x14ac:dyDescent="0.25">
      <c r="B18" s="362" t="s">
        <v>156</v>
      </c>
      <c r="C18" s="159" t="s">
        <v>551</v>
      </c>
      <c r="D18" s="342">
        <v>427</v>
      </c>
      <c r="E18" s="166">
        <v>4.2944785276073622E-2</v>
      </c>
      <c r="F18" s="328">
        <v>286</v>
      </c>
      <c r="G18" s="166">
        <v>7.9599220706930138E-2</v>
      </c>
      <c r="H18" s="328">
        <v>273</v>
      </c>
      <c r="I18" s="166">
        <v>6.9166455535850019E-2</v>
      </c>
      <c r="J18" s="328">
        <v>290</v>
      </c>
      <c r="K18" s="389">
        <v>6.8331762488218664E-2</v>
      </c>
      <c r="L18" s="390">
        <v>175</v>
      </c>
      <c r="M18" s="166">
        <v>6.7489394523717702E-2</v>
      </c>
      <c r="N18" s="328">
        <v>275</v>
      </c>
      <c r="O18" s="301">
        <v>8.6559647466163042E-2</v>
      </c>
      <c r="P18" s="328">
        <v>103</v>
      </c>
      <c r="Q18" s="166">
        <v>8.1038552321007082E-2</v>
      </c>
      <c r="R18" s="328">
        <v>60</v>
      </c>
      <c r="S18" s="301">
        <v>5.4794520547945202E-2</v>
      </c>
      <c r="T18" s="378">
        <v>1889</v>
      </c>
      <c r="U18" s="158">
        <v>6.3255533603455788E-2</v>
      </c>
      <c r="V18" s="147"/>
    </row>
    <row r="19" spans="2:22" ht="22.15" customHeight="1" x14ac:dyDescent="0.25">
      <c r="B19" s="362" t="s">
        <v>158</v>
      </c>
      <c r="C19" s="159" t="s">
        <v>552</v>
      </c>
      <c r="D19" s="342">
        <v>102</v>
      </c>
      <c r="E19" s="166">
        <v>1.0258473297797445E-2</v>
      </c>
      <c r="F19" s="328">
        <v>58</v>
      </c>
      <c r="G19" s="166">
        <v>1.6142499304202616E-2</v>
      </c>
      <c r="H19" s="328">
        <v>70</v>
      </c>
      <c r="I19" s="166">
        <v>1.7734988598935901E-2</v>
      </c>
      <c r="J19" s="328">
        <v>52</v>
      </c>
      <c r="K19" s="389">
        <v>1.2252591894439209E-2</v>
      </c>
      <c r="L19" s="390">
        <v>42</v>
      </c>
      <c r="M19" s="166">
        <v>1.619745468569225E-2</v>
      </c>
      <c r="N19" s="328">
        <v>60</v>
      </c>
      <c r="O19" s="301">
        <v>1.8885741265344664E-2</v>
      </c>
      <c r="P19" s="328">
        <v>20</v>
      </c>
      <c r="Q19" s="166">
        <v>1.5735641227380016E-2</v>
      </c>
      <c r="R19" s="328">
        <v>8</v>
      </c>
      <c r="S19" s="301">
        <v>7.3059360730593605E-3</v>
      </c>
      <c r="T19" s="378">
        <v>412</v>
      </c>
      <c r="U19" s="158">
        <v>1.3796336603824131E-2</v>
      </c>
      <c r="V19" s="147"/>
    </row>
    <row r="20" spans="2:22" ht="22.15" customHeight="1" x14ac:dyDescent="0.25">
      <c r="B20" s="362" t="s">
        <v>160</v>
      </c>
      <c r="C20" s="159" t="s">
        <v>553</v>
      </c>
      <c r="D20" s="342">
        <v>414</v>
      </c>
      <c r="E20" s="166">
        <v>4.1637332796942574E-2</v>
      </c>
      <c r="F20" s="328">
        <v>227</v>
      </c>
      <c r="G20" s="166">
        <v>6.3178402449206791E-2</v>
      </c>
      <c r="H20" s="328">
        <v>233</v>
      </c>
      <c r="I20" s="166">
        <v>5.9032176336458068E-2</v>
      </c>
      <c r="J20" s="328">
        <v>283</v>
      </c>
      <c r="K20" s="389">
        <v>6.6682375117813386E-2</v>
      </c>
      <c r="L20" s="390">
        <v>145</v>
      </c>
      <c r="M20" s="166">
        <v>5.5919784033937527E-2</v>
      </c>
      <c r="N20" s="328">
        <v>150</v>
      </c>
      <c r="O20" s="301">
        <v>4.7214353163361665E-2</v>
      </c>
      <c r="P20" s="328">
        <v>74</v>
      </c>
      <c r="Q20" s="166">
        <v>5.8221872541306056E-2</v>
      </c>
      <c r="R20" s="328">
        <v>47</v>
      </c>
      <c r="S20" s="301">
        <v>4.2922374429223746E-2</v>
      </c>
      <c r="T20" s="378">
        <v>1573</v>
      </c>
      <c r="U20" s="158">
        <v>5.2673877373338243E-2</v>
      </c>
      <c r="V20" s="147"/>
    </row>
    <row r="21" spans="2:22" ht="22.15" customHeight="1" x14ac:dyDescent="0.25">
      <c r="B21" s="362" t="s">
        <v>162</v>
      </c>
      <c r="C21" s="159" t="s">
        <v>554</v>
      </c>
      <c r="D21" s="342">
        <v>255</v>
      </c>
      <c r="E21" s="166">
        <v>2.5646183244493612E-2</v>
      </c>
      <c r="F21" s="328">
        <v>78</v>
      </c>
      <c r="G21" s="166">
        <v>2.170887837461731E-2</v>
      </c>
      <c r="H21" s="328">
        <v>47</v>
      </c>
      <c r="I21" s="166">
        <v>1.1907778059285534E-2</v>
      </c>
      <c r="J21" s="328">
        <v>32</v>
      </c>
      <c r="K21" s="389">
        <v>7.540056550424128E-3</v>
      </c>
      <c r="L21" s="390">
        <v>18</v>
      </c>
      <c r="M21" s="166">
        <v>6.9417662938681063E-3</v>
      </c>
      <c r="N21" s="328">
        <v>10</v>
      </c>
      <c r="O21" s="301">
        <v>3.1476235442241107E-3</v>
      </c>
      <c r="P21" s="328">
        <v>3</v>
      </c>
      <c r="Q21" s="166">
        <v>2.3603461841070024E-3</v>
      </c>
      <c r="R21" s="328">
        <v>4</v>
      </c>
      <c r="S21" s="301">
        <v>3.6529680365296802E-3</v>
      </c>
      <c r="T21" s="378">
        <v>447</v>
      </c>
      <c r="U21" s="158">
        <v>1.4968355490071326E-2</v>
      </c>
      <c r="V21" s="147"/>
    </row>
    <row r="22" spans="2:22" ht="22.15" customHeight="1" x14ac:dyDescent="0.25">
      <c r="B22" s="362" t="s">
        <v>164</v>
      </c>
      <c r="C22" s="159" t="s">
        <v>555</v>
      </c>
      <c r="D22" s="342">
        <v>72</v>
      </c>
      <c r="E22" s="166">
        <v>7.2412752690334909E-3</v>
      </c>
      <c r="F22" s="328">
        <v>27</v>
      </c>
      <c r="G22" s="166">
        <v>7.5146117450598385E-3</v>
      </c>
      <c r="H22" s="328">
        <v>34</v>
      </c>
      <c r="I22" s="166">
        <v>8.6141373194831526E-3</v>
      </c>
      <c r="J22" s="328">
        <v>18</v>
      </c>
      <c r="K22" s="389">
        <v>4.2412818096135719E-3</v>
      </c>
      <c r="L22" s="390">
        <v>23</v>
      </c>
      <c r="M22" s="166">
        <v>8.8700347088314698E-3</v>
      </c>
      <c r="N22" s="328">
        <v>21</v>
      </c>
      <c r="O22" s="301">
        <v>6.6100094428706326E-3</v>
      </c>
      <c r="P22" s="328">
        <v>6</v>
      </c>
      <c r="Q22" s="166">
        <v>4.7206923682140047E-3</v>
      </c>
      <c r="R22" s="328">
        <v>6</v>
      </c>
      <c r="S22" s="301">
        <v>5.4794520547945206E-3</v>
      </c>
      <c r="T22" s="378">
        <v>207</v>
      </c>
      <c r="U22" s="158">
        <v>6.931654555804842E-3</v>
      </c>
      <c r="V22" s="147"/>
    </row>
    <row r="23" spans="2:22" ht="22.15" customHeight="1" x14ac:dyDescent="0.25">
      <c r="B23" s="362" t="s">
        <v>166</v>
      </c>
      <c r="C23" s="159" t="s">
        <v>556</v>
      </c>
      <c r="D23" s="342">
        <v>1423</v>
      </c>
      <c r="E23" s="166">
        <v>0.14311575983103692</v>
      </c>
      <c r="F23" s="328">
        <v>369</v>
      </c>
      <c r="G23" s="166">
        <v>0.10269969384915113</v>
      </c>
      <c r="H23" s="328">
        <v>392</v>
      </c>
      <c r="I23" s="166">
        <v>9.9315936154041037E-2</v>
      </c>
      <c r="J23" s="328">
        <v>416</v>
      </c>
      <c r="K23" s="389">
        <v>9.8020735155513669E-2</v>
      </c>
      <c r="L23" s="390">
        <v>236</v>
      </c>
      <c r="M23" s="166">
        <v>9.101426918627073E-2</v>
      </c>
      <c r="N23" s="328">
        <v>307</v>
      </c>
      <c r="O23" s="301">
        <v>9.6632042807680202E-2</v>
      </c>
      <c r="P23" s="328">
        <v>113</v>
      </c>
      <c r="Q23" s="166">
        <v>8.8906372934697095E-2</v>
      </c>
      <c r="R23" s="328">
        <v>92</v>
      </c>
      <c r="S23" s="301">
        <v>8.4018264840182655E-2</v>
      </c>
      <c r="T23" s="378">
        <v>3348</v>
      </c>
      <c r="U23" s="158">
        <v>0.11211197803301745</v>
      </c>
      <c r="V23" s="147"/>
    </row>
    <row r="24" spans="2:22" ht="22.15" customHeight="1" x14ac:dyDescent="0.25">
      <c r="B24" s="362" t="s">
        <v>168</v>
      </c>
      <c r="C24" s="159" t="s">
        <v>557</v>
      </c>
      <c r="D24" s="342">
        <v>1920</v>
      </c>
      <c r="E24" s="166">
        <v>0.19310067384089308</v>
      </c>
      <c r="F24" s="328">
        <v>794</v>
      </c>
      <c r="G24" s="166">
        <v>0.22098524909546341</v>
      </c>
      <c r="H24" s="328">
        <v>854</v>
      </c>
      <c r="I24" s="166">
        <v>0.21636686090701798</v>
      </c>
      <c r="J24" s="328">
        <v>835</v>
      </c>
      <c r="K24" s="389">
        <v>0.1967483506126296</v>
      </c>
      <c r="L24" s="390">
        <v>521</v>
      </c>
      <c r="M24" s="166">
        <v>0.20092556883918242</v>
      </c>
      <c r="N24" s="328">
        <v>567</v>
      </c>
      <c r="O24" s="301">
        <v>0.17847025495750707</v>
      </c>
      <c r="P24" s="328">
        <v>269</v>
      </c>
      <c r="Q24" s="166">
        <v>0.21164437450826121</v>
      </c>
      <c r="R24" s="328">
        <v>266</v>
      </c>
      <c r="S24" s="301">
        <v>0.24292237442922374</v>
      </c>
      <c r="T24" s="378">
        <v>6026</v>
      </c>
      <c r="U24" s="158">
        <v>0.2017881659578743</v>
      </c>
      <c r="V24" s="147"/>
    </row>
    <row r="25" spans="2:22" ht="22.15" customHeight="1" x14ac:dyDescent="0.25">
      <c r="B25" s="362" t="s">
        <v>170</v>
      </c>
      <c r="C25" s="159" t="s">
        <v>558</v>
      </c>
      <c r="D25" s="342">
        <v>96</v>
      </c>
      <c r="E25" s="166">
        <v>9.6550336920446546E-3</v>
      </c>
      <c r="F25" s="328">
        <v>69</v>
      </c>
      <c r="G25" s="166">
        <v>1.9204007792930699E-2</v>
      </c>
      <c r="H25" s="328">
        <v>71</v>
      </c>
      <c r="I25" s="166">
        <v>1.7988345578920699E-2</v>
      </c>
      <c r="J25" s="328">
        <v>76</v>
      </c>
      <c r="K25" s="389">
        <v>1.7907634307257305E-2</v>
      </c>
      <c r="L25" s="390">
        <v>50</v>
      </c>
      <c r="M25" s="166">
        <v>1.928268414963363E-2</v>
      </c>
      <c r="N25" s="328">
        <v>54</v>
      </c>
      <c r="O25" s="301">
        <v>1.69971671388102E-2</v>
      </c>
      <c r="P25" s="328">
        <v>20</v>
      </c>
      <c r="Q25" s="166">
        <v>1.5735641227380016E-2</v>
      </c>
      <c r="R25" s="328">
        <v>15</v>
      </c>
      <c r="S25" s="301">
        <v>1.3698630136986301E-2</v>
      </c>
      <c r="T25" s="378">
        <v>451</v>
      </c>
      <c r="U25" s="158">
        <v>1.5102300505642433E-2</v>
      </c>
      <c r="V25" s="147"/>
    </row>
    <row r="26" spans="2:22" ht="22.15" customHeight="1" x14ac:dyDescent="0.25">
      <c r="B26" s="362" t="s">
        <v>172</v>
      </c>
      <c r="C26" s="159" t="s">
        <v>559</v>
      </c>
      <c r="D26" s="342">
        <v>149</v>
      </c>
      <c r="E26" s="166">
        <v>1.4985416876194308E-2</v>
      </c>
      <c r="F26" s="328">
        <v>85</v>
      </c>
      <c r="G26" s="166">
        <v>2.3657111049262453E-2</v>
      </c>
      <c r="H26" s="328">
        <v>77</v>
      </c>
      <c r="I26" s="166">
        <v>1.950848745882949E-2</v>
      </c>
      <c r="J26" s="328">
        <v>79</v>
      </c>
      <c r="K26" s="389">
        <v>1.8614514608859566E-2</v>
      </c>
      <c r="L26" s="390">
        <v>55</v>
      </c>
      <c r="M26" s="166">
        <v>2.1210952564596992E-2</v>
      </c>
      <c r="N26" s="328">
        <v>89</v>
      </c>
      <c r="O26" s="301">
        <v>2.8013849543594586E-2</v>
      </c>
      <c r="P26" s="328">
        <v>31</v>
      </c>
      <c r="Q26" s="166">
        <v>2.4390243902439025E-2</v>
      </c>
      <c r="R26" s="328">
        <v>33</v>
      </c>
      <c r="S26" s="301">
        <v>3.0136986301369864E-2</v>
      </c>
      <c r="T26" s="378">
        <v>598</v>
      </c>
      <c r="U26" s="158">
        <v>2.0024779827880656E-2</v>
      </c>
      <c r="V26" s="147"/>
    </row>
    <row r="27" spans="2:22" ht="22.15" customHeight="1" thickBot="1" x14ac:dyDescent="0.3">
      <c r="B27" s="362" t="s">
        <v>174</v>
      </c>
      <c r="C27" s="159" t="s">
        <v>560</v>
      </c>
      <c r="D27" s="342">
        <v>426</v>
      </c>
      <c r="E27" s="166">
        <v>4.2844212008448151E-2</v>
      </c>
      <c r="F27" s="328">
        <v>120</v>
      </c>
      <c r="G27" s="166">
        <v>3.3398274422488168E-2</v>
      </c>
      <c r="H27" s="328">
        <v>142</v>
      </c>
      <c r="I27" s="166">
        <v>3.5976691157841398E-2</v>
      </c>
      <c r="J27" s="328">
        <v>156</v>
      </c>
      <c r="K27" s="389">
        <v>3.6757775683317624E-2</v>
      </c>
      <c r="L27" s="390">
        <v>85</v>
      </c>
      <c r="M27" s="166">
        <v>3.2780563054377168E-2</v>
      </c>
      <c r="N27" s="328">
        <v>106</v>
      </c>
      <c r="O27" s="301">
        <v>3.3364809568775577E-2</v>
      </c>
      <c r="P27" s="328">
        <v>45</v>
      </c>
      <c r="Q27" s="166">
        <v>3.5405192761605038E-2</v>
      </c>
      <c r="R27" s="328">
        <v>35</v>
      </c>
      <c r="S27" s="301">
        <v>3.1963470319634701E-2</v>
      </c>
      <c r="T27" s="378">
        <v>1115</v>
      </c>
      <c r="U27" s="158">
        <v>3.7337173090446374E-2</v>
      </c>
      <c r="V27" s="147"/>
    </row>
    <row r="28" spans="2:22" ht="22.15" customHeight="1" thickTop="1" thickBot="1" x14ac:dyDescent="0.3">
      <c r="B28" s="463" t="s">
        <v>395</v>
      </c>
      <c r="C28" s="464"/>
      <c r="D28" s="269">
        <v>9943</v>
      </c>
      <c r="E28" s="202">
        <v>1.0000000000000002</v>
      </c>
      <c r="F28" s="270">
        <v>3593</v>
      </c>
      <c r="G28" s="202">
        <v>1.0000000000000002</v>
      </c>
      <c r="H28" s="270">
        <v>3947</v>
      </c>
      <c r="I28" s="202">
        <v>0.99999999999999989</v>
      </c>
      <c r="J28" s="270">
        <v>4244</v>
      </c>
      <c r="K28" s="202">
        <v>1</v>
      </c>
      <c r="L28" s="270">
        <v>2593</v>
      </c>
      <c r="M28" s="202">
        <v>1</v>
      </c>
      <c r="N28" s="270">
        <v>3177</v>
      </c>
      <c r="O28" s="198">
        <v>1</v>
      </c>
      <c r="P28" s="270">
        <v>1271</v>
      </c>
      <c r="Q28" s="202">
        <v>1.0000000000000002</v>
      </c>
      <c r="R28" s="270">
        <v>1095</v>
      </c>
      <c r="S28" s="198">
        <v>1.0000000000000002</v>
      </c>
      <c r="T28" s="269">
        <v>29863</v>
      </c>
      <c r="U28" s="199">
        <v>1</v>
      </c>
      <c r="V28" s="147"/>
    </row>
    <row r="29" spans="2:22" s="145" customFormat="1" ht="15.75" thickTop="1" x14ac:dyDescent="0.25">
      <c r="T29" s="146"/>
    </row>
    <row r="30" spans="2:22" s="145" customFormat="1" x14ac:dyDescent="0.25"/>
    <row r="31" spans="2:22" s="145" customFormat="1" x14ac:dyDescent="0.25"/>
    <row r="32" spans="2:22" s="145" customFormat="1" x14ac:dyDescent="0.25"/>
    <row r="33" s="145" customFormat="1" x14ac:dyDescent="0.25"/>
    <row r="34" s="145" customFormat="1" x14ac:dyDescent="0.25"/>
    <row r="35" s="145" customFormat="1" x14ac:dyDescent="0.25"/>
    <row r="36" s="145" customFormat="1" x14ac:dyDescent="0.25"/>
    <row r="37" s="145" customFormat="1" x14ac:dyDescent="0.25"/>
    <row r="38" s="145" customFormat="1" x14ac:dyDescent="0.25"/>
    <row r="39" s="145" customFormat="1" x14ac:dyDescent="0.25"/>
    <row r="40" s="145" customFormat="1" x14ac:dyDescent="0.25"/>
    <row r="41" s="145" customFormat="1" x14ac:dyDescent="0.25"/>
    <row r="42" s="145" customFormat="1" x14ac:dyDescent="0.25"/>
    <row r="43" s="145" customFormat="1" x14ac:dyDescent="0.25"/>
    <row r="44" s="145" customFormat="1" x14ac:dyDescent="0.25"/>
    <row r="45" s="145" customFormat="1" x14ac:dyDescent="0.25"/>
    <row r="46" s="145" customFormat="1" x14ac:dyDescent="0.25"/>
    <row r="47" s="145" customFormat="1" x14ac:dyDescent="0.25"/>
    <row r="48" s="145" customFormat="1" x14ac:dyDescent="0.25"/>
    <row r="49" s="145" customFormat="1" x14ac:dyDescent="0.25"/>
    <row r="50" s="145" customFormat="1" x14ac:dyDescent="0.25"/>
    <row r="51" s="145" customFormat="1" x14ac:dyDescent="0.25"/>
    <row r="52" s="145" customFormat="1" x14ac:dyDescent="0.25"/>
    <row r="53" s="145" customFormat="1" x14ac:dyDescent="0.25"/>
    <row r="54" s="145" customFormat="1" x14ac:dyDescent="0.25"/>
    <row r="55" s="145" customFormat="1" x14ac:dyDescent="0.25"/>
    <row r="56" s="145" customFormat="1" x14ac:dyDescent="0.25"/>
    <row r="57" s="145" customFormat="1" x14ac:dyDescent="0.25"/>
    <row r="58" s="145" customFormat="1" x14ac:dyDescent="0.25"/>
    <row r="59" s="145" customFormat="1" x14ac:dyDescent="0.25"/>
    <row r="60" s="145" customFormat="1" x14ac:dyDescent="0.25"/>
    <row r="61" s="145" customFormat="1" x14ac:dyDescent="0.25"/>
    <row r="62" s="145" customFormat="1" x14ac:dyDescent="0.25"/>
    <row r="63" s="145" customFormat="1" x14ac:dyDescent="0.25"/>
    <row r="64" s="145" customFormat="1" x14ac:dyDescent="0.25"/>
    <row r="65" s="145" customFormat="1" x14ac:dyDescent="0.25"/>
    <row r="66" s="145" customFormat="1" x14ac:dyDescent="0.25"/>
    <row r="67" s="145" customFormat="1" x14ac:dyDescent="0.25"/>
    <row r="68" s="145" customFormat="1" x14ac:dyDescent="0.25"/>
    <row r="69" s="145" customFormat="1" x14ac:dyDescent="0.25"/>
    <row r="70" s="145" customFormat="1" x14ac:dyDescent="0.25"/>
    <row r="71" s="145" customFormat="1" x14ac:dyDescent="0.25"/>
    <row r="72" s="145" customFormat="1" x14ac:dyDescent="0.25"/>
    <row r="73" s="145" customFormat="1" x14ac:dyDescent="0.25"/>
    <row r="74" s="145" customFormat="1" x14ac:dyDescent="0.25"/>
    <row r="75" s="145" customFormat="1" x14ac:dyDescent="0.25"/>
    <row r="76" s="145" customFormat="1" x14ac:dyDescent="0.25"/>
    <row r="77" s="145" customFormat="1" x14ac:dyDescent="0.25"/>
    <row r="78" s="145" customFormat="1" x14ac:dyDescent="0.25"/>
    <row r="79" s="145" customFormat="1" x14ac:dyDescent="0.25"/>
    <row r="80" s="145" customFormat="1" x14ac:dyDescent="0.25"/>
    <row r="81" s="145" customFormat="1" x14ac:dyDescent="0.25"/>
    <row r="82" s="145" customFormat="1" x14ac:dyDescent="0.25"/>
    <row r="83" s="145" customFormat="1" x14ac:dyDescent="0.25"/>
    <row r="84" s="145" customFormat="1" x14ac:dyDescent="0.25"/>
    <row r="85" s="145" customFormat="1" x14ac:dyDescent="0.25"/>
    <row r="86" s="145" customFormat="1" x14ac:dyDescent="0.25"/>
    <row r="87" s="145" customFormat="1" x14ac:dyDescent="0.25"/>
    <row r="88" s="145" customFormat="1" x14ac:dyDescent="0.25"/>
    <row r="89" s="145" customFormat="1" x14ac:dyDescent="0.25"/>
    <row r="90" s="145" customFormat="1" x14ac:dyDescent="0.25"/>
    <row r="91" s="145" customFormat="1" x14ac:dyDescent="0.25"/>
    <row r="92" s="145" customFormat="1" x14ac:dyDescent="0.25"/>
    <row r="93" s="145" customFormat="1" x14ac:dyDescent="0.25"/>
    <row r="94" s="145" customFormat="1" x14ac:dyDescent="0.25"/>
    <row r="95" s="145" customFormat="1" x14ac:dyDescent="0.25"/>
    <row r="96" s="145" customFormat="1" x14ac:dyDescent="0.25"/>
    <row r="97" s="145" customFormat="1" x14ac:dyDescent="0.25"/>
    <row r="98" s="145" customFormat="1" x14ac:dyDescent="0.25"/>
    <row r="99" s="145" customFormat="1" x14ac:dyDescent="0.25"/>
    <row r="100" s="145" customFormat="1" x14ac:dyDescent="0.25"/>
    <row r="101" s="145" customFormat="1" x14ac:dyDescent="0.25"/>
    <row r="102" s="145" customFormat="1" x14ac:dyDescent="0.25"/>
    <row r="103" s="145" customFormat="1" x14ac:dyDescent="0.25"/>
    <row r="104" s="145" customFormat="1" x14ac:dyDescent="0.25"/>
    <row r="105" s="145" customFormat="1" x14ac:dyDescent="0.25"/>
    <row r="106" s="145" customFormat="1" x14ac:dyDescent="0.25"/>
    <row r="107" s="145" customFormat="1" x14ac:dyDescent="0.25"/>
    <row r="108" s="145" customFormat="1" x14ac:dyDescent="0.25"/>
    <row r="109" s="145" customFormat="1" x14ac:dyDescent="0.25"/>
    <row r="110" s="145" customFormat="1" x14ac:dyDescent="0.25"/>
    <row r="111" s="145" customFormat="1" x14ac:dyDescent="0.25"/>
    <row r="112" s="145" customFormat="1" x14ac:dyDescent="0.25"/>
    <row r="113" s="145" customFormat="1" x14ac:dyDescent="0.25"/>
    <row r="114" s="145" customFormat="1" x14ac:dyDescent="0.25"/>
    <row r="115" s="145" customFormat="1" x14ac:dyDescent="0.25"/>
    <row r="116" s="145" customFormat="1" x14ac:dyDescent="0.25"/>
    <row r="117" s="145" customFormat="1" x14ac:dyDescent="0.25"/>
    <row r="118" s="145" customFormat="1" x14ac:dyDescent="0.25"/>
    <row r="119" s="145" customFormat="1" x14ac:dyDescent="0.25"/>
    <row r="120" s="145" customFormat="1" x14ac:dyDescent="0.25"/>
    <row r="121" s="145" customFormat="1" x14ac:dyDescent="0.25"/>
    <row r="122" s="145" customFormat="1" x14ac:dyDescent="0.25"/>
    <row r="123" s="145" customFormat="1" x14ac:dyDescent="0.25"/>
    <row r="124" s="145" customFormat="1" x14ac:dyDescent="0.25"/>
    <row r="125" s="145" customFormat="1" x14ac:dyDescent="0.25"/>
    <row r="126" s="145" customFormat="1" x14ac:dyDescent="0.25"/>
    <row r="127" s="145" customFormat="1" x14ac:dyDescent="0.25"/>
    <row r="128" s="145" customFormat="1" x14ac:dyDescent="0.25"/>
    <row r="129" s="145" customFormat="1" x14ac:dyDescent="0.25"/>
    <row r="130" s="145" customFormat="1" x14ac:dyDescent="0.25"/>
    <row r="131" s="145" customFormat="1" x14ac:dyDescent="0.25"/>
    <row r="132" s="145" customFormat="1" x14ac:dyDescent="0.25"/>
    <row r="133" s="145" customFormat="1" x14ac:dyDescent="0.25"/>
    <row r="134" s="145" customFormat="1" x14ac:dyDescent="0.25"/>
    <row r="135" s="145" customFormat="1" x14ac:dyDescent="0.25"/>
    <row r="136" s="145" customFormat="1" x14ac:dyDescent="0.25"/>
    <row r="137" s="145" customFormat="1" x14ac:dyDescent="0.25"/>
    <row r="138" s="145" customFormat="1" x14ac:dyDescent="0.25"/>
    <row r="139" s="145" customFormat="1" x14ac:dyDescent="0.25"/>
    <row r="140" s="145" customFormat="1" x14ac:dyDescent="0.25"/>
    <row r="141" s="145" customFormat="1" x14ac:dyDescent="0.25"/>
    <row r="142" s="145" customFormat="1" x14ac:dyDescent="0.25"/>
    <row r="143" s="145" customFormat="1" x14ac:dyDescent="0.25"/>
    <row r="144" s="145" customFormat="1" x14ac:dyDescent="0.25"/>
    <row r="145" s="145" customFormat="1" x14ac:dyDescent="0.25"/>
    <row r="146" s="145" customFormat="1" x14ac:dyDescent="0.25"/>
    <row r="147" s="145" customFormat="1" x14ac:dyDescent="0.25"/>
    <row r="148" s="145" customFormat="1" x14ac:dyDescent="0.25"/>
    <row r="149" s="145" customFormat="1" x14ac:dyDescent="0.25"/>
    <row r="150" s="145" customFormat="1" x14ac:dyDescent="0.25"/>
    <row r="151" s="145" customFormat="1" x14ac:dyDescent="0.25"/>
    <row r="152" s="145" customFormat="1" x14ac:dyDescent="0.25"/>
    <row r="153" s="145" customFormat="1" x14ac:dyDescent="0.25"/>
    <row r="154" s="145" customFormat="1" x14ac:dyDescent="0.25"/>
    <row r="155" s="145" customFormat="1" x14ac:dyDescent="0.25"/>
    <row r="156" s="145" customFormat="1" x14ac:dyDescent="0.25"/>
    <row r="157" s="145" customFormat="1" x14ac:dyDescent="0.25"/>
    <row r="158" s="145" customFormat="1" x14ac:dyDescent="0.25"/>
    <row r="159" s="145" customFormat="1" x14ac:dyDescent="0.25"/>
    <row r="160" s="145" customFormat="1" x14ac:dyDescent="0.25"/>
    <row r="161" s="145" customFormat="1" x14ac:dyDescent="0.25"/>
    <row r="162" s="145" customFormat="1" x14ac:dyDescent="0.25"/>
    <row r="163" s="145" customFormat="1" x14ac:dyDescent="0.25"/>
    <row r="164" s="145" customFormat="1" x14ac:dyDescent="0.25"/>
    <row r="165" s="145" customFormat="1" x14ac:dyDescent="0.25"/>
    <row r="166" s="145" customFormat="1" x14ac:dyDescent="0.25"/>
    <row r="167" s="145" customFormat="1" x14ac:dyDescent="0.25"/>
    <row r="168" s="145" customFormat="1" x14ac:dyDescent="0.25"/>
    <row r="169" s="145" customFormat="1" x14ac:dyDescent="0.25"/>
    <row r="170" s="145" customFormat="1" x14ac:dyDescent="0.25"/>
    <row r="171" s="145" customFormat="1" x14ac:dyDescent="0.25"/>
    <row r="172" s="145" customFormat="1" x14ac:dyDescent="0.25"/>
    <row r="173" s="145" customFormat="1" x14ac:dyDescent="0.25"/>
    <row r="174" s="145" customFormat="1" x14ac:dyDescent="0.25"/>
    <row r="175" s="145" customFormat="1" x14ac:dyDescent="0.25"/>
    <row r="176" s="145" customFormat="1" x14ac:dyDescent="0.25"/>
    <row r="177" s="145" customFormat="1" x14ac:dyDescent="0.25"/>
    <row r="178" s="145" customFormat="1" x14ac:dyDescent="0.25"/>
    <row r="179" s="145" customFormat="1" x14ac:dyDescent="0.25"/>
    <row r="180" s="145" customFormat="1" x14ac:dyDescent="0.25"/>
    <row r="181" s="145" customFormat="1" x14ac:dyDescent="0.25"/>
    <row r="182" s="145" customFormat="1" x14ac:dyDescent="0.25"/>
    <row r="183" s="145" customFormat="1" x14ac:dyDescent="0.25"/>
    <row r="184" s="145" customFormat="1" x14ac:dyDescent="0.25"/>
    <row r="185" s="145" customFormat="1" x14ac:dyDescent="0.25"/>
    <row r="186" s="145" customFormat="1" x14ac:dyDescent="0.25"/>
    <row r="187" s="145" customFormat="1" x14ac:dyDescent="0.25"/>
    <row r="188" s="145" customFormat="1" x14ac:dyDescent="0.25"/>
    <row r="189" s="145" customFormat="1" x14ac:dyDescent="0.25"/>
    <row r="190" s="145" customFormat="1" x14ac:dyDescent="0.25"/>
    <row r="191" s="145" customFormat="1" x14ac:dyDescent="0.25"/>
    <row r="192" s="145" customFormat="1" x14ac:dyDescent="0.25"/>
    <row r="193" s="145" customFormat="1" x14ac:dyDescent="0.25"/>
    <row r="194" s="145" customFormat="1" x14ac:dyDescent="0.25"/>
    <row r="195" s="145" customFormat="1" x14ac:dyDescent="0.25"/>
    <row r="196" s="145" customFormat="1" x14ac:dyDescent="0.25"/>
    <row r="197" s="145" customFormat="1" x14ac:dyDescent="0.25"/>
    <row r="198" s="145" customFormat="1" x14ac:dyDescent="0.25"/>
    <row r="199" s="145" customFormat="1" x14ac:dyDescent="0.25"/>
    <row r="200" s="145" customFormat="1" x14ac:dyDescent="0.25"/>
    <row r="201" s="145" customFormat="1" x14ac:dyDescent="0.25"/>
    <row r="202" s="145" customFormat="1" x14ac:dyDescent="0.25"/>
    <row r="203" s="145" customFormat="1" x14ac:dyDescent="0.25"/>
    <row r="204" s="145" customFormat="1" x14ac:dyDescent="0.25"/>
    <row r="205" s="145" customFormat="1" x14ac:dyDescent="0.25"/>
    <row r="206" s="145" customFormat="1" x14ac:dyDescent="0.25"/>
    <row r="207" s="145" customFormat="1" x14ac:dyDescent="0.25"/>
    <row r="208" s="145" customFormat="1" x14ac:dyDescent="0.25"/>
    <row r="209" s="145" customFormat="1" x14ac:dyDescent="0.25"/>
    <row r="210" s="145" customFormat="1" x14ac:dyDescent="0.25"/>
    <row r="211" s="145" customFormat="1" x14ac:dyDescent="0.25"/>
    <row r="212" s="145" customFormat="1" x14ac:dyDescent="0.25"/>
    <row r="213" s="145" customFormat="1" x14ac:dyDescent="0.25"/>
    <row r="214" s="145" customFormat="1" x14ac:dyDescent="0.25"/>
    <row r="215" s="145" customFormat="1" x14ac:dyDescent="0.25"/>
    <row r="216" s="145" customFormat="1" x14ac:dyDescent="0.25"/>
    <row r="217" s="145" customFormat="1" x14ac:dyDescent="0.25"/>
    <row r="218" s="145" customFormat="1" x14ac:dyDescent="0.25"/>
    <row r="219" s="145" customFormat="1" x14ac:dyDescent="0.25"/>
    <row r="220" s="145" customFormat="1" x14ac:dyDescent="0.25"/>
    <row r="221" s="145" customFormat="1" x14ac:dyDescent="0.25"/>
    <row r="222" s="145" customFormat="1" x14ac:dyDescent="0.25"/>
    <row r="223" s="145" customFormat="1" x14ac:dyDescent="0.25"/>
    <row r="224" s="145" customFormat="1" x14ac:dyDescent="0.25"/>
    <row r="225" s="145" customFormat="1" x14ac:dyDescent="0.25"/>
    <row r="226" s="145" customFormat="1" x14ac:dyDescent="0.25"/>
    <row r="227" s="145" customFormat="1" x14ac:dyDescent="0.25"/>
    <row r="228" s="145" customFormat="1" x14ac:dyDescent="0.25"/>
    <row r="229" s="145" customFormat="1" x14ac:dyDescent="0.25"/>
    <row r="230" s="145" customFormat="1" x14ac:dyDescent="0.25"/>
    <row r="231" s="145" customFormat="1" x14ac:dyDescent="0.25"/>
    <row r="232" s="145" customFormat="1" x14ac:dyDescent="0.25"/>
    <row r="233" s="145" customFormat="1" x14ac:dyDescent="0.25"/>
    <row r="234" s="145" customFormat="1" x14ac:dyDescent="0.25"/>
    <row r="235" s="145" customFormat="1" x14ac:dyDescent="0.25"/>
    <row r="236" s="145" customFormat="1" x14ac:dyDescent="0.25"/>
    <row r="237" s="145" customFormat="1" x14ac:dyDescent="0.25"/>
    <row r="238" s="145" customFormat="1" x14ac:dyDescent="0.25"/>
    <row r="239" s="145" customFormat="1" x14ac:dyDescent="0.25"/>
    <row r="240" s="145" customFormat="1" x14ac:dyDescent="0.25"/>
    <row r="241" s="145" customFormat="1" x14ac:dyDescent="0.25"/>
    <row r="242" s="145" customFormat="1" x14ac:dyDescent="0.25"/>
    <row r="243" s="145" customFormat="1" x14ac:dyDescent="0.25"/>
    <row r="244" s="145" customFormat="1" x14ac:dyDescent="0.25"/>
    <row r="245" s="145" customFormat="1" x14ac:dyDescent="0.25"/>
    <row r="246" s="145" customFormat="1" x14ac:dyDescent="0.25"/>
    <row r="247" s="145" customFormat="1" x14ac:dyDescent="0.25"/>
    <row r="248" s="145" customFormat="1" x14ac:dyDescent="0.25"/>
    <row r="249" s="145" customFormat="1" x14ac:dyDescent="0.25"/>
    <row r="250" s="145" customFormat="1" x14ac:dyDescent="0.25"/>
    <row r="251" s="145" customFormat="1" x14ac:dyDescent="0.25"/>
    <row r="252" s="145" customFormat="1" x14ac:dyDescent="0.25"/>
    <row r="253" s="145" customFormat="1" x14ac:dyDescent="0.25"/>
    <row r="254" s="145" customFormat="1" x14ac:dyDescent="0.25"/>
    <row r="255" s="145" customFormat="1" x14ac:dyDescent="0.25"/>
    <row r="256" s="145" customFormat="1" x14ac:dyDescent="0.25"/>
    <row r="257" s="145" customFormat="1" x14ac:dyDescent="0.25"/>
    <row r="258" s="145" customFormat="1" x14ac:dyDescent="0.25"/>
    <row r="259" s="145" customFormat="1" x14ac:dyDescent="0.25"/>
    <row r="260" s="145" customFormat="1" x14ac:dyDescent="0.25"/>
    <row r="261" s="145" customFormat="1" x14ac:dyDescent="0.25"/>
    <row r="262" s="145" customFormat="1" x14ac:dyDescent="0.25"/>
    <row r="263" s="145" customFormat="1" x14ac:dyDescent="0.25"/>
    <row r="264" s="145" customFormat="1" x14ac:dyDescent="0.25"/>
    <row r="265" s="145" customFormat="1" x14ac:dyDescent="0.25"/>
    <row r="266" s="145" customFormat="1" x14ac:dyDescent="0.25"/>
    <row r="267" s="145" customFormat="1" x14ac:dyDescent="0.25"/>
    <row r="268" s="145" customFormat="1" x14ac:dyDescent="0.25"/>
    <row r="269" s="145" customFormat="1" x14ac:dyDescent="0.25"/>
    <row r="270" s="145" customFormat="1" x14ac:dyDescent="0.25"/>
    <row r="271" s="145" customFormat="1" x14ac:dyDescent="0.25"/>
    <row r="272" s="145" customFormat="1" x14ac:dyDescent="0.25"/>
    <row r="273" s="145" customFormat="1" x14ac:dyDescent="0.25"/>
    <row r="274" s="145" customFormat="1" x14ac:dyDescent="0.25"/>
    <row r="275" s="145" customFormat="1" x14ac:dyDescent="0.25"/>
    <row r="276" s="145" customFormat="1" x14ac:dyDescent="0.25"/>
    <row r="277" s="145" customFormat="1" x14ac:dyDescent="0.25"/>
    <row r="278" s="145" customFormat="1" x14ac:dyDescent="0.25"/>
    <row r="279" s="145" customFormat="1" x14ac:dyDescent="0.25"/>
    <row r="280" s="145" customFormat="1" x14ac:dyDescent="0.25"/>
    <row r="281" s="145" customFormat="1" x14ac:dyDescent="0.25"/>
    <row r="282" s="145" customFormat="1" x14ac:dyDescent="0.25"/>
    <row r="283" s="145" customFormat="1" x14ac:dyDescent="0.25"/>
    <row r="284" s="145" customFormat="1" x14ac:dyDescent="0.25"/>
    <row r="285" s="145" customFormat="1" x14ac:dyDescent="0.25"/>
    <row r="286" s="145" customFormat="1" x14ac:dyDescent="0.25"/>
    <row r="287" s="145" customFormat="1" x14ac:dyDescent="0.25"/>
    <row r="288" s="145" customFormat="1" x14ac:dyDescent="0.25"/>
    <row r="289" s="145" customFormat="1" x14ac:dyDescent="0.25"/>
    <row r="290" s="145" customFormat="1" x14ac:dyDescent="0.25"/>
    <row r="291" s="145" customFormat="1" x14ac:dyDescent="0.25"/>
    <row r="292" s="145" customFormat="1" x14ac:dyDescent="0.25"/>
    <row r="293" s="145" customFormat="1" x14ac:dyDescent="0.25"/>
    <row r="294" s="145" customFormat="1" x14ac:dyDescent="0.25"/>
    <row r="295" s="145" customFormat="1" x14ac:dyDescent="0.25"/>
    <row r="296" s="145" customFormat="1" x14ac:dyDescent="0.25"/>
    <row r="297" s="145" customFormat="1" x14ac:dyDescent="0.25"/>
    <row r="298" s="145" customFormat="1" x14ac:dyDescent="0.25"/>
    <row r="299" s="145" customFormat="1" x14ac:dyDescent="0.25"/>
    <row r="300" s="145" customFormat="1" x14ac:dyDescent="0.25"/>
    <row r="301" s="145" customFormat="1" x14ac:dyDescent="0.25"/>
    <row r="302" s="145" customFormat="1" x14ac:dyDescent="0.25"/>
    <row r="303" s="145" customFormat="1" x14ac:dyDescent="0.25"/>
    <row r="304" s="145" customFormat="1" x14ac:dyDescent="0.25"/>
    <row r="305" s="145" customFormat="1" x14ac:dyDescent="0.25"/>
    <row r="306" s="145" customFormat="1" x14ac:dyDescent="0.25"/>
    <row r="307" s="145" customFormat="1" x14ac:dyDescent="0.25"/>
    <row r="308" s="145" customFormat="1" x14ac:dyDescent="0.25"/>
    <row r="309" s="145" customFormat="1" x14ac:dyDescent="0.25"/>
    <row r="310" s="145" customFormat="1" x14ac:dyDescent="0.25"/>
    <row r="311" s="145" customFormat="1" x14ac:dyDescent="0.25"/>
    <row r="312" s="145" customFormat="1" x14ac:dyDescent="0.25"/>
    <row r="313" s="145" customFormat="1" x14ac:dyDescent="0.25"/>
    <row r="314" s="145" customFormat="1" x14ac:dyDescent="0.25"/>
    <row r="315" s="145" customFormat="1" x14ac:dyDescent="0.25"/>
    <row r="316" s="145" customFormat="1" x14ac:dyDescent="0.25"/>
    <row r="317" s="145" customFormat="1" x14ac:dyDescent="0.25"/>
    <row r="318" s="145" customFormat="1" x14ac:dyDescent="0.25"/>
    <row r="319" s="145" customFormat="1" x14ac:dyDescent="0.25"/>
    <row r="320" s="145" customFormat="1" x14ac:dyDescent="0.25"/>
    <row r="321" s="145" customFormat="1" x14ac:dyDescent="0.25"/>
    <row r="322" s="145" customFormat="1" x14ac:dyDescent="0.25"/>
    <row r="323" s="145" customFormat="1" x14ac:dyDescent="0.25"/>
    <row r="324" s="145" customFormat="1" x14ac:dyDescent="0.25"/>
    <row r="325" s="145" customFormat="1" x14ac:dyDescent="0.25"/>
    <row r="326" s="145" customFormat="1" x14ac:dyDescent="0.25"/>
    <row r="327" s="145" customFormat="1" x14ac:dyDescent="0.25"/>
    <row r="328" s="145" customFormat="1" x14ac:dyDescent="0.25"/>
    <row r="329" s="145" customFormat="1" x14ac:dyDescent="0.25"/>
    <row r="330" s="145" customFormat="1" x14ac:dyDescent="0.25"/>
    <row r="331" s="145" customFormat="1" x14ac:dyDescent="0.25"/>
    <row r="332" s="145" customFormat="1" x14ac:dyDescent="0.25"/>
    <row r="333" s="145" customFormat="1" x14ac:dyDescent="0.25"/>
    <row r="334" s="145" customFormat="1" x14ac:dyDescent="0.25"/>
    <row r="335" s="145" customFormat="1" x14ac:dyDescent="0.25"/>
    <row r="336" s="145" customFormat="1" x14ac:dyDescent="0.25"/>
    <row r="337" s="145" customFormat="1" x14ac:dyDescent="0.25"/>
    <row r="338" s="145" customFormat="1" x14ac:dyDescent="0.25"/>
    <row r="339" s="145" customFormat="1" x14ac:dyDescent="0.25"/>
    <row r="340" s="145" customFormat="1" x14ac:dyDescent="0.25"/>
    <row r="341" s="145" customFormat="1" x14ac:dyDescent="0.25"/>
    <row r="342" s="145" customFormat="1" x14ac:dyDescent="0.25"/>
    <row r="343" s="145" customFormat="1" x14ac:dyDescent="0.25"/>
    <row r="344" s="145" customFormat="1" x14ac:dyDescent="0.25"/>
    <row r="345" s="145" customFormat="1" x14ac:dyDescent="0.25"/>
    <row r="346" s="145" customFormat="1" x14ac:dyDescent="0.25"/>
    <row r="347" s="145" customFormat="1" x14ac:dyDescent="0.25"/>
    <row r="348" s="145" customFormat="1" x14ac:dyDescent="0.25"/>
    <row r="349" s="145" customFormat="1" x14ac:dyDescent="0.25"/>
    <row r="350" s="145" customFormat="1" x14ac:dyDescent="0.25"/>
    <row r="351" s="145" customFormat="1" x14ac:dyDescent="0.25"/>
    <row r="352" s="145" customFormat="1" x14ac:dyDescent="0.25"/>
    <row r="353" s="145" customFormat="1" x14ac:dyDescent="0.25"/>
    <row r="354" s="145" customFormat="1" x14ac:dyDescent="0.25"/>
    <row r="355" s="145" customFormat="1" x14ac:dyDescent="0.25"/>
    <row r="356" s="145" customFormat="1" x14ac:dyDescent="0.25"/>
    <row r="357" s="145" customFormat="1" x14ac:dyDescent="0.25"/>
    <row r="358" s="145" customFormat="1" x14ac:dyDescent="0.25"/>
    <row r="359" s="145" customFormat="1" x14ac:dyDescent="0.25"/>
    <row r="360" s="145" customFormat="1" x14ac:dyDescent="0.25"/>
    <row r="361" s="145" customFormat="1" x14ac:dyDescent="0.25"/>
    <row r="362" s="145" customFormat="1" x14ac:dyDescent="0.25"/>
    <row r="363" s="145" customFormat="1" x14ac:dyDescent="0.25"/>
    <row r="364" s="145" customFormat="1" x14ac:dyDescent="0.25"/>
    <row r="365" s="145" customFormat="1" x14ac:dyDescent="0.25"/>
    <row r="366" s="145" customFormat="1" x14ac:dyDescent="0.25"/>
    <row r="367" s="145" customFormat="1" x14ac:dyDescent="0.25"/>
    <row r="368" s="145" customFormat="1" x14ac:dyDescent="0.25"/>
    <row r="369" s="145" customFormat="1" x14ac:dyDescent="0.25"/>
    <row r="370" s="145" customFormat="1" x14ac:dyDescent="0.25"/>
    <row r="371" s="145" customFormat="1" x14ac:dyDescent="0.25"/>
    <row r="372" s="145" customFormat="1" x14ac:dyDescent="0.25"/>
    <row r="373" s="145" customFormat="1" x14ac:dyDescent="0.25"/>
    <row r="374" s="145" customFormat="1" x14ac:dyDescent="0.25"/>
    <row r="375" s="145" customFormat="1" x14ac:dyDescent="0.25"/>
    <row r="376" s="145" customFormat="1" x14ac:dyDescent="0.25"/>
    <row r="377" s="145" customFormat="1" x14ac:dyDescent="0.25"/>
    <row r="378" s="145" customFormat="1" x14ac:dyDescent="0.25"/>
    <row r="379" s="145" customFormat="1" x14ac:dyDescent="0.25"/>
    <row r="380" s="145" customFormat="1" x14ac:dyDescent="0.25"/>
    <row r="381" s="145" customFormat="1" x14ac:dyDescent="0.25"/>
    <row r="382" s="145" customFormat="1" x14ac:dyDescent="0.25"/>
    <row r="383" s="145" customFormat="1" x14ac:dyDescent="0.25"/>
    <row r="384" s="145" customFormat="1" x14ac:dyDescent="0.25"/>
    <row r="385" s="145" customFormat="1" x14ac:dyDescent="0.25"/>
    <row r="386" s="145" customFormat="1" x14ac:dyDescent="0.25"/>
    <row r="387" s="145" customFormat="1" x14ac:dyDescent="0.25"/>
    <row r="388" s="145" customFormat="1" x14ac:dyDescent="0.25"/>
    <row r="389" s="145" customFormat="1" x14ac:dyDescent="0.25"/>
    <row r="390" s="145" customFormat="1" x14ac:dyDescent="0.25"/>
    <row r="391" s="145" customFormat="1" x14ac:dyDescent="0.25"/>
    <row r="392" s="145" customFormat="1" x14ac:dyDescent="0.25"/>
    <row r="393" s="145" customFormat="1" x14ac:dyDescent="0.25"/>
    <row r="394" s="145" customFormat="1" x14ac:dyDescent="0.25"/>
    <row r="395" s="145" customFormat="1" x14ac:dyDescent="0.25"/>
    <row r="396" s="145" customFormat="1" x14ac:dyDescent="0.25"/>
    <row r="397" s="145" customFormat="1" x14ac:dyDescent="0.25"/>
    <row r="398" s="145" customFormat="1" x14ac:dyDescent="0.25"/>
    <row r="399" s="145" customFormat="1" x14ac:dyDescent="0.25"/>
    <row r="400" s="145" customFormat="1" x14ac:dyDescent="0.25"/>
    <row r="401" s="145" customFormat="1" x14ac:dyDescent="0.25"/>
    <row r="402" s="145" customFormat="1" x14ac:dyDescent="0.25"/>
    <row r="403" s="145" customFormat="1" x14ac:dyDescent="0.25"/>
    <row r="404" s="145" customFormat="1" x14ac:dyDescent="0.25"/>
    <row r="405" s="145" customFormat="1" x14ac:dyDescent="0.25"/>
    <row r="406" s="145" customFormat="1" x14ac:dyDescent="0.25"/>
    <row r="407" s="145" customFormat="1" x14ac:dyDescent="0.25"/>
    <row r="408" s="145" customFormat="1" x14ac:dyDescent="0.25"/>
    <row r="409" s="145" customFormat="1" x14ac:dyDescent="0.25"/>
    <row r="410" s="145" customFormat="1" x14ac:dyDescent="0.25"/>
    <row r="411" s="145" customFormat="1" x14ac:dyDescent="0.25"/>
    <row r="412" s="145" customFormat="1" x14ac:dyDescent="0.25"/>
    <row r="413" s="145" customFormat="1" x14ac:dyDescent="0.25"/>
    <row r="414" s="145" customFormat="1" x14ac:dyDescent="0.25"/>
    <row r="415" s="145" customFormat="1" x14ac:dyDescent="0.25"/>
    <row r="416" s="145" customFormat="1" x14ac:dyDescent="0.25"/>
    <row r="417" s="145" customFormat="1" x14ac:dyDescent="0.25"/>
    <row r="418" s="145" customFormat="1" x14ac:dyDescent="0.25"/>
    <row r="419" s="145" customFormat="1" x14ac:dyDescent="0.25"/>
    <row r="420" s="145" customFormat="1" x14ac:dyDescent="0.25"/>
    <row r="421" s="145" customFormat="1" x14ac:dyDescent="0.25"/>
    <row r="422" s="145" customFormat="1" x14ac:dyDescent="0.25"/>
    <row r="423" s="145" customFormat="1" x14ac:dyDescent="0.25"/>
    <row r="424" s="145" customFormat="1" x14ac:dyDescent="0.25"/>
    <row r="425" s="145" customFormat="1" x14ac:dyDescent="0.25"/>
    <row r="426" s="145" customFormat="1" x14ac:dyDescent="0.25"/>
    <row r="427" s="145" customFormat="1" x14ac:dyDescent="0.25"/>
    <row r="428" s="145" customFormat="1" x14ac:dyDescent="0.25"/>
    <row r="429" s="145" customFormat="1" x14ac:dyDescent="0.25"/>
    <row r="430" s="145" customFormat="1" x14ac:dyDescent="0.25"/>
    <row r="431" s="145" customFormat="1" x14ac:dyDescent="0.25"/>
    <row r="432" s="145" customFormat="1" x14ac:dyDescent="0.25"/>
    <row r="433" s="145" customFormat="1" x14ac:dyDescent="0.25"/>
    <row r="434" s="145" customFormat="1" x14ac:dyDescent="0.25"/>
    <row r="435" s="145" customFormat="1" x14ac:dyDescent="0.25"/>
    <row r="436" s="145" customFormat="1" x14ac:dyDescent="0.25"/>
    <row r="437" s="145" customFormat="1" x14ac:dyDescent="0.25"/>
    <row r="438" s="145" customFormat="1" x14ac:dyDescent="0.25"/>
    <row r="439" s="145" customFormat="1" x14ac:dyDescent="0.25"/>
    <row r="440" s="145" customFormat="1" x14ac:dyDescent="0.25"/>
    <row r="441" s="145" customFormat="1" x14ac:dyDescent="0.25"/>
    <row r="442" s="145" customFormat="1" x14ac:dyDescent="0.25"/>
    <row r="443" s="145" customFormat="1" x14ac:dyDescent="0.25"/>
    <row r="444" s="145" customFormat="1" x14ac:dyDescent="0.25"/>
    <row r="445" s="145" customFormat="1" x14ac:dyDescent="0.25"/>
    <row r="446" s="145" customFormat="1" x14ac:dyDescent="0.25"/>
    <row r="447" s="145" customFormat="1" x14ac:dyDescent="0.25"/>
    <row r="448" s="145" customFormat="1" x14ac:dyDescent="0.25"/>
    <row r="449" s="145" customFormat="1" x14ac:dyDescent="0.25"/>
    <row r="450" s="145" customFormat="1" x14ac:dyDescent="0.25"/>
    <row r="451" s="145" customFormat="1" x14ac:dyDescent="0.25"/>
    <row r="452" s="145" customFormat="1" x14ac:dyDescent="0.25"/>
    <row r="453" s="145" customFormat="1" x14ac:dyDescent="0.25"/>
    <row r="454" s="145" customFormat="1" x14ac:dyDescent="0.25"/>
    <row r="455" s="145" customFormat="1" x14ac:dyDescent="0.25"/>
    <row r="456" s="145" customFormat="1" x14ac:dyDescent="0.25"/>
    <row r="457" s="145" customFormat="1" x14ac:dyDescent="0.25"/>
    <row r="458" s="145" customFormat="1" x14ac:dyDescent="0.25"/>
    <row r="459" s="145" customFormat="1" x14ac:dyDescent="0.25"/>
    <row r="460" s="145" customFormat="1" x14ac:dyDescent="0.25"/>
    <row r="461" s="145" customFormat="1" x14ac:dyDescent="0.25"/>
    <row r="462" s="145" customFormat="1" x14ac:dyDescent="0.25"/>
    <row r="463" s="145" customFormat="1" x14ac:dyDescent="0.25"/>
    <row r="464" s="145" customFormat="1" x14ac:dyDescent="0.25"/>
    <row r="465" s="145" customFormat="1" x14ac:dyDescent="0.25"/>
    <row r="466" s="145" customFormat="1" x14ac:dyDescent="0.25"/>
    <row r="467" s="145" customFormat="1" x14ac:dyDescent="0.25"/>
    <row r="468" s="145" customFormat="1" x14ac:dyDescent="0.25"/>
    <row r="469" s="145" customFormat="1" x14ac:dyDescent="0.25"/>
    <row r="470" s="145" customFormat="1" x14ac:dyDescent="0.25"/>
    <row r="471" s="145" customFormat="1" x14ac:dyDescent="0.25"/>
    <row r="472" s="145" customFormat="1" x14ac:dyDescent="0.25"/>
    <row r="473" s="145" customFormat="1" x14ac:dyDescent="0.25"/>
    <row r="474" s="145" customFormat="1" x14ac:dyDescent="0.25"/>
    <row r="475" s="145" customFormat="1" x14ac:dyDescent="0.25"/>
    <row r="476" s="145" customFormat="1" x14ac:dyDescent="0.25"/>
    <row r="477" s="145" customFormat="1" x14ac:dyDescent="0.25"/>
    <row r="478" s="145" customFormat="1" x14ac:dyDescent="0.25"/>
    <row r="479" s="145" customFormat="1" x14ac:dyDescent="0.25"/>
    <row r="480" s="145" customFormat="1" x14ac:dyDescent="0.25"/>
    <row r="481" s="145" customFormat="1" x14ac:dyDescent="0.25"/>
    <row r="482" s="145" customFormat="1" x14ac:dyDescent="0.25"/>
    <row r="483" s="145" customFormat="1" x14ac:dyDescent="0.25"/>
    <row r="484" s="145" customFormat="1" x14ac:dyDescent="0.25"/>
    <row r="485" s="145" customFormat="1" x14ac:dyDescent="0.25"/>
    <row r="486" s="145" customFormat="1" x14ac:dyDescent="0.25"/>
    <row r="487" s="145" customFormat="1" x14ac:dyDescent="0.25"/>
    <row r="488" s="145" customFormat="1" x14ac:dyDescent="0.25"/>
    <row r="489" s="145" customFormat="1" x14ac:dyDescent="0.25"/>
    <row r="490" s="145" customFormat="1" x14ac:dyDescent="0.25"/>
    <row r="491" s="145" customFormat="1" x14ac:dyDescent="0.25"/>
    <row r="492" s="145" customFormat="1" x14ac:dyDescent="0.25"/>
    <row r="493" s="145" customFormat="1" x14ac:dyDescent="0.25"/>
    <row r="494" s="145" customFormat="1" x14ac:dyDescent="0.25"/>
    <row r="495" s="145" customFormat="1" x14ac:dyDescent="0.25"/>
    <row r="496" s="145" customFormat="1" x14ac:dyDescent="0.25"/>
    <row r="497" s="145" customFormat="1" x14ac:dyDescent="0.25"/>
    <row r="498" s="145" customFormat="1" x14ac:dyDescent="0.25"/>
    <row r="499" s="145" customFormat="1" x14ac:dyDescent="0.25"/>
    <row r="500" s="145" customFormat="1" x14ac:dyDescent="0.25"/>
    <row r="501" s="145" customFormat="1" x14ac:dyDescent="0.25"/>
    <row r="502" s="145" customFormat="1" x14ac:dyDescent="0.25"/>
    <row r="503" s="145" customFormat="1" x14ac:dyDescent="0.25"/>
    <row r="504" s="145" customFormat="1" x14ac:dyDescent="0.25"/>
    <row r="505" s="145" customFormat="1" x14ac:dyDescent="0.25"/>
    <row r="506" s="145" customFormat="1" x14ac:dyDescent="0.25"/>
    <row r="507" s="145" customFormat="1" x14ac:dyDescent="0.25"/>
    <row r="508" s="145" customFormat="1" x14ac:dyDescent="0.25"/>
    <row r="509" s="145" customFormat="1" x14ac:dyDescent="0.25"/>
    <row r="510" s="145" customFormat="1" x14ac:dyDescent="0.25"/>
    <row r="511" s="145" customFormat="1" x14ac:dyDescent="0.25"/>
    <row r="512" s="145" customFormat="1" x14ac:dyDescent="0.25"/>
    <row r="513" s="145" customFormat="1" x14ac:dyDescent="0.25"/>
    <row r="514" s="145" customFormat="1" x14ac:dyDescent="0.25"/>
    <row r="515" s="145" customFormat="1" x14ac:dyDescent="0.25"/>
    <row r="516" s="145" customFormat="1" x14ac:dyDescent="0.25"/>
    <row r="517" s="145" customFormat="1" x14ac:dyDescent="0.25"/>
    <row r="518" s="145" customFormat="1" x14ac:dyDescent="0.25"/>
    <row r="519" s="145" customFormat="1" x14ac:dyDescent="0.25"/>
    <row r="520" s="145" customFormat="1" x14ac:dyDescent="0.25"/>
    <row r="521" s="145" customFormat="1" x14ac:dyDescent="0.25"/>
    <row r="522" s="145" customFormat="1" x14ac:dyDescent="0.25"/>
    <row r="523" s="145" customFormat="1" x14ac:dyDescent="0.25"/>
    <row r="524" s="145" customFormat="1" x14ac:dyDescent="0.25"/>
    <row r="525" s="145" customFormat="1" x14ac:dyDescent="0.25"/>
    <row r="526" s="145" customFormat="1" x14ac:dyDescent="0.25"/>
    <row r="527" s="145" customFormat="1" x14ac:dyDescent="0.25"/>
    <row r="528" s="145" customFormat="1" x14ac:dyDescent="0.25"/>
    <row r="529" s="145" customFormat="1" x14ac:dyDescent="0.25"/>
    <row r="530" s="145" customFormat="1" x14ac:dyDescent="0.25"/>
    <row r="531" s="145" customFormat="1" x14ac:dyDescent="0.25"/>
    <row r="532" s="145" customFormat="1" x14ac:dyDescent="0.25"/>
    <row r="533" s="145" customFormat="1" x14ac:dyDescent="0.25"/>
    <row r="534" s="145" customFormat="1" x14ac:dyDescent="0.25"/>
    <row r="535" s="145" customFormat="1" x14ac:dyDescent="0.25"/>
    <row r="536" s="145" customFormat="1" x14ac:dyDescent="0.25"/>
    <row r="537" s="145" customFormat="1" x14ac:dyDescent="0.25"/>
    <row r="538" s="145" customFormat="1" x14ac:dyDescent="0.25"/>
    <row r="539" s="145" customFormat="1" x14ac:dyDescent="0.25"/>
    <row r="540" s="145" customFormat="1" x14ac:dyDescent="0.25"/>
    <row r="541" s="145" customFormat="1" x14ac:dyDescent="0.25"/>
    <row r="542" s="145" customFormat="1" x14ac:dyDescent="0.25"/>
    <row r="543" s="145" customFormat="1" x14ac:dyDescent="0.25"/>
    <row r="544" s="145" customFormat="1" x14ac:dyDescent="0.25"/>
    <row r="545" s="145" customFormat="1" x14ac:dyDescent="0.25"/>
    <row r="546" s="145" customFormat="1" x14ac:dyDescent="0.25"/>
    <row r="547" s="145" customFormat="1" x14ac:dyDescent="0.25"/>
    <row r="548" s="145" customFormat="1" x14ac:dyDescent="0.25"/>
    <row r="549" s="145" customFormat="1" x14ac:dyDescent="0.25"/>
    <row r="550" s="145" customFormat="1" x14ac:dyDescent="0.25"/>
    <row r="551" s="145" customFormat="1" x14ac:dyDescent="0.25"/>
    <row r="552" s="145" customFormat="1" x14ac:dyDescent="0.25"/>
    <row r="553" s="145" customFormat="1" x14ac:dyDescent="0.25"/>
    <row r="554" s="145" customFormat="1" x14ac:dyDescent="0.25"/>
    <row r="555" s="145" customFormat="1" x14ac:dyDescent="0.25"/>
    <row r="556" s="145" customFormat="1" x14ac:dyDescent="0.25"/>
    <row r="557" s="145" customFormat="1" x14ac:dyDescent="0.25"/>
    <row r="558" s="145" customFormat="1" x14ac:dyDescent="0.25"/>
    <row r="559" s="145" customFormat="1" x14ac:dyDescent="0.25"/>
    <row r="560" s="145" customFormat="1" x14ac:dyDescent="0.25"/>
    <row r="561" s="145" customFormat="1" x14ac:dyDescent="0.25"/>
    <row r="562" s="145" customFormat="1" x14ac:dyDescent="0.25"/>
    <row r="563" s="145" customFormat="1" x14ac:dyDescent="0.25"/>
    <row r="564" s="145" customFormat="1" x14ac:dyDescent="0.25"/>
    <row r="565" s="145" customFormat="1" x14ac:dyDescent="0.25"/>
    <row r="566" s="145" customFormat="1" x14ac:dyDescent="0.25"/>
    <row r="567" s="145" customFormat="1" x14ac:dyDescent="0.25"/>
    <row r="568" s="145" customFormat="1" x14ac:dyDescent="0.25"/>
    <row r="569" s="145" customFormat="1" x14ac:dyDescent="0.25"/>
    <row r="570" s="145" customFormat="1" x14ac:dyDescent="0.25"/>
    <row r="571" s="145" customFormat="1" x14ac:dyDescent="0.25"/>
    <row r="572" s="145" customFormat="1" x14ac:dyDescent="0.25"/>
    <row r="573" s="145" customFormat="1" x14ac:dyDescent="0.25"/>
    <row r="574" s="145" customFormat="1" x14ac:dyDescent="0.25"/>
    <row r="575" s="145" customFormat="1" x14ac:dyDescent="0.25"/>
    <row r="576" s="145" customFormat="1" x14ac:dyDescent="0.25"/>
    <row r="577" s="145" customFormat="1" x14ac:dyDescent="0.25"/>
    <row r="578" s="145" customFormat="1" x14ac:dyDescent="0.25"/>
    <row r="579" s="145" customFormat="1" x14ac:dyDescent="0.25"/>
    <row r="580" s="145" customFormat="1" x14ac:dyDescent="0.25"/>
    <row r="581" s="145" customFormat="1" x14ac:dyDescent="0.25"/>
    <row r="582" s="145" customFormat="1" x14ac:dyDescent="0.25"/>
    <row r="583" s="145" customFormat="1" x14ac:dyDescent="0.25"/>
    <row r="584" s="145" customFormat="1" x14ac:dyDescent="0.25"/>
    <row r="585" s="145" customFormat="1" x14ac:dyDescent="0.25"/>
    <row r="586" s="145" customFormat="1" x14ac:dyDescent="0.25"/>
    <row r="587" s="145" customFormat="1" x14ac:dyDescent="0.25"/>
    <row r="588" s="145" customFormat="1" x14ac:dyDescent="0.25"/>
    <row r="589" s="145" customFormat="1" x14ac:dyDescent="0.25"/>
    <row r="590" s="145" customFormat="1" x14ac:dyDescent="0.25"/>
    <row r="591" s="145" customFormat="1" x14ac:dyDescent="0.25"/>
    <row r="592" s="145" customFormat="1" x14ac:dyDescent="0.25"/>
    <row r="593" s="145" customFormat="1" x14ac:dyDescent="0.25"/>
    <row r="594" s="145" customFormat="1" x14ac:dyDescent="0.25"/>
    <row r="595" s="145" customFormat="1" x14ac:dyDescent="0.25"/>
    <row r="596" s="145" customFormat="1" x14ac:dyDescent="0.25"/>
    <row r="597" s="145" customFormat="1" x14ac:dyDescent="0.25"/>
    <row r="598" s="145" customFormat="1" x14ac:dyDescent="0.25"/>
    <row r="599" s="145" customFormat="1" x14ac:dyDescent="0.25"/>
    <row r="600" s="145" customFormat="1" x14ac:dyDescent="0.25"/>
    <row r="601" s="145" customFormat="1" x14ac:dyDescent="0.25"/>
    <row r="602" s="145" customFormat="1" x14ac:dyDescent="0.25"/>
    <row r="603" s="145" customFormat="1" x14ac:dyDescent="0.25"/>
    <row r="604" s="145" customFormat="1" x14ac:dyDescent="0.25"/>
    <row r="605" s="145" customFormat="1" x14ac:dyDescent="0.25"/>
    <row r="606" s="145" customFormat="1" x14ac:dyDescent="0.25"/>
    <row r="607" s="145" customFormat="1" x14ac:dyDescent="0.25"/>
    <row r="608" s="145" customFormat="1" x14ac:dyDescent="0.25"/>
    <row r="609" s="145" customFormat="1" x14ac:dyDescent="0.25"/>
    <row r="610" s="145" customFormat="1" x14ac:dyDescent="0.25"/>
    <row r="611" s="145" customFormat="1" x14ac:dyDescent="0.25"/>
    <row r="612" s="145" customFormat="1" x14ac:dyDescent="0.25"/>
    <row r="613" s="145" customFormat="1" x14ac:dyDescent="0.25"/>
    <row r="614" s="145" customFormat="1" x14ac:dyDescent="0.25"/>
    <row r="615" s="145" customFormat="1" x14ac:dyDescent="0.25"/>
    <row r="616" s="145" customFormat="1" x14ac:dyDescent="0.25"/>
    <row r="617" s="145" customFormat="1" x14ac:dyDescent="0.25"/>
    <row r="618" s="145" customFormat="1" x14ac:dyDescent="0.25"/>
    <row r="619" s="145" customFormat="1" x14ac:dyDescent="0.25"/>
    <row r="620" s="145" customFormat="1" x14ac:dyDescent="0.25"/>
    <row r="621" s="145" customFormat="1" x14ac:dyDescent="0.25"/>
    <row r="622" s="145" customFormat="1" x14ac:dyDescent="0.25"/>
    <row r="623" s="145" customFormat="1" x14ac:dyDescent="0.25"/>
    <row r="624" s="145" customFormat="1" x14ac:dyDescent="0.25"/>
    <row r="625" s="145" customFormat="1" x14ac:dyDescent="0.25"/>
    <row r="626" s="145" customFormat="1" x14ac:dyDescent="0.25"/>
    <row r="627" s="145" customFormat="1" x14ac:dyDescent="0.25"/>
    <row r="628" s="145" customFormat="1" x14ac:dyDescent="0.25"/>
    <row r="629" s="145" customFormat="1" x14ac:dyDescent="0.25"/>
    <row r="630" s="145" customFormat="1" x14ac:dyDescent="0.25"/>
    <row r="631" s="145" customFormat="1" x14ac:dyDescent="0.25"/>
    <row r="632" s="145" customFormat="1" x14ac:dyDescent="0.25"/>
    <row r="633" s="145" customFormat="1" x14ac:dyDescent="0.25"/>
    <row r="634" s="145" customFormat="1" x14ac:dyDescent="0.25"/>
    <row r="635" s="145" customFormat="1" x14ac:dyDescent="0.25"/>
    <row r="636" s="145" customFormat="1" x14ac:dyDescent="0.25"/>
    <row r="637" s="145" customFormat="1" x14ac:dyDescent="0.25"/>
    <row r="638" s="145" customFormat="1" x14ac:dyDescent="0.25"/>
    <row r="639" s="145" customFormat="1" x14ac:dyDescent="0.25"/>
    <row r="640" s="145" customFormat="1" x14ac:dyDescent="0.25"/>
    <row r="641" s="145" customFormat="1" x14ac:dyDescent="0.25"/>
    <row r="642" s="145" customFormat="1" x14ac:dyDescent="0.25"/>
    <row r="643" s="145" customFormat="1" x14ac:dyDescent="0.25"/>
    <row r="644" s="145" customFormat="1" x14ac:dyDescent="0.25"/>
    <row r="645" s="145" customFormat="1" x14ac:dyDescent="0.25"/>
    <row r="646" s="145" customFormat="1" x14ac:dyDescent="0.25"/>
    <row r="647" s="145" customFormat="1" x14ac:dyDescent="0.25"/>
    <row r="648" s="145" customFormat="1" x14ac:dyDescent="0.25"/>
    <row r="649" s="145" customFormat="1" x14ac:dyDescent="0.25"/>
    <row r="650" s="145" customFormat="1" x14ac:dyDescent="0.25"/>
    <row r="651" s="145" customFormat="1" x14ac:dyDescent="0.25"/>
    <row r="652" s="145" customFormat="1" x14ac:dyDescent="0.25"/>
    <row r="653" s="145" customFormat="1" x14ac:dyDescent="0.25"/>
    <row r="654" s="145" customFormat="1" x14ac:dyDescent="0.25"/>
    <row r="655" s="145" customFormat="1" x14ac:dyDescent="0.25"/>
    <row r="656" s="145" customFormat="1" x14ac:dyDescent="0.25"/>
    <row r="657" s="145" customFormat="1" x14ac:dyDescent="0.25"/>
    <row r="658" s="145" customFormat="1" x14ac:dyDescent="0.25"/>
    <row r="659" s="145" customFormat="1" x14ac:dyDescent="0.25"/>
    <row r="660" s="145" customFormat="1" x14ac:dyDescent="0.25"/>
    <row r="661" s="145" customFormat="1" x14ac:dyDescent="0.25"/>
    <row r="662" s="145" customFormat="1" x14ac:dyDescent="0.25"/>
    <row r="663" s="145" customFormat="1" x14ac:dyDescent="0.25"/>
    <row r="664" s="145" customFormat="1" x14ac:dyDescent="0.25"/>
    <row r="665" s="145" customFormat="1" x14ac:dyDescent="0.25"/>
    <row r="666" s="145" customFormat="1" x14ac:dyDescent="0.25"/>
    <row r="667" s="145" customFormat="1" x14ac:dyDescent="0.25"/>
    <row r="668" s="145" customFormat="1" x14ac:dyDescent="0.25"/>
    <row r="669" s="145" customFormat="1" x14ac:dyDescent="0.25"/>
  </sheetData>
  <mergeCells count="14">
    <mergeCell ref="B2:U2"/>
    <mergeCell ref="B3:B5"/>
    <mergeCell ref="C3:C5"/>
    <mergeCell ref="D3:U3"/>
    <mergeCell ref="D4:E4"/>
    <mergeCell ref="F4:G4"/>
    <mergeCell ref="H4:I4"/>
    <mergeCell ref="J4:K4"/>
    <mergeCell ref="L4:M4"/>
    <mergeCell ref="N4:O4"/>
    <mergeCell ref="P4:Q4"/>
    <mergeCell ref="R4:S4"/>
    <mergeCell ref="T4:U4"/>
    <mergeCell ref="B28:C28"/>
  </mergeCells>
  <printOptions horizontalCentered="1"/>
  <pageMargins left="0.7" right="0.7" top="0.75" bottom="0.75" header="0.3" footer="0.3"/>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29"/>
  <sheetViews>
    <sheetView topLeftCell="C1" workbookViewId="0">
      <selection activeCell="U29" sqref="U29"/>
    </sheetView>
  </sheetViews>
  <sheetFormatPr defaultRowHeight="15" x14ac:dyDescent="0.25"/>
  <cols>
    <col min="1" max="1" width="7.7109375" style="101" customWidth="1"/>
    <col min="2" max="2" width="50.7109375" style="101" customWidth="1"/>
    <col min="3" max="3" width="9.7109375" style="101" bestFit="1" customWidth="1"/>
    <col min="4" max="20" width="9.28515625" style="101" customWidth="1"/>
    <col min="21" max="21" width="9.7109375" style="101" bestFit="1" customWidth="1"/>
    <col min="22" max="22" width="9.28515625" style="101" customWidth="1"/>
    <col min="23" max="16384" width="9.140625" style="101"/>
  </cols>
  <sheetData>
    <row r="1" spans="1:23" ht="25.15" customHeight="1" thickTop="1" thickBot="1" x14ac:dyDescent="0.3">
      <c r="A1" s="601" t="s">
        <v>390</v>
      </c>
      <c r="B1" s="602"/>
      <c r="C1" s="602"/>
      <c r="D1" s="602"/>
      <c r="E1" s="602"/>
      <c r="F1" s="602"/>
      <c r="G1" s="602"/>
      <c r="H1" s="602"/>
      <c r="I1" s="602"/>
      <c r="J1" s="602"/>
      <c r="K1" s="602"/>
      <c r="L1" s="602"/>
      <c r="M1" s="602"/>
      <c r="N1" s="602"/>
      <c r="O1" s="602"/>
      <c r="P1" s="602"/>
      <c r="Q1" s="602"/>
      <c r="R1" s="602"/>
      <c r="S1" s="602"/>
      <c r="T1" s="602"/>
      <c r="U1" s="602"/>
      <c r="V1" s="603"/>
    </row>
    <row r="2" spans="1:23" ht="25.15" customHeight="1" thickTop="1" thickBot="1" x14ac:dyDescent="0.3">
      <c r="A2" s="604" t="s">
        <v>50</v>
      </c>
      <c r="B2" s="607" t="s">
        <v>0</v>
      </c>
      <c r="C2" s="608" t="s">
        <v>56</v>
      </c>
      <c r="D2" s="609"/>
      <c r="E2" s="609"/>
      <c r="F2" s="609"/>
      <c r="G2" s="609"/>
      <c r="H2" s="609"/>
      <c r="I2" s="609"/>
      <c r="J2" s="609"/>
      <c r="K2" s="609"/>
      <c r="L2" s="609"/>
      <c r="M2" s="609"/>
      <c r="N2" s="609"/>
      <c r="O2" s="609"/>
      <c r="P2" s="609"/>
      <c r="Q2" s="609"/>
      <c r="R2" s="609"/>
      <c r="S2" s="609"/>
      <c r="T2" s="609"/>
      <c r="U2" s="610" t="s">
        <v>55</v>
      </c>
      <c r="V2" s="611"/>
    </row>
    <row r="3" spans="1:23" ht="25.15" customHeight="1" x14ac:dyDescent="0.25">
      <c r="A3" s="605"/>
      <c r="B3" s="582"/>
      <c r="C3" s="614">
        <v>0</v>
      </c>
      <c r="D3" s="599"/>
      <c r="E3" s="570" t="s">
        <v>57</v>
      </c>
      <c r="F3" s="599"/>
      <c r="G3" s="570" t="s">
        <v>58</v>
      </c>
      <c r="H3" s="599"/>
      <c r="I3" s="570" t="s">
        <v>59</v>
      </c>
      <c r="J3" s="599"/>
      <c r="K3" s="570" t="s">
        <v>60</v>
      </c>
      <c r="L3" s="599"/>
      <c r="M3" s="570" t="s">
        <v>61</v>
      </c>
      <c r="N3" s="599"/>
      <c r="O3" s="570" t="s">
        <v>62</v>
      </c>
      <c r="P3" s="599"/>
      <c r="Q3" s="570" t="s">
        <v>63</v>
      </c>
      <c r="R3" s="599"/>
      <c r="S3" s="570" t="s">
        <v>52</v>
      </c>
      <c r="T3" s="599"/>
      <c r="U3" s="612"/>
      <c r="V3" s="613"/>
    </row>
    <row r="4" spans="1:23" ht="25.15" customHeight="1" thickBot="1" x14ac:dyDescent="0.3">
      <c r="A4" s="606"/>
      <c r="B4" s="583"/>
      <c r="C4" s="2" t="s">
        <v>2</v>
      </c>
      <c r="D4" s="82" t="s">
        <v>3</v>
      </c>
      <c r="E4" s="2" t="s">
        <v>2</v>
      </c>
      <c r="F4" s="3" t="s">
        <v>3</v>
      </c>
      <c r="G4" s="2" t="s">
        <v>2</v>
      </c>
      <c r="H4" s="3" t="s">
        <v>3</v>
      </c>
      <c r="I4" s="2" t="s">
        <v>2</v>
      </c>
      <c r="J4" s="3" t="s">
        <v>3</v>
      </c>
      <c r="K4" s="2" t="s">
        <v>2</v>
      </c>
      <c r="L4" s="3" t="s">
        <v>3</v>
      </c>
      <c r="M4" s="2" t="s">
        <v>2</v>
      </c>
      <c r="N4" s="82" t="s">
        <v>3</v>
      </c>
      <c r="O4" s="2" t="s">
        <v>2</v>
      </c>
      <c r="P4" s="3" t="s">
        <v>3</v>
      </c>
      <c r="Q4" s="2" t="s">
        <v>2</v>
      </c>
      <c r="R4" s="3" t="s">
        <v>3</v>
      </c>
      <c r="S4" s="15" t="s">
        <v>2</v>
      </c>
      <c r="T4" s="87" t="s">
        <v>3</v>
      </c>
      <c r="U4" s="2" t="s">
        <v>2</v>
      </c>
      <c r="V4" s="3" t="s">
        <v>3</v>
      </c>
    </row>
    <row r="5" spans="1:23" x14ac:dyDescent="0.25">
      <c r="A5" s="1" t="s">
        <v>132</v>
      </c>
      <c r="B5" s="9" t="s">
        <v>133</v>
      </c>
      <c r="C5" s="79">
        <v>9914</v>
      </c>
      <c r="D5" s="80">
        <v>9.0672129798150702E-2</v>
      </c>
      <c r="E5" s="79">
        <v>680</v>
      </c>
      <c r="F5" s="83">
        <v>0.10925449871465297</v>
      </c>
      <c r="G5" s="88">
        <v>412</v>
      </c>
      <c r="H5" s="80">
        <v>0.10372608257804633</v>
      </c>
      <c r="I5" s="79">
        <v>99</v>
      </c>
      <c r="J5" s="83">
        <v>9.4555873925501424E-2</v>
      </c>
      <c r="K5" s="89">
        <v>13</v>
      </c>
      <c r="L5" s="80">
        <v>0.18840579710144931</v>
      </c>
      <c r="M5" s="79">
        <v>7</v>
      </c>
      <c r="N5" s="83">
        <v>4.8951048951048952E-2</v>
      </c>
      <c r="O5" s="88">
        <v>0</v>
      </c>
      <c r="P5" s="80">
        <v>0</v>
      </c>
      <c r="Q5" s="79">
        <v>2</v>
      </c>
      <c r="R5" s="80">
        <v>0.11764705882352938</v>
      </c>
      <c r="S5" s="79">
        <v>9</v>
      </c>
      <c r="T5" s="83">
        <v>0.12676056338028169</v>
      </c>
      <c r="U5" s="89">
        <v>11136</v>
      </c>
      <c r="V5" s="83">
        <v>9.2100801415917491E-2</v>
      </c>
      <c r="W5" s="101" t="s">
        <v>267</v>
      </c>
    </row>
    <row r="6" spans="1:23" ht="42.75" x14ac:dyDescent="0.25">
      <c r="A6" s="10" t="s">
        <v>134</v>
      </c>
      <c r="B6" s="11" t="s">
        <v>135</v>
      </c>
      <c r="C6" s="81">
        <v>12783</v>
      </c>
      <c r="D6" s="65">
        <v>0.11691162348292923</v>
      </c>
      <c r="E6" s="81">
        <v>961</v>
      </c>
      <c r="F6" s="64">
        <v>0.15440231362467866</v>
      </c>
      <c r="G6" s="85">
        <v>676</v>
      </c>
      <c r="H6" s="65">
        <v>0.17019133937562941</v>
      </c>
      <c r="I6" s="81">
        <v>159</v>
      </c>
      <c r="J6" s="64">
        <v>0.15186246418338109</v>
      </c>
      <c r="K6" s="90">
        <v>9</v>
      </c>
      <c r="L6" s="65">
        <v>0.13043478260869565</v>
      </c>
      <c r="M6" s="81">
        <v>7</v>
      </c>
      <c r="N6" s="64">
        <v>4.8951048951048952E-2</v>
      </c>
      <c r="O6" s="85">
        <v>1</v>
      </c>
      <c r="P6" s="65">
        <v>3.4482758620689655E-2</v>
      </c>
      <c r="Q6" s="81">
        <v>2</v>
      </c>
      <c r="R6" s="65">
        <v>0.11764705882352938</v>
      </c>
      <c r="S6" s="81">
        <v>7</v>
      </c>
      <c r="T6" s="64">
        <v>9.8591549295774641E-2</v>
      </c>
      <c r="U6" s="90">
        <v>14605</v>
      </c>
      <c r="V6" s="64">
        <v>0.12079132585124595</v>
      </c>
      <c r="W6" s="101" t="s">
        <v>271</v>
      </c>
    </row>
    <row r="7" spans="1:23" ht="28.5" x14ac:dyDescent="0.25">
      <c r="A7" s="10" t="s">
        <v>136</v>
      </c>
      <c r="B7" s="11" t="s">
        <v>137</v>
      </c>
      <c r="C7" s="81">
        <v>6574</v>
      </c>
      <c r="D7" s="65">
        <v>6.0124932549227642E-2</v>
      </c>
      <c r="E7" s="81">
        <v>589</v>
      </c>
      <c r="F7" s="64">
        <v>9.4633676092544985E-2</v>
      </c>
      <c r="G7" s="85">
        <v>435</v>
      </c>
      <c r="H7" s="65">
        <v>0.1095166163141994</v>
      </c>
      <c r="I7" s="81">
        <v>147</v>
      </c>
      <c r="J7" s="64">
        <v>0.14040114613180515</v>
      </c>
      <c r="K7" s="90">
        <v>11</v>
      </c>
      <c r="L7" s="65">
        <v>0.15942028985507245</v>
      </c>
      <c r="M7" s="81">
        <v>41</v>
      </c>
      <c r="N7" s="64">
        <v>0.28671328671328672</v>
      </c>
      <c r="O7" s="85">
        <v>1</v>
      </c>
      <c r="P7" s="65">
        <v>3.4482758620689655E-2</v>
      </c>
      <c r="Q7" s="81">
        <v>1</v>
      </c>
      <c r="R7" s="65">
        <v>5.8823529411764691E-2</v>
      </c>
      <c r="S7" s="81">
        <v>7</v>
      </c>
      <c r="T7" s="64">
        <v>9.8591549295774641E-2</v>
      </c>
      <c r="U7" s="90">
        <v>7806</v>
      </c>
      <c r="V7" s="64">
        <v>6.4559882889067166E-2</v>
      </c>
      <c r="W7" s="101" t="s">
        <v>272</v>
      </c>
    </row>
    <row r="8" spans="1:23" ht="28.5" x14ac:dyDescent="0.25">
      <c r="A8" s="10" t="s">
        <v>138</v>
      </c>
      <c r="B8" s="11" t="s">
        <v>139</v>
      </c>
      <c r="C8" s="81">
        <v>560</v>
      </c>
      <c r="D8" s="65">
        <v>5.1216857662865038E-3</v>
      </c>
      <c r="E8" s="81">
        <v>41</v>
      </c>
      <c r="F8" s="64">
        <v>6.5874035989717224E-3</v>
      </c>
      <c r="G8" s="85">
        <v>38</v>
      </c>
      <c r="H8" s="65">
        <v>9.5669687814702933E-3</v>
      </c>
      <c r="I8" s="81">
        <v>16</v>
      </c>
      <c r="J8" s="64">
        <v>1.5281757402101241E-2</v>
      </c>
      <c r="K8" s="90">
        <v>1</v>
      </c>
      <c r="L8" s="65">
        <v>1.4492753623188406E-2</v>
      </c>
      <c r="M8" s="81">
        <v>1</v>
      </c>
      <c r="N8" s="64">
        <v>6.9930069930069939E-3</v>
      </c>
      <c r="O8" s="85">
        <v>0</v>
      </c>
      <c r="P8" s="65">
        <v>0</v>
      </c>
      <c r="Q8" s="81">
        <v>0</v>
      </c>
      <c r="R8" s="65">
        <v>0</v>
      </c>
      <c r="S8" s="81">
        <v>0</v>
      </c>
      <c r="T8" s="64">
        <v>0</v>
      </c>
      <c r="U8" s="90">
        <v>657</v>
      </c>
      <c r="V8" s="64">
        <v>5.4337487904326321E-3</v>
      </c>
      <c r="W8" s="101" t="s">
        <v>273</v>
      </c>
    </row>
    <row r="9" spans="1:23" ht="28.5" x14ac:dyDescent="0.25">
      <c r="A9" s="10" t="s">
        <v>140</v>
      </c>
      <c r="B9" s="11" t="s">
        <v>141</v>
      </c>
      <c r="C9" s="81">
        <v>1232</v>
      </c>
      <c r="D9" s="65">
        <v>1.1267708685830307E-2</v>
      </c>
      <c r="E9" s="81">
        <v>72</v>
      </c>
      <c r="F9" s="64">
        <v>1.1568123393316193E-2</v>
      </c>
      <c r="G9" s="85">
        <v>33</v>
      </c>
      <c r="H9" s="65">
        <v>8.3081570996978854E-3</v>
      </c>
      <c r="I9" s="81">
        <v>10</v>
      </c>
      <c r="J9" s="64">
        <v>9.5510983763132766E-3</v>
      </c>
      <c r="K9" s="90">
        <v>1</v>
      </c>
      <c r="L9" s="65">
        <v>1.4492753623188406E-2</v>
      </c>
      <c r="M9" s="81">
        <v>3</v>
      </c>
      <c r="N9" s="64">
        <v>2.097902097902098E-2</v>
      </c>
      <c r="O9" s="85">
        <v>1</v>
      </c>
      <c r="P9" s="65">
        <v>3.4482758620689655E-2</v>
      </c>
      <c r="Q9" s="81">
        <v>1</v>
      </c>
      <c r="R9" s="65">
        <v>5.8823529411764691E-2</v>
      </c>
      <c r="S9" s="81">
        <v>0</v>
      </c>
      <c r="T9" s="64">
        <v>0</v>
      </c>
      <c r="U9" s="90">
        <v>1353</v>
      </c>
      <c r="V9" s="64">
        <v>1.1190048878927474E-2</v>
      </c>
      <c r="W9" s="101" t="s">
        <v>274</v>
      </c>
    </row>
    <row r="10" spans="1:23" ht="28.5" x14ac:dyDescent="0.25">
      <c r="A10" s="10" t="s">
        <v>142</v>
      </c>
      <c r="B10" s="11" t="s">
        <v>143</v>
      </c>
      <c r="C10" s="81">
        <v>317</v>
      </c>
      <c r="D10" s="65">
        <v>2.899239978415753E-3</v>
      </c>
      <c r="E10" s="81">
        <v>17</v>
      </c>
      <c r="F10" s="64">
        <v>2.731362467866324E-3</v>
      </c>
      <c r="G10" s="85">
        <v>12</v>
      </c>
      <c r="H10" s="65">
        <v>3.0211480362537764E-3</v>
      </c>
      <c r="I10" s="81">
        <v>8</v>
      </c>
      <c r="J10" s="64">
        <v>7.6408787010506206E-3</v>
      </c>
      <c r="K10" s="90">
        <v>0</v>
      </c>
      <c r="L10" s="65">
        <v>0</v>
      </c>
      <c r="M10" s="81">
        <v>0</v>
      </c>
      <c r="N10" s="64">
        <v>0</v>
      </c>
      <c r="O10" s="85">
        <v>0</v>
      </c>
      <c r="P10" s="65">
        <v>0</v>
      </c>
      <c r="Q10" s="81">
        <v>0</v>
      </c>
      <c r="R10" s="65">
        <v>0</v>
      </c>
      <c r="S10" s="81">
        <v>0</v>
      </c>
      <c r="T10" s="64">
        <v>0</v>
      </c>
      <c r="U10" s="90">
        <v>354</v>
      </c>
      <c r="V10" s="64">
        <v>2.9277733208723771E-3</v>
      </c>
      <c r="W10" s="101" t="s">
        <v>275</v>
      </c>
    </row>
    <row r="11" spans="1:23" x14ac:dyDescent="0.25">
      <c r="A11" s="10" t="s">
        <v>144</v>
      </c>
      <c r="B11" s="11" t="s">
        <v>145</v>
      </c>
      <c r="C11" s="81">
        <v>11846</v>
      </c>
      <c r="D11" s="65">
        <v>0.10834194569183914</v>
      </c>
      <c r="E11" s="81">
        <v>259</v>
      </c>
      <c r="F11" s="64">
        <v>4.161311053984576E-2</v>
      </c>
      <c r="G11" s="85">
        <v>97</v>
      </c>
      <c r="H11" s="65">
        <v>2.4420946626384693E-2</v>
      </c>
      <c r="I11" s="81">
        <v>16</v>
      </c>
      <c r="J11" s="64">
        <v>1.5281757402101241E-2</v>
      </c>
      <c r="K11" s="90">
        <v>0</v>
      </c>
      <c r="L11" s="65">
        <v>0</v>
      </c>
      <c r="M11" s="81">
        <v>4</v>
      </c>
      <c r="N11" s="64">
        <v>2.7972027972027975E-2</v>
      </c>
      <c r="O11" s="85">
        <v>0</v>
      </c>
      <c r="P11" s="65">
        <v>0</v>
      </c>
      <c r="Q11" s="81">
        <v>0</v>
      </c>
      <c r="R11" s="65">
        <v>0</v>
      </c>
      <c r="S11" s="81">
        <v>0</v>
      </c>
      <c r="T11" s="64">
        <v>0</v>
      </c>
      <c r="U11" s="90">
        <v>12222</v>
      </c>
      <c r="V11" s="64">
        <v>0.10108261448503444</v>
      </c>
      <c r="W11" s="101" t="s">
        <v>268</v>
      </c>
    </row>
    <row r="12" spans="1:23" ht="28.5" x14ac:dyDescent="0.25">
      <c r="A12" s="10" t="s">
        <v>146</v>
      </c>
      <c r="B12" s="11" t="s">
        <v>147</v>
      </c>
      <c r="C12" s="81">
        <v>3746</v>
      </c>
      <c r="D12" s="65">
        <v>3.4260419429480791E-2</v>
      </c>
      <c r="E12" s="81">
        <v>197</v>
      </c>
      <c r="F12" s="64">
        <v>3.1651670951156813E-2</v>
      </c>
      <c r="G12" s="85">
        <v>94</v>
      </c>
      <c r="H12" s="65">
        <v>2.3665659617321245E-2</v>
      </c>
      <c r="I12" s="81">
        <v>24</v>
      </c>
      <c r="J12" s="64">
        <v>2.2922636103151862E-2</v>
      </c>
      <c r="K12" s="90">
        <v>4</v>
      </c>
      <c r="L12" s="65">
        <v>5.7971014492753624E-2</v>
      </c>
      <c r="M12" s="81">
        <v>7</v>
      </c>
      <c r="N12" s="64">
        <v>4.8951048951048952E-2</v>
      </c>
      <c r="O12" s="85">
        <v>1</v>
      </c>
      <c r="P12" s="65">
        <v>3.4482758620689655E-2</v>
      </c>
      <c r="Q12" s="81">
        <v>0</v>
      </c>
      <c r="R12" s="65">
        <v>0</v>
      </c>
      <c r="S12" s="81">
        <v>0</v>
      </c>
      <c r="T12" s="64">
        <v>0</v>
      </c>
      <c r="U12" s="90">
        <v>4073</v>
      </c>
      <c r="V12" s="64">
        <v>3.3685934282240655E-2</v>
      </c>
      <c r="W12" s="101" t="s">
        <v>276</v>
      </c>
    </row>
    <row r="13" spans="1:23" ht="28.5" x14ac:dyDescent="0.25">
      <c r="A13" s="10" t="s">
        <v>148</v>
      </c>
      <c r="B13" s="11" t="s">
        <v>149</v>
      </c>
      <c r="C13" s="81">
        <v>1935</v>
      </c>
      <c r="D13" s="65">
        <v>1.7697253496007825E-2</v>
      </c>
      <c r="E13" s="81">
        <v>66</v>
      </c>
      <c r="F13" s="64">
        <v>1.0604113110539846E-2</v>
      </c>
      <c r="G13" s="85">
        <v>35</v>
      </c>
      <c r="H13" s="65">
        <v>8.8116817724068486E-3</v>
      </c>
      <c r="I13" s="81">
        <v>11</v>
      </c>
      <c r="J13" s="84">
        <v>1.0506208213944603E-2</v>
      </c>
      <c r="K13" s="90">
        <v>1</v>
      </c>
      <c r="L13" s="65">
        <v>1.4492753623188406E-2</v>
      </c>
      <c r="M13" s="81">
        <v>0</v>
      </c>
      <c r="N13" s="64">
        <v>0</v>
      </c>
      <c r="O13" s="85">
        <v>0</v>
      </c>
      <c r="P13" s="65">
        <v>0</v>
      </c>
      <c r="Q13" s="81">
        <v>0</v>
      </c>
      <c r="R13" s="65">
        <v>0</v>
      </c>
      <c r="S13" s="81">
        <v>1</v>
      </c>
      <c r="T13" s="64">
        <v>1.4084507042253523E-2</v>
      </c>
      <c r="U13" s="90">
        <v>2049</v>
      </c>
      <c r="V13" s="64">
        <v>1.6946348967422323E-2</v>
      </c>
      <c r="W13" s="101" t="s">
        <v>277</v>
      </c>
    </row>
    <row r="14" spans="1:23" ht="28.5" x14ac:dyDescent="0.25">
      <c r="A14" s="10" t="s">
        <v>150</v>
      </c>
      <c r="B14" s="11" t="s">
        <v>151</v>
      </c>
      <c r="C14" s="81">
        <v>1398</v>
      </c>
      <c r="D14" s="65">
        <v>1.2785922680836665E-2</v>
      </c>
      <c r="E14" s="81">
        <v>103</v>
      </c>
      <c r="F14" s="64">
        <v>1.6548843187660669E-2</v>
      </c>
      <c r="G14" s="85">
        <v>56</v>
      </c>
      <c r="H14" s="65">
        <v>1.4098690835850958E-2</v>
      </c>
      <c r="I14" s="81">
        <v>14</v>
      </c>
      <c r="J14" s="84">
        <v>1.3371537726838587E-2</v>
      </c>
      <c r="K14" s="90">
        <v>1</v>
      </c>
      <c r="L14" s="65">
        <v>1.4492753623188406E-2</v>
      </c>
      <c r="M14" s="81">
        <v>5</v>
      </c>
      <c r="N14" s="64">
        <v>3.4965034965034968E-2</v>
      </c>
      <c r="O14" s="85">
        <v>1</v>
      </c>
      <c r="P14" s="65">
        <v>3.4482758620689655E-2</v>
      </c>
      <c r="Q14" s="81">
        <v>0</v>
      </c>
      <c r="R14" s="65">
        <v>0</v>
      </c>
      <c r="S14" s="81">
        <v>2</v>
      </c>
      <c r="T14" s="64">
        <v>2.8169014084507046E-2</v>
      </c>
      <c r="U14" s="90">
        <v>1580</v>
      </c>
      <c r="V14" s="64">
        <v>1.306746284457163E-2</v>
      </c>
      <c r="W14" s="101" t="s">
        <v>278</v>
      </c>
    </row>
    <row r="15" spans="1:23" x14ac:dyDescent="0.25">
      <c r="A15" s="10" t="s">
        <v>152</v>
      </c>
      <c r="B15" s="11" t="s">
        <v>153</v>
      </c>
      <c r="C15" s="81">
        <v>3372</v>
      </c>
      <c r="D15" s="65">
        <v>3.0839865006996595E-2</v>
      </c>
      <c r="E15" s="81">
        <v>251</v>
      </c>
      <c r="F15" s="64">
        <v>4.0327763496143962E-2</v>
      </c>
      <c r="G15" s="85">
        <v>121</v>
      </c>
      <c r="H15" s="65">
        <v>3.0463242698892244E-2</v>
      </c>
      <c r="I15" s="81">
        <v>42</v>
      </c>
      <c r="J15" s="84">
        <v>4.0114613180515762E-2</v>
      </c>
      <c r="K15" s="90">
        <v>6</v>
      </c>
      <c r="L15" s="65">
        <v>8.6956521739130432E-2</v>
      </c>
      <c r="M15" s="81">
        <v>13</v>
      </c>
      <c r="N15" s="64">
        <v>9.0909090909090912E-2</v>
      </c>
      <c r="O15" s="85">
        <v>3</v>
      </c>
      <c r="P15" s="65">
        <v>0.10344827586206896</v>
      </c>
      <c r="Q15" s="81">
        <v>2</v>
      </c>
      <c r="R15" s="65">
        <v>0.11764705882352938</v>
      </c>
      <c r="S15" s="81">
        <v>4</v>
      </c>
      <c r="T15" s="64">
        <v>5.6338028169014093E-2</v>
      </c>
      <c r="U15" s="90">
        <v>3814</v>
      </c>
      <c r="V15" s="64">
        <v>3.1543862841263405E-2</v>
      </c>
      <c r="W15" s="101" t="s">
        <v>279</v>
      </c>
    </row>
    <row r="16" spans="1:23" ht="28.5" x14ac:dyDescent="0.25">
      <c r="A16" s="10" t="s">
        <v>154</v>
      </c>
      <c r="B16" s="11" t="s">
        <v>155</v>
      </c>
      <c r="C16" s="81">
        <v>10822</v>
      </c>
      <c r="D16" s="65">
        <v>9.8976577433486673E-2</v>
      </c>
      <c r="E16" s="81">
        <v>729</v>
      </c>
      <c r="F16" s="64">
        <v>0.11712724935732649</v>
      </c>
      <c r="G16" s="85">
        <v>388</v>
      </c>
      <c r="H16" s="65">
        <v>9.7683786505538772E-2</v>
      </c>
      <c r="I16" s="81">
        <v>98</v>
      </c>
      <c r="J16" s="84">
        <v>9.3600764087870103E-2</v>
      </c>
      <c r="K16" s="90">
        <v>3</v>
      </c>
      <c r="L16" s="65">
        <v>4.3478260869565216E-2</v>
      </c>
      <c r="M16" s="81">
        <v>15</v>
      </c>
      <c r="N16" s="64">
        <v>0.1048951048951049</v>
      </c>
      <c r="O16" s="85">
        <v>3</v>
      </c>
      <c r="P16" s="65">
        <v>0.10344827586206896</v>
      </c>
      <c r="Q16" s="81">
        <v>2</v>
      </c>
      <c r="R16" s="65">
        <v>0.11764705882352938</v>
      </c>
      <c r="S16" s="81">
        <v>7</v>
      </c>
      <c r="T16" s="64">
        <v>9.8591549295774641E-2</v>
      </c>
      <c r="U16" s="90">
        <v>12067</v>
      </c>
      <c r="V16" s="64">
        <v>9.980067983888978E-2</v>
      </c>
      <c r="W16" s="101" t="s">
        <v>280</v>
      </c>
    </row>
    <row r="17" spans="1:23" x14ac:dyDescent="0.25">
      <c r="A17" s="10" t="s">
        <v>156</v>
      </c>
      <c r="B17" s="11" t="s">
        <v>157</v>
      </c>
      <c r="C17" s="81">
        <v>5739</v>
      </c>
      <c r="D17" s="65">
        <v>5.248813323699688E-2</v>
      </c>
      <c r="E17" s="81">
        <v>425</v>
      </c>
      <c r="F17" s="64">
        <v>6.8284061696658085E-2</v>
      </c>
      <c r="G17" s="85">
        <v>308</v>
      </c>
      <c r="H17" s="65">
        <v>7.7542799597180259E-2</v>
      </c>
      <c r="I17" s="81">
        <v>114</v>
      </c>
      <c r="J17" s="84">
        <v>0.10888252148997134</v>
      </c>
      <c r="K17" s="90">
        <v>4</v>
      </c>
      <c r="L17" s="65">
        <v>5.7971014492753624E-2</v>
      </c>
      <c r="M17" s="81">
        <v>15</v>
      </c>
      <c r="N17" s="64">
        <v>0.1048951048951049</v>
      </c>
      <c r="O17" s="85">
        <v>8</v>
      </c>
      <c r="P17" s="65">
        <v>0.27586206896551724</v>
      </c>
      <c r="Q17" s="81">
        <v>6</v>
      </c>
      <c r="R17" s="65">
        <v>0.35294117647058826</v>
      </c>
      <c r="S17" s="81">
        <v>25</v>
      </c>
      <c r="T17" s="64">
        <v>0.352112676056338</v>
      </c>
      <c r="U17" s="90">
        <v>6644</v>
      </c>
      <c r="V17" s="64">
        <v>5.494950831603411E-2</v>
      </c>
      <c r="W17" s="101" t="s">
        <v>281</v>
      </c>
    </row>
    <row r="18" spans="1:23" x14ac:dyDescent="0.25">
      <c r="A18" s="10" t="s">
        <v>158</v>
      </c>
      <c r="B18" s="11" t="s">
        <v>159</v>
      </c>
      <c r="C18" s="81">
        <v>507</v>
      </c>
      <c r="D18" s="65">
        <v>4.6369547919772455E-3</v>
      </c>
      <c r="E18" s="81">
        <v>39</v>
      </c>
      <c r="F18" s="64">
        <v>6.2660668380462728E-3</v>
      </c>
      <c r="G18" s="85">
        <v>19</v>
      </c>
      <c r="H18" s="65">
        <v>4.7834843907351467E-3</v>
      </c>
      <c r="I18" s="81">
        <v>5</v>
      </c>
      <c r="J18" s="84">
        <v>4.7755491881566383E-3</v>
      </c>
      <c r="K18" s="90">
        <v>0</v>
      </c>
      <c r="L18" s="65">
        <v>0</v>
      </c>
      <c r="M18" s="81">
        <v>0</v>
      </c>
      <c r="N18" s="64">
        <v>0</v>
      </c>
      <c r="O18" s="85">
        <v>0</v>
      </c>
      <c r="P18" s="65">
        <v>0</v>
      </c>
      <c r="Q18" s="81">
        <v>0</v>
      </c>
      <c r="R18" s="65">
        <v>0</v>
      </c>
      <c r="S18" s="81">
        <v>2</v>
      </c>
      <c r="T18" s="64">
        <v>2.8169014084507046E-2</v>
      </c>
      <c r="U18" s="90">
        <v>572</v>
      </c>
      <c r="V18" s="64">
        <v>4.7307523715790951E-3</v>
      </c>
      <c r="W18" s="101" t="s">
        <v>282</v>
      </c>
    </row>
    <row r="19" spans="1:23" ht="28.5" x14ac:dyDescent="0.25">
      <c r="A19" s="10" t="s">
        <v>160</v>
      </c>
      <c r="B19" s="11" t="s">
        <v>161</v>
      </c>
      <c r="C19" s="81">
        <v>18149</v>
      </c>
      <c r="D19" s="65">
        <v>0.16598834816488173</v>
      </c>
      <c r="E19" s="81">
        <v>937</v>
      </c>
      <c r="F19" s="64">
        <v>0.15054627249357327</v>
      </c>
      <c r="G19" s="85">
        <v>594</v>
      </c>
      <c r="H19" s="65">
        <v>0.14954682779456194</v>
      </c>
      <c r="I19" s="81">
        <v>146</v>
      </c>
      <c r="J19" s="84">
        <v>0.13944603629417382</v>
      </c>
      <c r="K19" s="90">
        <v>7</v>
      </c>
      <c r="L19" s="65">
        <v>0.10144927536231885</v>
      </c>
      <c r="M19" s="81">
        <v>15</v>
      </c>
      <c r="N19" s="64">
        <v>0.1048951048951049</v>
      </c>
      <c r="O19" s="85">
        <v>3</v>
      </c>
      <c r="P19" s="65">
        <v>0.10344827586206896</v>
      </c>
      <c r="Q19" s="81">
        <v>1</v>
      </c>
      <c r="R19" s="65">
        <v>5.8823529411764691E-2</v>
      </c>
      <c r="S19" s="81">
        <v>3</v>
      </c>
      <c r="T19" s="64">
        <v>4.2253521126760563E-2</v>
      </c>
      <c r="U19" s="90">
        <v>19855</v>
      </c>
      <c r="V19" s="64">
        <v>0.16421169289808207</v>
      </c>
      <c r="W19" s="101" t="s">
        <v>283</v>
      </c>
    </row>
    <row r="20" spans="1:23" ht="28.5" x14ac:dyDescent="0.25">
      <c r="A20" s="10" t="s">
        <v>162</v>
      </c>
      <c r="B20" s="11" t="s">
        <v>163</v>
      </c>
      <c r="C20" s="81">
        <v>1976</v>
      </c>
      <c r="D20" s="65">
        <v>1.807223406103952E-2</v>
      </c>
      <c r="E20" s="81">
        <v>37</v>
      </c>
      <c r="F20" s="64">
        <v>5.9447300771208224E-3</v>
      </c>
      <c r="G20" s="85">
        <v>23</v>
      </c>
      <c r="H20" s="65">
        <v>5.7905337361530721E-3</v>
      </c>
      <c r="I20" s="81">
        <v>8</v>
      </c>
      <c r="J20" s="84">
        <v>7.6408787010506206E-3</v>
      </c>
      <c r="K20" s="90">
        <v>1</v>
      </c>
      <c r="L20" s="65">
        <v>1.4492753623188406E-2</v>
      </c>
      <c r="M20" s="81">
        <v>3</v>
      </c>
      <c r="N20" s="64">
        <v>2.097902097902098E-2</v>
      </c>
      <c r="O20" s="85">
        <v>1</v>
      </c>
      <c r="P20" s="65">
        <v>3.4482758620689655E-2</v>
      </c>
      <c r="Q20" s="81">
        <v>0</v>
      </c>
      <c r="R20" s="65">
        <v>0</v>
      </c>
      <c r="S20" s="81">
        <v>0</v>
      </c>
      <c r="T20" s="64">
        <v>0</v>
      </c>
      <c r="U20" s="90">
        <v>2049</v>
      </c>
      <c r="V20" s="64">
        <v>1.6946348967422323E-2</v>
      </c>
      <c r="W20" s="101" t="s">
        <v>284</v>
      </c>
    </row>
    <row r="21" spans="1:23" x14ac:dyDescent="0.25">
      <c r="A21" s="10" t="s">
        <v>164</v>
      </c>
      <c r="B21" s="11" t="s">
        <v>165</v>
      </c>
      <c r="C21" s="81">
        <v>307</v>
      </c>
      <c r="D21" s="65">
        <v>2.8077813040177798E-3</v>
      </c>
      <c r="E21" s="81">
        <v>13</v>
      </c>
      <c r="F21" s="64">
        <v>2.088688946015424E-3</v>
      </c>
      <c r="G21" s="85">
        <v>7</v>
      </c>
      <c r="H21" s="65">
        <v>1.7623363544813698E-3</v>
      </c>
      <c r="I21" s="81">
        <v>3</v>
      </c>
      <c r="J21" s="84">
        <v>2.8653295128939827E-3</v>
      </c>
      <c r="K21" s="90">
        <v>1</v>
      </c>
      <c r="L21" s="65">
        <v>1.4492753623188406E-2</v>
      </c>
      <c r="M21" s="81">
        <v>0</v>
      </c>
      <c r="N21" s="64">
        <v>0</v>
      </c>
      <c r="O21" s="85">
        <v>0</v>
      </c>
      <c r="P21" s="65">
        <v>0</v>
      </c>
      <c r="Q21" s="81">
        <v>0</v>
      </c>
      <c r="R21" s="65">
        <v>0</v>
      </c>
      <c r="S21" s="81">
        <v>0</v>
      </c>
      <c r="T21" s="64">
        <v>0</v>
      </c>
      <c r="U21" s="90">
        <v>331</v>
      </c>
      <c r="V21" s="64">
        <v>2.7375507604767142E-3</v>
      </c>
      <c r="W21" s="101" t="s">
        <v>285</v>
      </c>
    </row>
    <row r="22" spans="1:23" ht="42.75" x14ac:dyDescent="0.25">
      <c r="A22" s="10" t="s">
        <v>166</v>
      </c>
      <c r="B22" s="11" t="s">
        <v>167</v>
      </c>
      <c r="C22" s="81">
        <v>5790</v>
      </c>
      <c r="D22" s="65">
        <v>5.2954572476426529E-2</v>
      </c>
      <c r="E22" s="81">
        <v>247</v>
      </c>
      <c r="F22" s="64">
        <v>3.9685089974293056E-2</v>
      </c>
      <c r="G22" s="85">
        <v>160</v>
      </c>
      <c r="H22" s="65">
        <v>4.0281973816717019E-2</v>
      </c>
      <c r="I22" s="81">
        <v>38</v>
      </c>
      <c r="J22" s="84">
        <v>3.629417382999045E-2</v>
      </c>
      <c r="K22" s="90">
        <v>1</v>
      </c>
      <c r="L22" s="65">
        <v>1.4492753623188406E-2</v>
      </c>
      <c r="M22" s="81">
        <v>3</v>
      </c>
      <c r="N22" s="64">
        <v>2.097902097902098E-2</v>
      </c>
      <c r="O22" s="85">
        <v>0</v>
      </c>
      <c r="P22" s="65">
        <v>0</v>
      </c>
      <c r="Q22" s="81">
        <v>0</v>
      </c>
      <c r="R22" s="65">
        <v>0</v>
      </c>
      <c r="S22" s="81">
        <v>0</v>
      </c>
      <c r="T22" s="64">
        <v>0</v>
      </c>
      <c r="U22" s="90">
        <v>6239</v>
      </c>
      <c r="V22" s="64">
        <v>5.1599937143849618E-2</v>
      </c>
      <c r="W22" s="101" t="s">
        <v>286</v>
      </c>
    </row>
    <row r="23" spans="1:23" x14ac:dyDescent="0.25">
      <c r="A23" s="10" t="s">
        <v>168</v>
      </c>
      <c r="B23" s="11" t="s">
        <v>169</v>
      </c>
      <c r="C23" s="81">
        <v>6464</v>
      </c>
      <c r="D23" s="65">
        <v>5.9118887130849923E-2</v>
      </c>
      <c r="E23" s="81">
        <v>281</v>
      </c>
      <c r="F23" s="64">
        <v>4.5147814910025709E-2</v>
      </c>
      <c r="G23" s="85">
        <v>257</v>
      </c>
      <c r="H23" s="65">
        <v>6.4702920443101691E-2</v>
      </c>
      <c r="I23" s="81">
        <v>40</v>
      </c>
      <c r="J23" s="84">
        <v>3.8204393505253106E-2</v>
      </c>
      <c r="K23" s="90">
        <v>3</v>
      </c>
      <c r="L23" s="65">
        <v>4.3478260869565216E-2</v>
      </c>
      <c r="M23" s="81">
        <v>1</v>
      </c>
      <c r="N23" s="64">
        <v>6.9930069930069939E-3</v>
      </c>
      <c r="O23" s="85">
        <v>1</v>
      </c>
      <c r="P23" s="65">
        <v>3.4482758620689655E-2</v>
      </c>
      <c r="Q23" s="81">
        <v>0</v>
      </c>
      <c r="R23" s="65">
        <v>0</v>
      </c>
      <c r="S23" s="81">
        <v>2</v>
      </c>
      <c r="T23" s="64">
        <v>2.8169014084507046E-2</v>
      </c>
      <c r="U23" s="90">
        <v>7049</v>
      </c>
      <c r="V23" s="64">
        <v>5.8299079488218608E-2</v>
      </c>
      <c r="W23" s="101" t="s">
        <v>287</v>
      </c>
    </row>
    <row r="24" spans="1:23" x14ac:dyDescent="0.25">
      <c r="A24" s="10" t="s">
        <v>170</v>
      </c>
      <c r="B24" s="11" t="s">
        <v>171</v>
      </c>
      <c r="C24" s="81">
        <v>626</v>
      </c>
      <c r="D24" s="65">
        <v>5.7253130173131276E-3</v>
      </c>
      <c r="E24" s="81">
        <v>17</v>
      </c>
      <c r="F24" s="64">
        <v>2.731362467866324E-3</v>
      </c>
      <c r="G24" s="85">
        <v>19</v>
      </c>
      <c r="H24" s="65">
        <v>4.7834843907351467E-3</v>
      </c>
      <c r="I24" s="81">
        <v>2</v>
      </c>
      <c r="J24" s="84">
        <v>1.9102196752626551E-3</v>
      </c>
      <c r="K24" s="90">
        <v>0</v>
      </c>
      <c r="L24" s="65">
        <v>0</v>
      </c>
      <c r="M24" s="81">
        <v>0</v>
      </c>
      <c r="N24" s="64">
        <v>0</v>
      </c>
      <c r="O24" s="85">
        <v>0</v>
      </c>
      <c r="P24" s="65">
        <v>0</v>
      </c>
      <c r="Q24" s="81">
        <v>0</v>
      </c>
      <c r="R24" s="65">
        <v>0</v>
      </c>
      <c r="S24" s="81">
        <v>0</v>
      </c>
      <c r="T24" s="64">
        <v>0</v>
      </c>
      <c r="U24" s="90">
        <v>664</v>
      </c>
      <c r="V24" s="64">
        <v>5.4916426131617468E-3</v>
      </c>
      <c r="W24" s="101" t="s">
        <v>288</v>
      </c>
    </row>
    <row r="25" spans="1:23" x14ac:dyDescent="0.25">
      <c r="A25" s="10" t="s">
        <v>172</v>
      </c>
      <c r="B25" s="11" t="s">
        <v>173</v>
      </c>
      <c r="C25" s="81">
        <v>881</v>
      </c>
      <c r="D25" s="65">
        <v>8.057509214461446E-3</v>
      </c>
      <c r="E25" s="81">
        <v>36</v>
      </c>
      <c r="F25" s="64">
        <v>5.7840616966580967E-3</v>
      </c>
      <c r="G25" s="85">
        <v>40</v>
      </c>
      <c r="H25" s="65">
        <v>1.0070493454179255E-2</v>
      </c>
      <c r="I25" s="81">
        <v>15</v>
      </c>
      <c r="J25" s="84">
        <v>1.4326647564469915E-2</v>
      </c>
      <c r="K25" s="90">
        <v>0</v>
      </c>
      <c r="L25" s="65">
        <v>0</v>
      </c>
      <c r="M25" s="81">
        <v>1</v>
      </c>
      <c r="N25" s="64">
        <v>6.9930069930069939E-3</v>
      </c>
      <c r="O25" s="85">
        <v>1</v>
      </c>
      <c r="P25" s="65">
        <v>3.4482758620689655E-2</v>
      </c>
      <c r="Q25" s="81">
        <v>0</v>
      </c>
      <c r="R25" s="65">
        <v>0</v>
      </c>
      <c r="S25" s="81">
        <v>0</v>
      </c>
      <c r="T25" s="64">
        <v>0</v>
      </c>
      <c r="U25" s="90">
        <v>974</v>
      </c>
      <c r="V25" s="64">
        <v>8.0555119054511147E-3</v>
      </c>
      <c r="W25" s="101" t="s">
        <v>269</v>
      </c>
    </row>
    <row r="26" spans="1:23" ht="29.25" thickBot="1" x14ac:dyDescent="0.3">
      <c r="A26" s="10" t="s">
        <v>174</v>
      </c>
      <c r="B26" s="16" t="s">
        <v>175</v>
      </c>
      <c r="C26" s="81">
        <v>4401</v>
      </c>
      <c r="D26" s="65">
        <v>4.025096260254804E-2</v>
      </c>
      <c r="E26" s="81">
        <v>227</v>
      </c>
      <c r="F26" s="64">
        <v>3.6471722365038553E-2</v>
      </c>
      <c r="G26" s="85">
        <v>148</v>
      </c>
      <c r="H26" s="65">
        <v>3.726082578046324E-2</v>
      </c>
      <c r="I26" s="81">
        <v>32</v>
      </c>
      <c r="J26" s="84">
        <v>3.0563514804202482E-2</v>
      </c>
      <c r="K26" s="90">
        <v>2</v>
      </c>
      <c r="L26" s="65">
        <v>2.8985507246376812E-2</v>
      </c>
      <c r="M26" s="81">
        <v>2</v>
      </c>
      <c r="N26" s="64">
        <v>1.3986013986013988E-2</v>
      </c>
      <c r="O26" s="85">
        <v>4</v>
      </c>
      <c r="P26" s="65">
        <v>0.13793103448275862</v>
      </c>
      <c r="Q26" s="81">
        <v>0</v>
      </c>
      <c r="R26" s="65">
        <v>0</v>
      </c>
      <c r="S26" s="81">
        <v>2</v>
      </c>
      <c r="T26" s="64">
        <v>2.8169014084507046E-2</v>
      </c>
      <c r="U26" s="90">
        <v>4818</v>
      </c>
      <c r="V26" s="64">
        <v>3.9847491129839305E-2</v>
      </c>
      <c r="W26" s="101" t="s">
        <v>270</v>
      </c>
    </row>
    <row r="27" spans="1:23" ht="15.75" thickBot="1" x14ac:dyDescent="0.3">
      <c r="A27" s="540" t="s">
        <v>48</v>
      </c>
      <c r="B27" s="600"/>
      <c r="C27" s="17">
        <v>109339</v>
      </c>
      <c r="D27" s="18">
        <v>1</v>
      </c>
      <c r="E27" s="17">
        <v>6224</v>
      </c>
      <c r="F27" s="67">
        <v>1</v>
      </c>
      <c r="G27" s="86">
        <v>3972</v>
      </c>
      <c r="H27" s="18">
        <v>1</v>
      </c>
      <c r="I27" s="17">
        <v>1047</v>
      </c>
      <c r="J27" s="67">
        <v>1</v>
      </c>
      <c r="K27" s="86">
        <v>69</v>
      </c>
      <c r="L27" s="18">
        <v>1</v>
      </c>
      <c r="M27" s="17">
        <v>143</v>
      </c>
      <c r="N27" s="67">
        <v>1</v>
      </c>
      <c r="O27" s="86">
        <v>29</v>
      </c>
      <c r="P27" s="18">
        <v>1</v>
      </c>
      <c r="Q27" s="17">
        <v>17</v>
      </c>
      <c r="R27" s="18">
        <v>1</v>
      </c>
      <c r="S27" s="17">
        <v>71</v>
      </c>
      <c r="T27" s="67">
        <v>1</v>
      </c>
      <c r="U27" s="86">
        <v>120911</v>
      </c>
      <c r="V27" s="67">
        <v>1</v>
      </c>
      <c r="W27" s="101" t="s">
        <v>55</v>
      </c>
    </row>
    <row r="29" spans="1:23" x14ac:dyDescent="0.25">
      <c r="U29" s="143"/>
    </row>
  </sheetData>
  <mergeCells count="15">
    <mergeCell ref="A1:V1"/>
    <mergeCell ref="A2:A4"/>
    <mergeCell ref="B2:B4"/>
    <mergeCell ref="C2:T2"/>
    <mergeCell ref="U2:V3"/>
    <mergeCell ref="C3:D3"/>
    <mergeCell ref="E3:F3"/>
    <mergeCell ref="G3:H3"/>
    <mergeCell ref="I3:J3"/>
    <mergeCell ref="K3:L3"/>
    <mergeCell ref="M3:N3"/>
    <mergeCell ref="O3:P3"/>
    <mergeCell ref="Q3:R3"/>
    <mergeCell ref="S3:T3"/>
    <mergeCell ref="A27:B27"/>
  </mergeCells>
  <printOptions horizontalCentered="1"/>
  <pageMargins left="0.7" right="0.7" top="0.75" bottom="0.75" header="0.3" footer="0.3"/>
  <pageSetup paperSize="9" scale="5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U683"/>
  <sheetViews>
    <sheetView topLeftCell="C1" zoomScale="80" zoomScaleNormal="80" workbookViewId="0">
      <selection activeCell="D7" sqref="D7:T64"/>
    </sheetView>
  </sheetViews>
  <sheetFormatPr defaultRowHeight="15" x14ac:dyDescent="0.25"/>
  <cols>
    <col min="1" max="1" width="2.7109375" style="145" customWidth="1"/>
    <col min="2" max="2" width="7.7109375" style="101" customWidth="1"/>
    <col min="3" max="3" width="119.140625" style="101" customWidth="1"/>
    <col min="4" max="20" width="11.7109375" style="101" customWidth="1"/>
    <col min="21" max="16384" width="9.140625" style="145"/>
  </cols>
  <sheetData>
    <row r="1" spans="2:21" ht="15.75" thickBot="1" x14ac:dyDescent="0.3">
      <c r="B1" s="145"/>
      <c r="C1" s="145"/>
      <c r="D1" s="145"/>
      <c r="E1" s="145"/>
      <c r="F1" s="145"/>
      <c r="G1" s="145"/>
      <c r="H1" s="145"/>
      <c r="I1" s="145"/>
      <c r="J1" s="145"/>
      <c r="K1" s="145"/>
      <c r="L1" s="145"/>
      <c r="M1" s="145"/>
      <c r="N1" s="145"/>
      <c r="O1" s="145"/>
      <c r="P1" s="145"/>
      <c r="Q1" s="145"/>
      <c r="R1" s="145"/>
      <c r="S1" s="145"/>
      <c r="T1" s="145"/>
    </row>
    <row r="2" spans="2:21" ht="22.15" customHeight="1" thickTop="1" thickBot="1" x14ac:dyDescent="0.3">
      <c r="B2" s="481" t="s">
        <v>623</v>
      </c>
      <c r="C2" s="482"/>
      <c r="D2" s="482"/>
      <c r="E2" s="482"/>
      <c r="F2" s="482"/>
      <c r="G2" s="482"/>
      <c r="H2" s="482"/>
      <c r="I2" s="482"/>
      <c r="J2" s="482"/>
      <c r="K2" s="482"/>
      <c r="L2" s="482"/>
      <c r="M2" s="482"/>
      <c r="N2" s="482"/>
      <c r="O2" s="482"/>
      <c r="P2" s="482"/>
      <c r="Q2" s="482"/>
      <c r="R2" s="482"/>
      <c r="S2" s="482"/>
      <c r="T2" s="542"/>
    </row>
    <row r="3" spans="2:21" ht="22.15" customHeight="1" thickTop="1" thickBot="1" x14ac:dyDescent="0.3">
      <c r="B3" s="484" t="s">
        <v>725</v>
      </c>
      <c r="C3" s="485"/>
      <c r="D3" s="485"/>
      <c r="E3" s="485"/>
      <c r="F3" s="485"/>
      <c r="G3" s="485"/>
      <c r="H3" s="485"/>
      <c r="I3" s="485"/>
      <c r="J3" s="485"/>
      <c r="K3" s="485"/>
      <c r="L3" s="485"/>
      <c r="M3" s="485"/>
      <c r="N3" s="485"/>
      <c r="O3" s="485"/>
      <c r="P3" s="485"/>
      <c r="Q3" s="485"/>
      <c r="R3" s="485"/>
      <c r="S3" s="485"/>
      <c r="T3" s="492"/>
    </row>
    <row r="4" spans="2:21" ht="22.15" customHeight="1" thickTop="1" x14ac:dyDescent="0.25">
      <c r="B4" s="468" t="s">
        <v>536</v>
      </c>
      <c r="C4" s="471" t="s">
        <v>629</v>
      </c>
      <c r="D4" s="499">
        <v>2014</v>
      </c>
      <c r="E4" s="547"/>
      <c r="F4" s="548">
        <v>2015</v>
      </c>
      <c r="G4" s="547"/>
      <c r="H4" s="548">
        <v>2016</v>
      </c>
      <c r="I4" s="547"/>
      <c r="J4" s="518">
        <v>2017</v>
      </c>
      <c r="K4" s="518"/>
      <c r="L4" s="548">
        <v>2018</v>
      </c>
      <c r="M4" s="547"/>
      <c r="N4" s="548">
        <v>2019</v>
      </c>
      <c r="O4" s="547"/>
      <c r="P4" s="518">
        <v>2020</v>
      </c>
      <c r="Q4" s="518"/>
      <c r="R4" s="548">
        <v>2021</v>
      </c>
      <c r="S4" s="471"/>
      <c r="T4" s="510" t="s">
        <v>702</v>
      </c>
    </row>
    <row r="5" spans="2:21" ht="22.15" customHeight="1" thickBot="1" x14ac:dyDescent="0.3">
      <c r="B5" s="469"/>
      <c r="C5" s="472"/>
      <c r="D5" s="587"/>
      <c r="E5" s="588"/>
      <c r="F5" s="589"/>
      <c r="G5" s="588"/>
      <c r="H5" s="589"/>
      <c r="I5" s="588"/>
      <c r="J5" s="520"/>
      <c r="K5" s="520"/>
      <c r="L5" s="589"/>
      <c r="M5" s="588"/>
      <c r="N5" s="589"/>
      <c r="O5" s="588"/>
      <c r="P5" s="520"/>
      <c r="Q5" s="520"/>
      <c r="R5" s="589"/>
      <c r="S5" s="473"/>
      <c r="T5" s="511"/>
    </row>
    <row r="6" spans="2:21" ht="22.15" customHeight="1" thickTop="1" thickBot="1" x14ac:dyDescent="0.3">
      <c r="B6" s="470"/>
      <c r="C6" s="473"/>
      <c r="D6" s="169" t="s">
        <v>398</v>
      </c>
      <c r="E6" s="371" t="s">
        <v>3</v>
      </c>
      <c r="F6" s="173" t="s">
        <v>398</v>
      </c>
      <c r="G6" s="371" t="s">
        <v>3</v>
      </c>
      <c r="H6" s="173" t="s">
        <v>398</v>
      </c>
      <c r="I6" s="371" t="s">
        <v>3</v>
      </c>
      <c r="J6" s="173" t="s">
        <v>398</v>
      </c>
      <c r="K6" s="432" t="s">
        <v>3</v>
      </c>
      <c r="L6" s="173" t="s">
        <v>398</v>
      </c>
      <c r="M6" s="433" t="s">
        <v>3</v>
      </c>
      <c r="N6" s="173" t="s">
        <v>398</v>
      </c>
      <c r="O6" s="434" t="s">
        <v>3</v>
      </c>
      <c r="P6" s="173" t="s">
        <v>398</v>
      </c>
      <c r="Q6" s="438" t="s">
        <v>3</v>
      </c>
      <c r="R6" s="173" t="s">
        <v>398</v>
      </c>
      <c r="S6" s="372" t="s">
        <v>3</v>
      </c>
      <c r="T6" s="517"/>
    </row>
    <row r="7" spans="2:21" ht="22.15" customHeight="1" thickTop="1" thickBot="1" x14ac:dyDescent="0.3">
      <c r="B7" s="395">
        <v>1</v>
      </c>
      <c r="C7" s="396" t="s">
        <v>612</v>
      </c>
      <c r="D7" s="188">
        <v>1626</v>
      </c>
      <c r="E7" s="182">
        <v>4.6306316568889908E-2</v>
      </c>
      <c r="F7" s="183">
        <v>1641</v>
      </c>
      <c r="G7" s="182">
        <v>4.6672354948805464E-2</v>
      </c>
      <c r="H7" s="183">
        <v>1573</v>
      </c>
      <c r="I7" s="182">
        <v>4.3389512592061343E-2</v>
      </c>
      <c r="J7" s="183">
        <v>1510</v>
      </c>
      <c r="K7" s="205">
        <v>4.2547196393350237E-2</v>
      </c>
      <c r="L7" s="183">
        <v>1608</v>
      </c>
      <c r="M7" s="205">
        <v>4.5722084790582616E-2</v>
      </c>
      <c r="N7" s="183">
        <v>1623</v>
      </c>
      <c r="O7" s="205">
        <v>4.6595084979329356E-2</v>
      </c>
      <c r="P7" s="183">
        <v>1216</v>
      </c>
      <c r="Q7" s="205">
        <v>4.7192144991655992E-2</v>
      </c>
      <c r="R7" s="183">
        <v>1191</v>
      </c>
      <c r="S7" s="205">
        <v>4.1640444724145166E-2</v>
      </c>
      <c r="T7" s="257">
        <v>-2.0559210526315791E-2</v>
      </c>
    </row>
    <row r="8" spans="2:21" ht="22.15" customHeight="1" thickTop="1" x14ac:dyDescent="0.25">
      <c r="B8" s="391">
        <v>10</v>
      </c>
      <c r="C8" s="159" t="s">
        <v>567</v>
      </c>
      <c r="D8" s="185">
        <v>39</v>
      </c>
      <c r="E8" s="166">
        <v>1.1106681095859202E-3</v>
      </c>
      <c r="F8" s="174">
        <v>36</v>
      </c>
      <c r="G8" s="166">
        <v>1.0238907849829352E-3</v>
      </c>
      <c r="H8" s="174">
        <v>32</v>
      </c>
      <c r="I8" s="166">
        <v>8.8268557084930904E-4</v>
      </c>
      <c r="J8" s="174">
        <v>33</v>
      </c>
      <c r="K8" s="301">
        <v>9.2983939137785288E-4</v>
      </c>
      <c r="L8" s="174">
        <v>37</v>
      </c>
      <c r="M8" s="301">
        <v>1.0520628963007193E-3</v>
      </c>
      <c r="N8" s="174">
        <v>40</v>
      </c>
      <c r="O8" s="301">
        <v>1.1483693155718878E-3</v>
      </c>
      <c r="P8" s="174">
        <v>27</v>
      </c>
      <c r="Q8" s="301">
        <v>1.0478519035976249E-3</v>
      </c>
      <c r="R8" s="174">
        <v>27</v>
      </c>
      <c r="S8" s="301">
        <v>9.4398993077407175E-4</v>
      </c>
      <c r="T8" s="303">
        <v>0</v>
      </c>
      <c r="U8" s="147"/>
    </row>
    <row r="9" spans="2:21" ht="22.15" customHeight="1" x14ac:dyDescent="0.25">
      <c r="B9" s="391">
        <v>11</v>
      </c>
      <c r="C9" s="159" t="s">
        <v>568</v>
      </c>
      <c r="D9" s="185">
        <v>26</v>
      </c>
      <c r="E9" s="166">
        <v>7.4044540639061338E-4</v>
      </c>
      <c r="F9" s="174">
        <v>21</v>
      </c>
      <c r="G9" s="166">
        <v>5.9726962457337879E-4</v>
      </c>
      <c r="H9" s="174">
        <v>25</v>
      </c>
      <c r="I9" s="166">
        <v>6.8959810222602271E-4</v>
      </c>
      <c r="J9" s="174">
        <v>21</v>
      </c>
      <c r="K9" s="301">
        <v>5.9171597633136095E-4</v>
      </c>
      <c r="L9" s="174">
        <v>14</v>
      </c>
      <c r="M9" s="301">
        <v>3.9807785265432626E-4</v>
      </c>
      <c r="N9" s="174">
        <v>16</v>
      </c>
      <c r="O9" s="301">
        <v>4.5934772622875517E-4</v>
      </c>
      <c r="P9" s="174">
        <v>12</v>
      </c>
      <c r="Q9" s="301">
        <v>4.6571195715449992E-4</v>
      </c>
      <c r="R9" s="174">
        <v>9</v>
      </c>
      <c r="S9" s="301">
        <v>3.1466331025802394E-4</v>
      </c>
      <c r="T9" s="303">
        <v>-0.25</v>
      </c>
      <c r="U9" s="147"/>
    </row>
    <row r="10" spans="2:21" ht="22.15" customHeight="1" x14ac:dyDescent="0.25">
      <c r="B10" s="391">
        <v>12</v>
      </c>
      <c r="C10" s="159" t="s">
        <v>569</v>
      </c>
      <c r="D10" s="185">
        <v>26</v>
      </c>
      <c r="E10" s="166">
        <v>7.4044540639061338E-4</v>
      </c>
      <c r="F10" s="174">
        <v>29</v>
      </c>
      <c r="G10" s="166">
        <v>8.2480091012514223E-4</v>
      </c>
      <c r="H10" s="174">
        <v>32</v>
      </c>
      <c r="I10" s="166">
        <v>8.8268557084930904E-4</v>
      </c>
      <c r="J10" s="174">
        <v>28</v>
      </c>
      <c r="K10" s="301">
        <v>7.8895463510848124E-4</v>
      </c>
      <c r="L10" s="174">
        <v>36</v>
      </c>
      <c r="M10" s="301">
        <v>1.0236287639682675E-3</v>
      </c>
      <c r="N10" s="174">
        <v>26</v>
      </c>
      <c r="O10" s="301">
        <v>7.4644005512172719E-4</v>
      </c>
      <c r="P10" s="174">
        <v>26</v>
      </c>
      <c r="Q10" s="301">
        <v>1.0090425738347498E-3</v>
      </c>
      <c r="R10" s="174">
        <v>26</v>
      </c>
      <c r="S10" s="301">
        <v>9.0902734074540246E-4</v>
      </c>
      <c r="T10" s="303">
        <v>0</v>
      </c>
      <c r="U10" s="147"/>
    </row>
    <row r="11" spans="2:21" ht="22.15" customHeight="1" x14ac:dyDescent="0.25">
      <c r="B11" s="391">
        <v>13</v>
      </c>
      <c r="C11" s="159" t="s">
        <v>570</v>
      </c>
      <c r="D11" s="185">
        <v>251</v>
      </c>
      <c r="E11" s="166">
        <v>7.1481460386170759E-3</v>
      </c>
      <c r="F11" s="174">
        <v>291</v>
      </c>
      <c r="G11" s="166">
        <v>8.2764505119453918E-3</v>
      </c>
      <c r="H11" s="174">
        <v>283</v>
      </c>
      <c r="I11" s="166">
        <v>7.8062505171985763E-3</v>
      </c>
      <c r="J11" s="174">
        <v>264</v>
      </c>
      <c r="K11" s="301">
        <v>7.4387151310228231E-3</v>
      </c>
      <c r="L11" s="174">
        <v>289</v>
      </c>
      <c r="M11" s="301">
        <v>8.2174642440785914E-3</v>
      </c>
      <c r="N11" s="174">
        <v>244</v>
      </c>
      <c r="O11" s="301">
        <v>7.0050528249885162E-3</v>
      </c>
      <c r="P11" s="174">
        <v>181</v>
      </c>
      <c r="Q11" s="301">
        <v>7.0244886870803741E-3</v>
      </c>
      <c r="R11" s="174">
        <v>217</v>
      </c>
      <c r="S11" s="301">
        <v>7.5868820362212435E-3</v>
      </c>
      <c r="T11" s="303">
        <v>0.19889502762430938</v>
      </c>
      <c r="U11" s="147"/>
    </row>
    <row r="12" spans="2:21" ht="22.15" customHeight="1" x14ac:dyDescent="0.25">
      <c r="B12" s="391">
        <v>14</v>
      </c>
      <c r="C12" s="159" t="s">
        <v>571</v>
      </c>
      <c r="D12" s="185">
        <v>213</v>
      </c>
      <c r="E12" s="166">
        <v>6.0659565985077173E-3</v>
      </c>
      <c r="F12" s="174">
        <v>181</v>
      </c>
      <c r="G12" s="166">
        <v>5.1478953356086463E-3</v>
      </c>
      <c r="H12" s="174">
        <v>162</v>
      </c>
      <c r="I12" s="166">
        <v>4.4685957024246268E-3</v>
      </c>
      <c r="J12" s="174">
        <v>172</v>
      </c>
      <c r="K12" s="301">
        <v>4.8464356156663847E-3</v>
      </c>
      <c r="L12" s="174">
        <v>167</v>
      </c>
      <c r="M12" s="301">
        <v>4.7485000995194631E-3</v>
      </c>
      <c r="N12" s="174">
        <v>196</v>
      </c>
      <c r="O12" s="301">
        <v>5.627009646302251E-3</v>
      </c>
      <c r="P12" s="174">
        <v>137</v>
      </c>
      <c r="Q12" s="301">
        <v>5.316878177513874E-3</v>
      </c>
      <c r="R12" s="174">
        <v>117</v>
      </c>
      <c r="S12" s="301">
        <v>4.0906230333543105E-3</v>
      </c>
      <c r="T12" s="303">
        <v>-0.145985401459854</v>
      </c>
      <c r="U12" s="147"/>
    </row>
    <row r="13" spans="2:21" ht="22.15" customHeight="1" x14ac:dyDescent="0.25">
      <c r="B13" s="391">
        <v>15</v>
      </c>
      <c r="C13" s="159" t="s">
        <v>572</v>
      </c>
      <c r="D13" s="185">
        <v>158</v>
      </c>
      <c r="E13" s="166">
        <v>4.4996297772968048E-3</v>
      </c>
      <c r="F13" s="174">
        <v>160</v>
      </c>
      <c r="G13" s="166">
        <v>4.5506257110352671E-3</v>
      </c>
      <c r="H13" s="174">
        <v>137</v>
      </c>
      <c r="I13" s="166">
        <v>3.7789976001986044E-3</v>
      </c>
      <c r="J13" s="174">
        <v>166</v>
      </c>
      <c r="K13" s="301">
        <v>4.6773739081431391E-3</v>
      </c>
      <c r="L13" s="174">
        <v>214</v>
      </c>
      <c r="M13" s="301">
        <v>6.0849043191447015E-3</v>
      </c>
      <c r="N13" s="174">
        <v>191</v>
      </c>
      <c r="O13" s="301">
        <v>5.4834634818557645E-3</v>
      </c>
      <c r="P13" s="174">
        <v>141</v>
      </c>
      <c r="Q13" s="301">
        <v>5.4721154965653744E-3</v>
      </c>
      <c r="R13" s="174">
        <v>89</v>
      </c>
      <c r="S13" s="301">
        <v>3.1116705125515697E-3</v>
      </c>
      <c r="T13" s="303">
        <v>-0.36879432624113473</v>
      </c>
      <c r="U13" s="147"/>
    </row>
    <row r="14" spans="2:21" ht="22.15" customHeight="1" x14ac:dyDescent="0.25">
      <c r="B14" s="391">
        <v>16</v>
      </c>
      <c r="C14" s="159" t="s">
        <v>573</v>
      </c>
      <c r="D14" s="185">
        <v>644</v>
      </c>
      <c r="E14" s="166">
        <v>1.8340263142905964E-2</v>
      </c>
      <c r="F14" s="174">
        <v>688</v>
      </c>
      <c r="G14" s="166">
        <v>1.956769055745165E-2</v>
      </c>
      <c r="H14" s="174">
        <v>663</v>
      </c>
      <c r="I14" s="166">
        <v>1.8288141671034121E-2</v>
      </c>
      <c r="J14" s="174">
        <v>635</v>
      </c>
      <c r="K14" s="301">
        <v>1.78923640462102E-2</v>
      </c>
      <c r="L14" s="174">
        <v>664</v>
      </c>
      <c r="M14" s="301">
        <v>1.8880263868748044E-2</v>
      </c>
      <c r="N14" s="174">
        <v>673</v>
      </c>
      <c r="O14" s="301">
        <v>1.9321313734497015E-2</v>
      </c>
      <c r="P14" s="174">
        <v>516</v>
      </c>
      <c r="Q14" s="301">
        <v>2.0025614157643496E-2</v>
      </c>
      <c r="R14" s="174">
        <v>517</v>
      </c>
      <c r="S14" s="301">
        <v>1.8075659044822039E-2</v>
      </c>
      <c r="T14" s="303">
        <v>1.937984496124031E-3</v>
      </c>
      <c r="U14" s="147"/>
    </row>
    <row r="15" spans="2:21" ht="22.15" customHeight="1" x14ac:dyDescent="0.25">
      <c r="B15" s="391">
        <v>17</v>
      </c>
      <c r="C15" s="159" t="s">
        <v>574</v>
      </c>
      <c r="D15" s="185">
        <v>12</v>
      </c>
      <c r="E15" s="166">
        <v>3.4174403371874465E-4</v>
      </c>
      <c r="F15" s="174">
        <v>5</v>
      </c>
      <c r="G15" s="166">
        <v>1.422070534698521E-4</v>
      </c>
      <c r="H15" s="174">
        <v>5</v>
      </c>
      <c r="I15" s="166">
        <v>1.3791962044520454E-4</v>
      </c>
      <c r="J15" s="174">
        <v>3</v>
      </c>
      <c r="K15" s="301">
        <v>8.4530853761622995E-5</v>
      </c>
      <c r="L15" s="174">
        <v>9</v>
      </c>
      <c r="M15" s="301">
        <v>2.5590719099206688E-4</v>
      </c>
      <c r="N15" s="174">
        <v>8</v>
      </c>
      <c r="O15" s="301">
        <v>2.2967386311437759E-4</v>
      </c>
      <c r="P15" s="174">
        <v>4</v>
      </c>
      <c r="Q15" s="301">
        <v>1.5523731905149997E-4</v>
      </c>
      <c r="R15" s="174">
        <v>1</v>
      </c>
      <c r="S15" s="301">
        <v>3.4962590028669323E-5</v>
      </c>
      <c r="T15" s="303">
        <v>-0.75</v>
      </c>
      <c r="U15" s="147"/>
    </row>
    <row r="16" spans="2:21" ht="22.15" customHeight="1" thickBot="1" x14ac:dyDescent="0.3">
      <c r="B16" s="391">
        <v>19</v>
      </c>
      <c r="C16" s="159" t="s">
        <v>575</v>
      </c>
      <c r="D16" s="185">
        <v>257</v>
      </c>
      <c r="E16" s="166">
        <v>7.3190180554764481E-3</v>
      </c>
      <c r="F16" s="174">
        <v>230</v>
      </c>
      <c r="G16" s="166">
        <v>6.5415244596131964E-3</v>
      </c>
      <c r="H16" s="174">
        <v>234</v>
      </c>
      <c r="I16" s="166">
        <v>6.4546382368355724E-3</v>
      </c>
      <c r="J16" s="174">
        <v>188</v>
      </c>
      <c r="K16" s="301">
        <v>5.2972668357283738E-3</v>
      </c>
      <c r="L16" s="174">
        <v>178</v>
      </c>
      <c r="M16" s="301">
        <v>5.061275555176434E-3</v>
      </c>
      <c r="N16" s="174">
        <v>229</v>
      </c>
      <c r="O16" s="301">
        <v>6.5744143316490587E-3</v>
      </c>
      <c r="P16" s="174">
        <v>172</v>
      </c>
      <c r="Q16" s="301">
        <v>6.6752047192144993E-3</v>
      </c>
      <c r="R16" s="174">
        <v>188</v>
      </c>
      <c r="S16" s="301">
        <v>6.5729669253898329E-3</v>
      </c>
      <c r="T16" s="303">
        <v>9.3023255813953487E-2</v>
      </c>
      <c r="U16" s="147"/>
    </row>
    <row r="17" spans="2:21" ht="22.15" customHeight="1" thickTop="1" thickBot="1" x14ac:dyDescent="0.3">
      <c r="B17" s="395">
        <v>2</v>
      </c>
      <c r="C17" s="396" t="s">
        <v>613</v>
      </c>
      <c r="D17" s="188">
        <v>66</v>
      </c>
      <c r="E17" s="182">
        <v>1.8795921854530956E-3</v>
      </c>
      <c r="F17" s="183">
        <v>63</v>
      </c>
      <c r="G17" s="182">
        <v>1.7918088737201364E-3</v>
      </c>
      <c r="H17" s="183">
        <v>75</v>
      </c>
      <c r="I17" s="182">
        <v>2.068794306678068E-3</v>
      </c>
      <c r="J17" s="183">
        <v>56</v>
      </c>
      <c r="K17" s="205">
        <v>1.5779092702169627E-3</v>
      </c>
      <c r="L17" s="183">
        <v>73</v>
      </c>
      <c r="M17" s="205">
        <v>2.0756916602689872E-3</v>
      </c>
      <c r="N17" s="183">
        <v>53</v>
      </c>
      <c r="O17" s="205">
        <v>1.5215893431327514E-3</v>
      </c>
      <c r="P17" s="183">
        <v>34</v>
      </c>
      <c r="Q17" s="205">
        <v>1.3195172119377498E-3</v>
      </c>
      <c r="R17" s="183">
        <v>45</v>
      </c>
      <c r="S17" s="205">
        <v>1.5733165512901196E-3</v>
      </c>
      <c r="T17" s="257">
        <v>0.3235294117647059</v>
      </c>
    </row>
    <row r="18" spans="2:21" ht="22.15" customHeight="1" thickTop="1" x14ac:dyDescent="0.25">
      <c r="B18" s="391">
        <v>20</v>
      </c>
      <c r="C18" s="159" t="s">
        <v>576</v>
      </c>
      <c r="D18" s="185">
        <v>2</v>
      </c>
      <c r="E18" s="166">
        <v>5.695733895312411E-5</v>
      </c>
      <c r="F18" s="174">
        <v>5</v>
      </c>
      <c r="G18" s="166">
        <v>1.422070534698521E-4</v>
      </c>
      <c r="H18" s="174">
        <v>2</v>
      </c>
      <c r="I18" s="166">
        <v>5.5167848178081815E-5</v>
      </c>
      <c r="J18" s="174">
        <v>1</v>
      </c>
      <c r="K18" s="301">
        <v>2.8176951253874332E-5</v>
      </c>
      <c r="L18" s="174">
        <v>0</v>
      </c>
      <c r="M18" s="301">
        <v>0</v>
      </c>
      <c r="N18" s="174">
        <v>1</v>
      </c>
      <c r="O18" s="301">
        <v>2.8709232889297198E-5</v>
      </c>
      <c r="P18" s="174">
        <v>2</v>
      </c>
      <c r="Q18" s="301">
        <v>7.7618659525749987E-5</v>
      </c>
      <c r="R18" s="174">
        <v>2</v>
      </c>
      <c r="S18" s="301">
        <v>6.9925180057338646E-5</v>
      </c>
      <c r="T18" s="303">
        <v>0</v>
      </c>
      <c r="U18" s="147"/>
    </row>
    <row r="19" spans="2:21" ht="22.15" customHeight="1" x14ac:dyDescent="0.25">
      <c r="B19" s="391">
        <v>21</v>
      </c>
      <c r="C19" s="159" t="s">
        <v>577</v>
      </c>
      <c r="D19" s="185">
        <v>2</v>
      </c>
      <c r="E19" s="166">
        <v>5.695733895312411E-5</v>
      </c>
      <c r="F19" s="174">
        <v>2</v>
      </c>
      <c r="G19" s="166">
        <v>5.688282138794084E-5</v>
      </c>
      <c r="H19" s="174">
        <v>3</v>
      </c>
      <c r="I19" s="166">
        <v>8.2751772267122722E-5</v>
      </c>
      <c r="J19" s="174">
        <v>0</v>
      </c>
      <c r="K19" s="301">
        <v>0</v>
      </c>
      <c r="L19" s="174">
        <v>2</v>
      </c>
      <c r="M19" s="301">
        <v>5.6868264664903747E-5</v>
      </c>
      <c r="N19" s="174">
        <v>1</v>
      </c>
      <c r="O19" s="301">
        <v>2.8709232889297198E-5</v>
      </c>
      <c r="P19" s="174">
        <v>0</v>
      </c>
      <c r="Q19" s="301">
        <v>0</v>
      </c>
      <c r="R19" s="174">
        <v>1</v>
      </c>
      <c r="S19" s="301">
        <v>3.4962590028669323E-5</v>
      </c>
      <c r="T19" s="303">
        <v>0</v>
      </c>
      <c r="U19" s="147"/>
    </row>
    <row r="20" spans="2:21" ht="22.15" customHeight="1" x14ac:dyDescent="0.25">
      <c r="B20" s="391">
        <v>22</v>
      </c>
      <c r="C20" s="159" t="s">
        <v>578</v>
      </c>
      <c r="D20" s="185">
        <v>4</v>
      </c>
      <c r="E20" s="166">
        <v>1.1391467790624822E-4</v>
      </c>
      <c r="F20" s="174">
        <v>1</v>
      </c>
      <c r="G20" s="166">
        <v>2.844141069397042E-5</v>
      </c>
      <c r="H20" s="174">
        <v>4</v>
      </c>
      <c r="I20" s="166">
        <v>1.1033569635616363E-4</v>
      </c>
      <c r="J20" s="174">
        <v>2</v>
      </c>
      <c r="K20" s="301">
        <v>5.6353902507748664E-5</v>
      </c>
      <c r="L20" s="174">
        <v>2</v>
      </c>
      <c r="M20" s="301">
        <v>5.6868264664903747E-5</v>
      </c>
      <c r="N20" s="174">
        <v>3</v>
      </c>
      <c r="O20" s="301">
        <v>8.6127698667891591E-5</v>
      </c>
      <c r="P20" s="174">
        <v>4</v>
      </c>
      <c r="Q20" s="301">
        <v>1.5523731905149997E-4</v>
      </c>
      <c r="R20" s="174">
        <v>1</v>
      </c>
      <c r="S20" s="301">
        <v>3.4962590028669323E-5</v>
      </c>
      <c r="T20" s="303">
        <v>-0.75</v>
      </c>
      <c r="U20" s="147"/>
    </row>
    <row r="21" spans="2:21" ht="22.15" customHeight="1" x14ac:dyDescent="0.25">
      <c r="B21" s="391">
        <v>23</v>
      </c>
      <c r="C21" s="159" t="s">
        <v>579</v>
      </c>
      <c r="D21" s="185">
        <v>24</v>
      </c>
      <c r="E21" s="166">
        <v>6.8348806743748929E-4</v>
      </c>
      <c r="F21" s="174">
        <v>32</v>
      </c>
      <c r="G21" s="166">
        <v>9.1012514220705344E-4</v>
      </c>
      <c r="H21" s="174">
        <v>31</v>
      </c>
      <c r="I21" s="166">
        <v>8.551016467602681E-4</v>
      </c>
      <c r="J21" s="174">
        <v>21</v>
      </c>
      <c r="K21" s="301">
        <v>5.9171597633136095E-4</v>
      </c>
      <c r="L21" s="174">
        <v>42</v>
      </c>
      <c r="M21" s="301">
        <v>1.1942335579629788E-3</v>
      </c>
      <c r="N21" s="174">
        <v>25</v>
      </c>
      <c r="O21" s="301">
        <v>7.177308222324299E-4</v>
      </c>
      <c r="P21" s="174">
        <v>15</v>
      </c>
      <c r="Q21" s="301">
        <v>5.821399464431249E-4</v>
      </c>
      <c r="R21" s="174">
        <v>24</v>
      </c>
      <c r="S21" s="301">
        <v>8.3910216068806376E-4</v>
      </c>
      <c r="T21" s="303">
        <v>0.6</v>
      </c>
      <c r="U21" s="147"/>
    </row>
    <row r="22" spans="2:21" ht="22.15" customHeight="1" thickBot="1" x14ac:dyDescent="0.3">
      <c r="B22" s="391">
        <v>29</v>
      </c>
      <c r="C22" s="159" t="s">
        <v>580</v>
      </c>
      <c r="D22" s="185">
        <v>34</v>
      </c>
      <c r="E22" s="166">
        <v>9.6827476220310985E-4</v>
      </c>
      <c r="F22" s="174">
        <v>23</v>
      </c>
      <c r="G22" s="166">
        <v>6.5415244596131971E-4</v>
      </c>
      <c r="H22" s="174">
        <v>35</v>
      </c>
      <c r="I22" s="166">
        <v>9.6543734311643173E-4</v>
      </c>
      <c r="J22" s="174">
        <v>32</v>
      </c>
      <c r="K22" s="301">
        <v>9.0166244012397862E-4</v>
      </c>
      <c r="L22" s="174">
        <v>27</v>
      </c>
      <c r="M22" s="301">
        <v>7.6772157297620063E-4</v>
      </c>
      <c r="N22" s="174">
        <v>23</v>
      </c>
      <c r="O22" s="301">
        <v>6.6031235645383555E-4</v>
      </c>
      <c r="P22" s="174">
        <v>13</v>
      </c>
      <c r="Q22" s="301">
        <v>5.0452128691737491E-4</v>
      </c>
      <c r="R22" s="174">
        <v>17</v>
      </c>
      <c r="S22" s="301">
        <v>5.9436403048737847E-4</v>
      </c>
      <c r="T22" s="303">
        <v>0.30769230769230771</v>
      </c>
      <c r="U22" s="147"/>
    </row>
    <row r="23" spans="2:21" ht="22.15" customHeight="1" thickTop="1" thickBot="1" x14ac:dyDescent="0.3">
      <c r="B23" s="395">
        <v>3</v>
      </c>
      <c r="C23" s="396" t="s">
        <v>614</v>
      </c>
      <c r="D23" s="188">
        <v>6539</v>
      </c>
      <c r="E23" s="182">
        <v>0.18622201970723926</v>
      </c>
      <c r="F23" s="183">
        <v>6842</v>
      </c>
      <c r="G23" s="182">
        <v>0.19459613196814562</v>
      </c>
      <c r="H23" s="183">
        <v>7267</v>
      </c>
      <c r="I23" s="182">
        <v>0.20045237635506027</v>
      </c>
      <c r="J23" s="183">
        <v>7299</v>
      </c>
      <c r="K23" s="205">
        <v>0.20566356720202875</v>
      </c>
      <c r="L23" s="183">
        <v>7142</v>
      </c>
      <c r="M23" s="205">
        <v>0.2030765731183713</v>
      </c>
      <c r="N23" s="183">
        <v>7360</v>
      </c>
      <c r="O23" s="205">
        <v>0.21129995406522739</v>
      </c>
      <c r="P23" s="183">
        <v>5435</v>
      </c>
      <c r="Q23" s="205">
        <v>0.21092870726122556</v>
      </c>
      <c r="R23" s="183">
        <v>6341</v>
      </c>
      <c r="S23" s="205">
        <v>0.22169778337179219</v>
      </c>
      <c r="T23" s="257">
        <v>0.16669733210671572</v>
      </c>
    </row>
    <row r="24" spans="2:21" ht="22.15" customHeight="1" thickTop="1" x14ac:dyDescent="0.25">
      <c r="B24" s="391">
        <v>30</v>
      </c>
      <c r="C24" s="159" t="s">
        <v>581</v>
      </c>
      <c r="D24" s="185">
        <v>721</v>
      </c>
      <c r="E24" s="166">
        <v>2.0533120692601242E-2</v>
      </c>
      <c r="F24" s="174">
        <v>662</v>
      </c>
      <c r="G24" s="166">
        <v>1.8828213879408418E-2</v>
      </c>
      <c r="H24" s="174">
        <v>578</v>
      </c>
      <c r="I24" s="166">
        <v>1.5943508123465643E-2</v>
      </c>
      <c r="J24" s="174">
        <v>664</v>
      </c>
      <c r="K24" s="301">
        <v>1.8709495632572556E-2</v>
      </c>
      <c r="L24" s="174">
        <v>650</v>
      </c>
      <c r="M24" s="301">
        <v>1.8482186016093718E-2</v>
      </c>
      <c r="N24" s="174">
        <v>768</v>
      </c>
      <c r="O24" s="301">
        <v>2.2048690858980247E-2</v>
      </c>
      <c r="P24" s="174">
        <v>667</v>
      </c>
      <c r="Q24" s="301">
        <v>2.5885822951837622E-2</v>
      </c>
      <c r="R24" s="174">
        <v>591</v>
      </c>
      <c r="S24" s="301">
        <v>2.0662890706943569E-2</v>
      </c>
      <c r="T24" s="303">
        <v>-0.11394302848575712</v>
      </c>
      <c r="U24" s="147"/>
    </row>
    <row r="25" spans="2:21" ht="22.15" customHeight="1" x14ac:dyDescent="0.25">
      <c r="B25" s="391">
        <v>31</v>
      </c>
      <c r="C25" s="159" t="s">
        <v>582</v>
      </c>
      <c r="D25" s="185">
        <v>4262</v>
      </c>
      <c r="E25" s="166">
        <v>0.12137608930910748</v>
      </c>
      <c r="F25" s="174">
        <v>4678</v>
      </c>
      <c r="G25" s="166">
        <v>0.13304891922639364</v>
      </c>
      <c r="H25" s="174">
        <v>5324</v>
      </c>
      <c r="I25" s="166">
        <v>0.14685681185005378</v>
      </c>
      <c r="J25" s="174">
        <v>5187</v>
      </c>
      <c r="K25" s="301">
        <v>0.14615384615384616</v>
      </c>
      <c r="L25" s="174">
        <v>4977</v>
      </c>
      <c r="M25" s="301">
        <v>0.14151667661861297</v>
      </c>
      <c r="N25" s="174">
        <v>5231</v>
      </c>
      <c r="O25" s="301">
        <v>0.15017799724391365</v>
      </c>
      <c r="P25" s="174">
        <v>3796</v>
      </c>
      <c r="Q25" s="301">
        <v>0.14732021577987348</v>
      </c>
      <c r="R25" s="174">
        <v>4673</v>
      </c>
      <c r="S25" s="301">
        <v>0.16338018320397174</v>
      </c>
      <c r="T25" s="303">
        <v>0.23103266596417282</v>
      </c>
      <c r="U25" s="147"/>
    </row>
    <row r="26" spans="2:21" ht="22.15" customHeight="1" x14ac:dyDescent="0.25">
      <c r="B26" s="391">
        <v>32</v>
      </c>
      <c r="C26" s="159" t="s">
        <v>583</v>
      </c>
      <c r="D26" s="185">
        <v>1148</v>
      </c>
      <c r="E26" s="166">
        <v>3.2693512559093238E-2</v>
      </c>
      <c r="F26" s="174">
        <v>1163</v>
      </c>
      <c r="G26" s="166">
        <v>3.3077360637087598E-2</v>
      </c>
      <c r="H26" s="174">
        <v>1022</v>
      </c>
      <c r="I26" s="166">
        <v>2.8190770418999807E-2</v>
      </c>
      <c r="J26" s="174">
        <v>1053</v>
      </c>
      <c r="K26" s="301">
        <v>2.9670329670329669E-2</v>
      </c>
      <c r="L26" s="174">
        <v>1106</v>
      </c>
      <c r="M26" s="301">
        <v>3.1448150359691777E-2</v>
      </c>
      <c r="N26" s="174">
        <v>1080</v>
      </c>
      <c r="O26" s="301">
        <v>3.1005971520440975E-2</v>
      </c>
      <c r="P26" s="174">
        <v>764</v>
      </c>
      <c r="Q26" s="301">
        <v>2.9650327938836495E-2</v>
      </c>
      <c r="R26" s="174">
        <v>857</v>
      </c>
      <c r="S26" s="301">
        <v>2.9962939654569611E-2</v>
      </c>
      <c r="T26" s="303">
        <v>0.12172774869109948</v>
      </c>
      <c r="U26" s="147"/>
    </row>
    <row r="27" spans="2:21" ht="22.15" customHeight="1" thickBot="1" x14ac:dyDescent="0.3">
      <c r="B27" s="391">
        <v>39</v>
      </c>
      <c r="C27" s="159" t="s">
        <v>584</v>
      </c>
      <c r="D27" s="185">
        <v>408</v>
      </c>
      <c r="E27" s="166">
        <v>1.1619297146437318E-2</v>
      </c>
      <c r="F27" s="174">
        <v>339</v>
      </c>
      <c r="G27" s="166">
        <v>9.6416382252559728E-3</v>
      </c>
      <c r="H27" s="174">
        <v>343</v>
      </c>
      <c r="I27" s="166">
        <v>9.4612859625410311E-3</v>
      </c>
      <c r="J27" s="174">
        <v>395</v>
      </c>
      <c r="K27" s="301">
        <v>1.1129895745280361E-2</v>
      </c>
      <c r="L27" s="174">
        <v>409</v>
      </c>
      <c r="M27" s="301">
        <v>1.1629560123972817E-2</v>
      </c>
      <c r="N27" s="174">
        <v>281</v>
      </c>
      <c r="O27" s="301">
        <v>8.0672944418925131E-3</v>
      </c>
      <c r="P27" s="174">
        <v>208</v>
      </c>
      <c r="Q27" s="301">
        <v>8.0723405906779986E-3</v>
      </c>
      <c r="R27" s="174">
        <v>220</v>
      </c>
      <c r="S27" s="301">
        <v>7.6917698063072512E-3</v>
      </c>
      <c r="T27" s="303">
        <v>5.7692307692307696E-2</v>
      </c>
      <c r="U27" s="147"/>
    </row>
    <row r="28" spans="2:21" ht="22.15" customHeight="1" thickTop="1" thickBot="1" x14ac:dyDescent="0.3">
      <c r="B28" s="395">
        <v>4</v>
      </c>
      <c r="C28" s="396" t="s">
        <v>615</v>
      </c>
      <c r="D28" s="188">
        <v>4666</v>
      </c>
      <c r="E28" s="182">
        <v>0.13288147177763857</v>
      </c>
      <c r="F28" s="183">
        <v>4714</v>
      </c>
      <c r="G28" s="182">
        <v>0.13407281001137655</v>
      </c>
      <c r="H28" s="183">
        <v>4755</v>
      </c>
      <c r="I28" s="182">
        <v>0.13116155904338953</v>
      </c>
      <c r="J28" s="183">
        <v>4660</v>
      </c>
      <c r="K28" s="205">
        <v>0.1313045928430544</v>
      </c>
      <c r="L28" s="183">
        <v>4197</v>
      </c>
      <c r="M28" s="205">
        <v>0.11933805339930052</v>
      </c>
      <c r="N28" s="183">
        <v>4186</v>
      </c>
      <c r="O28" s="205">
        <v>0.12017684887459806</v>
      </c>
      <c r="P28" s="183">
        <v>2930</v>
      </c>
      <c r="Q28" s="205">
        <v>0.11371133620522372</v>
      </c>
      <c r="R28" s="183">
        <v>3300</v>
      </c>
      <c r="S28" s="205">
        <v>0.11537654709460876</v>
      </c>
      <c r="T28" s="257">
        <v>0.12627986348122866</v>
      </c>
    </row>
    <row r="29" spans="2:21" ht="22.15" customHeight="1" thickTop="1" x14ac:dyDescent="0.25">
      <c r="B29" s="391">
        <v>40</v>
      </c>
      <c r="C29" s="159" t="s">
        <v>585</v>
      </c>
      <c r="D29" s="185">
        <v>807</v>
      </c>
      <c r="E29" s="166">
        <v>2.298228626758558E-2</v>
      </c>
      <c r="F29" s="174">
        <v>816</v>
      </c>
      <c r="G29" s="166">
        <v>2.3208191126279865E-2</v>
      </c>
      <c r="H29" s="174">
        <v>951</v>
      </c>
      <c r="I29" s="166">
        <v>2.6232311808677904E-2</v>
      </c>
      <c r="J29" s="174">
        <v>914</v>
      </c>
      <c r="K29" s="301">
        <v>2.5753733446041139E-2</v>
      </c>
      <c r="L29" s="174">
        <v>820</v>
      </c>
      <c r="M29" s="301">
        <v>2.3315988512610537E-2</v>
      </c>
      <c r="N29" s="174">
        <v>812</v>
      </c>
      <c r="O29" s="301">
        <v>2.3311897106109324E-2</v>
      </c>
      <c r="P29" s="174">
        <v>613</v>
      </c>
      <c r="Q29" s="301">
        <v>2.3790119144642373E-2</v>
      </c>
      <c r="R29" s="174">
        <v>779</v>
      </c>
      <c r="S29" s="301">
        <v>2.7235857632333403E-2</v>
      </c>
      <c r="T29" s="303">
        <v>0.2707993474714519</v>
      </c>
      <c r="U29" s="147"/>
    </row>
    <row r="30" spans="2:21" ht="22.15" customHeight="1" x14ac:dyDescent="0.25">
      <c r="B30" s="391">
        <v>41</v>
      </c>
      <c r="C30" s="159" t="s">
        <v>586</v>
      </c>
      <c r="D30" s="185">
        <v>618</v>
      </c>
      <c r="E30" s="166">
        <v>1.7599817736515349E-2</v>
      </c>
      <c r="F30" s="174">
        <v>603</v>
      </c>
      <c r="G30" s="166">
        <v>1.7150170648464164E-2</v>
      </c>
      <c r="H30" s="174">
        <v>580</v>
      </c>
      <c r="I30" s="166">
        <v>1.5998675971643728E-2</v>
      </c>
      <c r="J30" s="174">
        <v>531</v>
      </c>
      <c r="K30" s="301">
        <v>1.4961961115807269E-2</v>
      </c>
      <c r="L30" s="174">
        <v>488</v>
      </c>
      <c r="M30" s="301">
        <v>1.3875856578236515E-2</v>
      </c>
      <c r="N30" s="174">
        <v>492</v>
      </c>
      <c r="O30" s="301">
        <v>1.4124942581534222E-2</v>
      </c>
      <c r="P30" s="174">
        <v>341</v>
      </c>
      <c r="Q30" s="301">
        <v>1.3233981449140373E-2</v>
      </c>
      <c r="R30" s="174">
        <v>430</v>
      </c>
      <c r="S30" s="301">
        <v>1.5033913712327809E-2</v>
      </c>
      <c r="T30" s="303">
        <v>0.26099706744868034</v>
      </c>
      <c r="U30" s="147"/>
    </row>
    <row r="31" spans="2:21" ht="22.15" customHeight="1" x14ac:dyDescent="0.25">
      <c r="B31" s="391">
        <v>42</v>
      </c>
      <c r="C31" s="159" t="s">
        <v>587</v>
      </c>
      <c r="D31" s="185">
        <v>1213</v>
      </c>
      <c r="E31" s="166">
        <v>3.4544626075069772E-2</v>
      </c>
      <c r="F31" s="174">
        <v>1164</v>
      </c>
      <c r="G31" s="166">
        <v>3.3105802047781567E-2</v>
      </c>
      <c r="H31" s="174">
        <v>1178</v>
      </c>
      <c r="I31" s="166">
        <v>3.2493862576890187E-2</v>
      </c>
      <c r="J31" s="174">
        <v>1166</v>
      </c>
      <c r="K31" s="301">
        <v>3.2854325162017473E-2</v>
      </c>
      <c r="L31" s="174">
        <v>1128</v>
      </c>
      <c r="M31" s="301">
        <v>3.2073701271005714E-2</v>
      </c>
      <c r="N31" s="174">
        <v>1076</v>
      </c>
      <c r="O31" s="301">
        <v>3.0891134588883786E-2</v>
      </c>
      <c r="P31" s="174">
        <v>768</v>
      </c>
      <c r="Q31" s="301">
        <v>2.9805565257887995E-2</v>
      </c>
      <c r="R31" s="174">
        <v>823</v>
      </c>
      <c r="S31" s="301">
        <v>2.8774211593594855E-2</v>
      </c>
      <c r="T31" s="303">
        <v>7.1614583333333329E-2</v>
      </c>
      <c r="U31" s="147"/>
    </row>
    <row r="32" spans="2:21" ht="22.15" customHeight="1" x14ac:dyDescent="0.25">
      <c r="B32" s="391">
        <v>43</v>
      </c>
      <c r="C32" s="159" t="s">
        <v>588</v>
      </c>
      <c r="D32" s="185">
        <v>377</v>
      </c>
      <c r="E32" s="166">
        <v>1.0736458392663895E-2</v>
      </c>
      <c r="F32" s="174">
        <v>392</v>
      </c>
      <c r="G32" s="166">
        <v>1.1149032992036406E-2</v>
      </c>
      <c r="H32" s="174">
        <v>404</v>
      </c>
      <c r="I32" s="166">
        <v>1.1143905331972527E-2</v>
      </c>
      <c r="J32" s="174">
        <v>357</v>
      </c>
      <c r="K32" s="301">
        <v>1.0059171597633136E-2</v>
      </c>
      <c r="L32" s="174">
        <v>307</v>
      </c>
      <c r="M32" s="301">
        <v>8.729278626062726E-3</v>
      </c>
      <c r="N32" s="174">
        <v>308</v>
      </c>
      <c r="O32" s="301">
        <v>8.8424437299035371E-3</v>
      </c>
      <c r="P32" s="174">
        <v>190</v>
      </c>
      <c r="Q32" s="301">
        <v>7.3737726549462489E-3</v>
      </c>
      <c r="R32" s="174">
        <v>191</v>
      </c>
      <c r="S32" s="301">
        <v>6.6778546954758405E-3</v>
      </c>
      <c r="T32" s="303">
        <v>5.263157894736842E-3</v>
      </c>
      <c r="U32" s="147"/>
    </row>
    <row r="33" spans="2:21" ht="22.15" customHeight="1" x14ac:dyDescent="0.25">
      <c r="B33" s="391">
        <v>44</v>
      </c>
      <c r="C33" s="159" t="s">
        <v>589</v>
      </c>
      <c r="D33" s="185">
        <v>453</v>
      </c>
      <c r="E33" s="166">
        <v>1.2900837272882611E-2</v>
      </c>
      <c r="F33" s="174">
        <v>489</v>
      </c>
      <c r="G33" s="166">
        <v>1.3907849829351535E-2</v>
      </c>
      <c r="H33" s="174">
        <v>491</v>
      </c>
      <c r="I33" s="166">
        <v>1.3543706727719085E-2</v>
      </c>
      <c r="J33" s="174">
        <v>502</v>
      </c>
      <c r="K33" s="301">
        <v>1.4144829529444914E-2</v>
      </c>
      <c r="L33" s="174">
        <v>384</v>
      </c>
      <c r="M33" s="301">
        <v>1.0918706815661519E-2</v>
      </c>
      <c r="N33" s="174">
        <v>414</v>
      </c>
      <c r="O33" s="301">
        <v>1.188562241616904E-2</v>
      </c>
      <c r="P33" s="174">
        <v>298</v>
      </c>
      <c r="Q33" s="301">
        <v>1.1565180269336749E-2</v>
      </c>
      <c r="R33" s="174">
        <v>311</v>
      </c>
      <c r="S33" s="301">
        <v>1.087336549891616E-2</v>
      </c>
      <c r="T33" s="303">
        <v>4.3624161073825503E-2</v>
      </c>
      <c r="U33" s="147"/>
    </row>
    <row r="34" spans="2:21" ht="22.15" customHeight="1" x14ac:dyDescent="0.25">
      <c r="B34" s="391">
        <v>45</v>
      </c>
      <c r="C34" s="159" t="s">
        <v>590</v>
      </c>
      <c r="D34" s="185">
        <v>926</v>
      </c>
      <c r="E34" s="166">
        <v>2.6371247935296462E-2</v>
      </c>
      <c r="F34" s="174">
        <v>956</v>
      </c>
      <c r="G34" s="166">
        <v>2.7189988623435721E-2</v>
      </c>
      <c r="H34" s="174">
        <v>913</v>
      </c>
      <c r="I34" s="166">
        <v>2.5184122693294349E-2</v>
      </c>
      <c r="J34" s="174">
        <v>923</v>
      </c>
      <c r="K34" s="301">
        <v>2.6007326007326009E-2</v>
      </c>
      <c r="L34" s="174">
        <v>807</v>
      </c>
      <c r="M34" s="301">
        <v>2.2946344792288662E-2</v>
      </c>
      <c r="N34" s="174">
        <v>841</v>
      </c>
      <c r="O34" s="301">
        <v>2.4144464859898945E-2</v>
      </c>
      <c r="P34" s="174">
        <v>575</v>
      </c>
      <c r="Q34" s="301">
        <v>2.2315364613653122E-2</v>
      </c>
      <c r="R34" s="174">
        <v>605</v>
      </c>
      <c r="S34" s="301">
        <v>2.1152366967344943E-2</v>
      </c>
      <c r="T34" s="303">
        <v>5.2173913043478258E-2</v>
      </c>
      <c r="U34" s="147"/>
    </row>
    <row r="35" spans="2:21" ht="22.15" customHeight="1" thickBot="1" x14ac:dyDescent="0.3">
      <c r="B35" s="391">
        <v>49</v>
      </c>
      <c r="C35" s="159" t="s">
        <v>591</v>
      </c>
      <c r="D35" s="185">
        <v>272</v>
      </c>
      <c r="E35" s="166">
        <v>7.7461980976248788E-3</v>
      </c>
      <c r="F35" s="174">
        <v>294</v>
      </c>
      <c r="G35" s="166">
        <v>8.3617747440273039E-3</v>
      </c>
      <c r="H35" s="174">
        <v>238</v>
      </c>
      <c r="I35" s="166">
        <v>6.5649739331917357E-3</v>
      </c>
      <c r="J35" s="174">
        <v>267</v>
      </c>
      <c r="K35" s="301">
        <v>7.5232459847844463E-3</v>
      </c>
      <c r="L35" s="174">
        <v>263</v>
      </c>
      <c r="M35" s="301">
        <v>7.4781768034348434E-3</v>
      </c>
      <c r="N35" s="174">
        <v>243</v>
      </c>
      <c r="O35" s="301">
        <v>6.9763435920992189E-3</v>
      </c>
      <c r="P35" s="174">
        <v>145</v>
      </c>
      <c r="Q35" s="301">
        <v>5.6273528156168739E-3</v>
      </c>
      <c r="R35" s="174">
        <v>161</v>
      </c>
      <c r="S35" s="301">
        <v>5.6289769946157612E-3</v>
      </c>
      <c r="T35" s="303">
        <v>0.1103448275862069</v>
      </c>
      <c r="U35" s="147"/>
    </row>
    <row r="36" spans="2:21" ht="22.15" customHeight="1" thickTop="1" thickBot="1" x14ac:dyDescent="0.3">
      <c r="B36" s="395">
        <v>5</v>
      </c>
      <c r="C36" s="396" t="s">
        <v>616</v>
      </c>
      <c r="D36" s="188">
        <v>7865</v>
      </c>
      <c r="E36" s="182">
        <v>0.22398473543316053</v>
      </c>
      <c r="F36" s="183">
        <v>7161</v>
      </c>
      <c r="G36" s="182">
        <v>0.20366894197952218</v>
      </c>
      <c r="H36" s="183">
        <v>6789</v>
      </c>
      <c r="I36" s="182">
        <v>0.18726726064049873</v>
      </c>
      <c r="J36" s="183">
        <v>6569</v>
      </c>
      <c r="K36" s="205">
        <v>0.18509439278670048</v>
      </c>
      <c r="L36" s="183">
        <v>6431</v>
      </c>
      <c r="M36" s="205">
        <v>0.18285990502999799</v>
      </c>
      <c r="N36" s="183">
        <v>6060</v>
      </c>
      <c r="O36" s="205">
        <v>0.17397795130914101</v>
      </c>
      <c r="P36" s="183">
        <v>4793</v>
      </c>
      <c r="Q36" s="205">
        <v>0.18601311755345984</v>
      </c>
      <c r="R36" s="183">
        <v>4918</v>
      </c>
      <c r="S36" s="205">
        <v>0.17194601776099575</v>
      </c>
      <c r="T36" s="257">
        <v>2.6079699561861049E-2</v>
      </c>
    </row>
    <row r="37" spans="2:21" ht="22.15" customHeight="1" thickTop="1" x14ac:dyDescent="0.25">
      <c r="B37" s="391">
        <v>50</v>
      </c>
      <c r="C37" s="159" t="s">
        <v>592</v>
      </c>
      <c r="D37" s="185">
        <v>894</v>
      </c>
      <c r="E37" s="166">
        <v>2.5459930512046477E-2</v>
      </c>
      <c r="F37" s="174">
        <v>828</v>
      </c>
      <c r="G37" s="166">
        <v>2.354948805460751E-2</v>
      </c>
      <c r="H37" s="174">
        <v>814</v>
      </c>
      <c r="I37" s="166">
        <v>2.2453314208479298E-2</v>
      </c>
      <c r="J37" s="174">
        <v>798</v>
      </c>
      <c r="K37" s="301">
        <v>2.2485207100591716E-2</v>
      </c>
      <c r="L37" s="174">
        <v>760</v>
      </c>
      <c r="M37" s="301">
        <v>2.1609940572663425E-2</v>
      </c>
      <c r="N37" s="174">
        <v>795</v>
      </c>
      <c r="O37" s="301">
        <v>2.2823840146991271E-2</v>
      </c>
      <c r="P37" s="174">
        <v>614</v>
      </c>
      <c r="Q37" s="301">
        <v>2.3828928474405247E-2</v>
      </c>
      <c r="R37" s="174">
        <v>586</v>
      </c>
      <c r="S37" s="301">
        <v>2.0488077756800224E-2</v>
      </c>
      <c r="T37" s="303">
        <v>-4.5602605863192182E-2</v>
      </c>
      <c r="U37" s="147"/>
    </row>
    <row r="38" spans="2:21" ht="22.15" customHeight="1" x14ac:dyDescent="0.25">
      <c r="B38" s="391">
        <v>51</v>
      </c>
      <c r="C38" s="159" t="s">
        <v>617</v>
      </c>
      <c r="D38" s="185">
        <v>1179</v>
      </c>
      <c r="E38" s="166">
        <v>3.357635131286666E-2</v>
      </c>
      <c r="F38" s="174">
        <v>1111</v>
      </c>
      <c r="G38" s="166">
        <v>3.1598407281001141E-2</v>
      </c>
      <c r="H38" s="174">
        <v>1116</v>
      </c>
      <c r="I38" s="166">
        <v>3.0783659283369652E-2</v>
      </c>
      <c r="J38" s="174">
        <v>1075</v>
      </c>
      <c r="K38" s="301">
        <v>3.0290222597914907E-2</v>
      </c>
      <c r="L38" s="174">
        <v>1069</v>
      </c>
      <c r="M38" s="301">
        <v>3.0396087463391053E-2</v>
      </c>
      <c r="N38" s="174">
        <v>1032</v>
      </c>
      <c r="O38" s="301">
        <v>2.9627928341754709E-2</v>
      </c>
      <c r="P38" s="174">
        <v>776</v>
      </c>
      <c r="Q38" s="301">
        <v>3.0116039895990997E-2</v>
      </c>
      <c r="R38" s="174">
        <v>785</v>
      </c>
      <c r="S38" s="301">
        <v>2.744563317250542E-2</v>
      </c>
      <c r="T38" s="303">
        <v>1.1597938144329897E-2</v>
      </c>
      <c r="U38" s="147"/>
    </row>
    <row r="39" spans="2:21" ht="22.15" customHeight="1" x14ac:dyDescent="0.25">
      <c r="B39" s="391">
        <v>52</v>
      </c>
      <c r="C39" s="159" t="s">
        <v>593</v>
      </c>
      <c r="D39" s="185">
        <v>1343</v>
      </c>
      <c r="E39" s="166">
        <v>3.8246853107022839E-2</v>
      </c>
      <c r="F39" s="174">
        <v>1171</v>
      </c>
      <c r="G39" s="166">
        <v>3.3304891922639364E-2</v>
      </c>
      <c r="H39" s="174">
        <v>1166</v>
      </c>
      <c r="I39" s="166">
        <v>3.2162855487821697E-2</v>
      </c>
      <c r="J39" s="174">
        <v>1147</v>
      </c>
      <c r="K39" s="301">
        <v>3.2318963088193854E-2</v>
      </c>
      <c r="L39" s="174">
        <v>1063</v>
      </c>
      <c r="M39" s="301">
        <v>3.0225482669396342E-2</v>
      </c>
      <c r="N39" s="174">
        <v>1006</v>
      </c>
      <c r="O39" s="301">
        <v>2.8881488286632982E-2</v>
      </c>
      <c r="P39" s="174">
        <v>952</v>
      </c>
      <c r="Q39" s="301">
        <v>3.6946481934256994E-2</v>
      </c>
      <c r="R39" s="174">
        <v>912</v>
      </c>
      <c r="S39" s="301">
        <v>3.1885882106146422E-2</v>
      </c>
      <c r="T39" s="303">
        <v>-4.2016806722689079E-2</v>
      </c>
      <c r="U39" s="147"/>
    </row>
    <row r="40" spans="2:21" ht="22.15" customHeight="1" x14ac:dyDescent="0.25">
      <c r="B40" s="391">
        <v>53</v>
      </c>
      <c r="C40" s="159" t="s">
        <v>594</v>
      </c>
      <c r="D40" s="185">
        <v>4041</v>
      </c>
      <c r="E40" s="166">
        <v>0.11508230335478727</v>
      </c>
      <c r="F40" s="174">
        <v>3639</v>
      </c>
      <c r="G40" s="166">
        <v>0.10349829351535836</v>
      </c>
      <c r="H40" s="174">
        <v>3292</v>
      </c>
      <c r="I40" s="166">
        <v>9.080627810112267E-2</v>
      </c>
      <c r="J40" s="174">
        <v>3152</v>
      </c>
      <c r="K40" s="301">
        <v>8.8813750352211895E-2</v>
      </c>
      <c r="L40" s="174">
        <v>3188</v>
      </c>
      <c r="M40" s="301">
        <v>9.0648013875856581E-2</v>
      </c>
      <c r="N40" s="174">
        <v>2925</v>
      </c>
      <c r="O40" s="301">
        <v>8.3974506201194302E-2</v>
      </c>
      <c r="P40" s="174">
        <v>2243</v>
      </c>
      <c r="Q40" s="301">
        <v>8.7049326658128617E-2</v>
      </c>
      <c r="R40" s="174">
        <v>2394</v>
      </c>
      <c r="S40" s="301">
        <v>8.3700440528634359E-2</v>
      </c>
      <c r="T40" s="303">
        <v>6.7320552831029876E-2</v>
      </c>
      <c r="U40" s="147"/>
    </row>
    <row r="41" spans="2:21" ht="22.15" customHeight="1" thickBot="1" x14ac:dyDescent="0.3">
      <c r="B41" s="391">
        <v>59</v>
      </c>
      <c r="C41" s="159" t="s">
        <v>595</v>
      </c>
      <c r="D41" s="185">
        <v>408</v>
      </c>
      <c r="E41" s="166">
        <v>1.1619297146437318E-2</v>
      </c>
      <c r="F41" s="174">
        <v>412</v>
      </c>
      <c r="G41" s="166">
        <v>1.1717861205915813E-2</v>
      </c>
      <c r="H41" s="174">
        <v>401</v>
      </c>
      <c r="I41" s="166">
        <v>1.1061153559705404E-2</v>
      </c>
      <c r="J41" s="174">
        <v>397</v>
      </c>
      <c r="K41" s="301">
        <v>1.118624964778811E-2</v>
      </c>
      <c r="L41" s="174">
        <v>351</v>
      </c>
      <c r="M41" s="301">
        <v>9.9803804486906077E-3</v>
      </c>
      <c r="N41" s="174">
        <v>302</v>
      </c>
      <c r="O41" s="301">
        <v>8.6701883325677534E-3</v>
      </c>
      <c r="P41" s="174">
        <v>208</v>
      </c>
      <c r="Q41" s="301">
        <v>8.0723405906779986E-3</v>
      </c>
      <c r="R41" s="174">
        <v>241</v>
      </c>
      <c r="S41" s="301">
        <v>8.4259841969093075E-3</v>
      </c>
      <c r="T41" s="303">
        <v>0.15865384615384615</v>
      </c>
      <c r="U41" s="147"/>
    </row>
    <row r="42" spans="2:21" ht="22.15" customHeight="1" thickTop="1" thickBot="1" x14ac:dyDescent="0.3">
      <c r="B42" s="395">
        <v>6</v>
      </c>
      <c r="C42" s="396" t="s">
        <v>618</v>
      </c>
      <c r="D42" s="188">
        <v>1948</v>
      </c>
      <c r="E42" s="182">
        <v>5.5476448140342888E-2</v>
      </c>
      <c r="F42" s="183">
        <v>1899</v>
      </c>
      <c r="G42" s="182">
        <v>5.4010238907849825E-2</v>
      </c>
      <c r="H42" s="183">
        <v>1911</v>
      </c>
      <c r="I42" s="182">
        <v>5.2712878934157173E-2</v>
      </c>
      <c r="J42" s="183">
        <v>1774</v>
      </c>
      <c r="K42" s="205">
        <v>4.9985911524373053E-2</v>
      </c>
      <c r="L42" s="183">
        <v>1918</v>
      </c>
      <c r="M42" s="205">
        <v>5.4536665813642693E-2</v>
      </c>
      <c r="N42" s="183">
        <v>1723</v>
      </c>
      <c r="O42" s="205">
        <v>4.946600826825908E-2</v>
      </c>
      <c r="P42" s="183">
        <v>1226</v>
      </c>
      <c r="Q42" s="205">
        <v>4.7580238289284746E-2</v>
      </c>
      <c r="R42" s="183">
        <v>1292</v>
      </c>
      <c r="S42" s="205">
        <v>4.5171666317040775E-2</v>
      </c>
      <c r="T42" s="257">
        <v>5.3833605220228384E-2</v>
      </c>
    </row>
    <row r="43" spans="2:21" ht="22.15" customHeight="1" thickTop="1" x14ac:dyDescent="0.25">
      <c r="B43" s="391">
        <v>60</v>
      </c>
      <c r="C43" s="159" t="s">
        <v>619</v>
      </c>
      <c r="D43" s="185">
        <v>362</v>
      </c>
      <c r="E43" s="166">
        <v>1.0309278350515464E-2</v>
      </c>
      <c r="F43" s="174">
        <v>386</v>
      </c>
      <c r="G43" s="166">
        <v>1.0978384527872583E-2</v>
      </c>
      <c r="H43" s="174">
        <v>407</v>
      </c>
      <c r="I43" s="166">
        <v>1.1226657104239649E-2</v>
      </c>
      <c r="J43" s="174">
        <v>369</v>
      </c>
      <c r="K43" s="301">
        <v>1.0397295012679627E-2</v>
      </c>
      <c r="L43" s="174">
        <v>404</v>
      </c>
      <c r="M43" s="301">
        <v>1.1487389462310557E-2</v>
      </c>
      <c r="N43" s="174">
        <v>382</v>
      </c>
      <c r="O43" s="301">
        <v>1.0966926963711529E-2</v>
      </c>
      <c r="P43" s="174">
        <v>248</v>
      </c>
      <c r="Q43" s="301">
        <v>9.6247137811929992E-3</v>
      </c>
      <c r="R43" s="174">
        <v>310</v>
      </c>
      <c r="S43" s="301">
        <v>1.083840290888749E-2</v>
      </c>
      <c r="T43" s="303">
        <v>0.25</v>
      </c>
      <c r="U43" s="147"/>
    </row>
    <row r="44" spans="2:21" ht="22.15" customHeight="1" x14ac:dyDescent="0.25">
      <c r="B44" s="391">
        <v>61</v>
      </c>
      <c r="C44" s="159" t="s">
        <v>596</v>
      </c>
      <c r="D44" s="185">
        <v>110</v>
      </c>
      <c r="E44" s="166">
        <v>3.1326536424218262E-3</v>
      </c>
      <c r="F44" s="174">
        <v>113</v>
      </c>
      <c r="G44" s="166">
        <v>3.2138794084186576E-3</v>
      </c>
      <c r="H44" s="174">
        <v>108</v>
      </c>
      <c r="I44" s="166">
        <v>2.9790638016164179E-3</v>
      </c>
      <c r="J44" s="174">
        <v>97</v>
      </c>
      <c r="K44" s="301">
        <v>2.7331642716258101E-3</v>
      </c>
      <c r="L44" s="174">
        <v>113</v>
      </c>
      <c r="M44" s="301">
        <v>3.2130569535670618E-3</v>
      </c>
      <c r="N44" s="174">
        <v>97</v>
      </c>
      <c r="O44" s="301">
        <v>2.7847955902618282E-3</v>
      </c>
      <c r="P44" s="174">
        <v>64</v>
      </c>
      <c r="Q44" s="301">
        <v>2.4837971048239996E-3</v>
      </c>
      <c r="R44" s="174">
        <v>74</v>
      </c>
      <c r="S44" s="301">
        <v>2.5872316621215301E-3</v>
      </c>
      <c r="T44" s="303">
        <v>0.15625</v>
      </c>
      <c r="U44" s="147"/>
    </row>
    <row r="45" spans="2:21" ht="22.15" customHeight="1" x14ac:dyDescent="0.25">
      <c r="B45" s="391">
        <v>62</v>
      </c>
      <c r="C45" s="159" t="s">
        <v>597</v>
      </c>
      <c r="D45" s="185">
        <v>357</v>
      </c>
      <c r="E45" s="166">
        <v>1.0166885003132654E-2</v>
      </c>
      <c r="F45" s="174">
        <v>377</v>
      </c>
      <c r="G45" s="166">
        <v>1.0722411831626848E-2</v>
      </c>
      <c r="H45" s="174">
        <v>326</v>
      </c>
      <c r="I45" s="166">
        <v>8.9923592530273353E-3</v>
      </c>
      <c r="J45" s="174">
        <v>317</v>
      </c>
      <c r="K45" s="301">
        <v>8.9320935474781621E-3</v>
      </c>
      <c r="L45" s="174">
        <v>368</v>
      </c>
      <c r="M45" s="301">
        <v>1.0463760698342289E-2</v>
      </c>
      <c r="N45" s="174">
        <v>294</v>
      </c>
      <c r="O45" s="301">
        <v>8.4405144694533769E-3</v>
      </c>
      <c r="P45" s="174">
        <v>185</v>
      </c>
      <c r="Q45" s="301">
        <v>7.1797260061318745E-3</v>
      </c>
      <c r="R45" s="174">
        <v>176</v>
      </c>
      <c r="S45" s="301">
        <v>6.1534158450458013E-3</v>
      </c>
      <c r="T45" s="303">
        <v>-4.8648648648648651E-2</v>
      </c>
      <c r="U45" s="147"/>
    </row>
    <row r="46" spans="2:21" ht="22.15" customHeight="1" x14ac:dyDescent="0.25">
      <c r="B46" s="391">
        <v>63</v>
      </c>
      <c r="C46" s="159" t="s">
        <v>598</v>
      </c>
      <c r="D46" s="185">
        <v>989</v>
      </c>
      <c r="E46" s="166">
        <v>2.8165404112319874E-2</v>
      </c>
      <c r="F46" s="174">
        <v>898</v>
      </c>
      <c r="G46" s="166">
        <v>2.5540386803185437E-2</v>
      </c>
      <c r="H46" s="174">
        <v>948</v>
      </c>
      <c r="I46" s="166">
        <v>2.6149560036410779E-2</v>
      </c>
      <c r="J46" s="174">
        <v>890</v>
      </c>
      <c r="K46" s="301">
        <v>2.5077486615948153E-2</v>
      </c>
      <c r="L46" s="174">
        <v>914</v>
      </c>
      <c r="M46" s="301">
        <v>2.5988796951861015E-2</v>
      </c>
      <c r="N46" s="174">
        <v>867</v>
      </c>
      <c r="O46" s="301">
        <v>2.4890904915020672E-2</v>
      </c>
      <c r="P46" s="174">
        <v>670</v>
      </c>
      <c r="Q46" s="301">
        <v>2.6002250941126247E-2</v>
      </c>
      <c r="R46" s="174">
        <v>673</v>
      </c>
      <c r="S46" s="301">
        <v>2.3529823089294456E-2</v>
      </c>
      <c r="T46" s="303">
        <v>4.4776119402985077E-3</v>
      </c>
      <c r="U46" s="147"/>
    </row>
    <row r="47" spans="2:21" ht="22.15" customHeight="1" x14ac:dyDescent="0.25">
      <c r="B47" s="391">
        <v>64</v>
      </c>
      <c r="C47" s="159" t="s">
        <v>599</v>
      </c>
      <c r="D47" s="185">
        <v>26</v>
      </c>
      <c r="E47" s="166">
        <v>7.4044540639061338E-4</v>
      </c>
      <c r="F47" s="174">
        <v>22</v>
      </c>
      <c r="G47" s="166">
        <v>6.257110352673493E-4</v>
      </c>
      <c r="H47" s="174">
        <v>28</v>
      </c>
      <c r="I47" s="166">
        <v>7.7234987449314541E-4</v>
      </c>
      <c r="J47" s="174">
        <v>16</v>
      </c>
      <c r="K47" s="301">
        <v>4.5083122006198931E-4</v>
      </c>
      <c r="L47" s="174">
        <v>38</v>
      </c>
      <c r="M47" s="301">
        <v>1.0804970286331713E-3</v>
      </c>
      <c r="N47" s="174">
        <v>20</v>
      </c>
      <c r="O47" s="301">
        <v>5.7418465778594392E-4</v>
      </c>
      <c r="P47" s="174">
        <v>19</v>
      </c>
      <c r="Q47" s="301">
        <v>7.3737726549462487E-4</v>
      </c>
      <c r="R47" s="174">
        <v>19</v>
      </c>
      <c r="S47" s="301">
        <v>6.6428921054471717E-4</v>
      </c>
      <c r="T47" s="303">
        <v>0</v>
      </c>
      <c r="U47" s="147"/>
    </row>
    <row r="48" spans="2:21" ht="22.15" customHeight="1" thickBot="1" x14ac:dyDescent="0.3">
      <c r="B48" s="391">
        <v>69</v>
      </c>
      <c r="C48" s="159" t="s">
        <v>600</v>
      </c>
      <c r="D48" s="185">
        <v>104</v>
      </c>
      <c r="E48" s="166">
        <v>2.9617816255624535E-3</v>
      </c>
      <c r="F48" s="174">
        <v>103</v>
      </c>
      <c r="G48" s="166">
        <v>2.9294653014789534E-3</v>
      </c>
      <c r="H48" s="174">
        <v>94</v>
      </c>
      <c r="I48" s="166">
        <v>2.5928888643698455E-3</v>
      </c>
      <c r="J48" s="174">
        <v>85</v>
      </c>
      <c r="K48" s="301">
        <v>2.3950408565793181E-3</v>
      </c>
      <c r="L48" s="174">
        <v>81</v>
      </c>
      <c r="M48" s="301">
        <v>2.3031647189286019E-3</v>
      </c>
      <c r="N48" s="174">
        <v>63</v>
      </c>
      <c r="O48" s="301">
        <v>1.8086816720257234E-3</v>
      </c>
      <c r="P48" s="174">
        <v>40</v>
      </c>
      <c r="Q48" s="301">
        <v>1.5523731905149997E-3</v>
      </c>
      <c r="R48" s="174">
        <v>40</v>
      </c>
      <c r="S48" s="301">
        <v>1.3985036011467729E-3</v>
      </c>
      <c r="T48" s="303">
        <v>0</v>
      </c>
      <c r="U48" s="147"/>
    </row>
    <row r="49" spans="2:21" ht="22.15" customHeight="1" thickTop="1" thickBot="1" x14ac:dyDescent="0.3">
      <c r="B49" s="395">
        <v>7</v>
      </c>
      <c r="C49" s="396" t="s">
        <v>620</v>
      </c>
      <c r="D49" s="188">
        <v>7190</v>
      </c>
      <c r="E49" s="182">
        <v>0.20476163353648119</v>
      </c>
      <c r="F49" s="183">
        <v>7822</v>
      </c>
      <c r="G49" s="182">
        <v>0.22246871444823663</v>
      </c>
      <c r="H49" s="183">
        <v>8738</v>
      </c>
      <c r="I49" s="182">
        <v>0.24102832869003943</v>
      </c>
      <c r="J49" s="183">
        <v>8536</v>
      </c>
      <c r="K49" s="205">
        <v>0.24051845590307128</v>
      </c>
      <c r="L49" s="183">
        <v>8549</v>
      </c>
      <c r="M49" s="205">
        <v>0.24308339731013109</v>
      </c>
      <c r="N49" s="183">
        <v>8860</v>
      </c>
      <c r="O49" s="205">
        <v>0.25436380339917319</v>
      </c>
      <c r="P49" s="183">
        <v>6234</v>
      </c>
      <c r="Q49" s="205">
        <v>0.24193736174176272</v>
      </c>
      <c r="R49" s="183">
        <v>7282</v>
      </c>
      <c r="S49" s="205">
        <v>0.25459758058877002</v>
      </c>
      <c r="T49" s="257">
        <v>0.16811036252807188</v>
      </c>
    </row>
    <row r="50" spans="2:21" ht="22.15" customHeight="1" thickTop="1" x14ac:dyDescent="0.25">
      <c r="B50" s="391">
        <v>70</v>
      </c>
      <c r="C50" s="159" t="s">
        <v>601</v>
      </c>
      <c r="D50" s="185">
        <v>1367</v>
      </c>
      <c r="E50" s="166">
        <v>3.8930341174460328E-2</v>
      </c>
      <c r="F50" s="174">
        <v>1464</v>
      </c>
      <c r="G50" s="166">
        <v>4.1638225255972695E-2</v>
      </c>
      <c r="H50" s="174">
        <v>1649</v>
      </c>
      <c r="I50" s="166">
        <v>4.5485890822828452E-2</v>
      </c>
      <c r="J50" s="174">
        <v>1618</v>
      </c>
      <c r="K50" s="301">
        <v>4.5590307128768666E-2</v>
      </c>
      <c r="L50" s="174">
        <v>1761</v>
      </c>
      <c r="M50" s="301">
        <v>5.0072507037447755E-2</v>
      </c>
      <c r="N50" s="174">
        <v>1677</v>
      </c>
      <c r="O50" s="301">
        <v>4.8145383555351404E-2</v>
      </c>
      <c r="P50" s="174">
        <v>1151</v>
      </c>
      <c r="Q50" s="301">
        <v>4.4669538557069122E-2</v>
      </c>
      <c r="R50" s="174">
        <v>1411</v>
      </c>
      <c r="S50" s="301">
        <v>4.9332214530452417E-2</v>
      </c>
      <c r="T50" s="303">
        <v>0.22589052997393572</v>
      </c>
      <c r="U50" s="147"/>
    </row>
    <row r="51" spans="2:21" ht="22.15" customHeight="1" x14ac:dyDescent="0.25">
      <c r="B51" s="391">
        <v>71</v>
      </c>
      <c r="C51" s="159" t="s">
        <v>602</v>
      </c>
      <c r="D51" s="185">
        <v>4806</v>
      </c>
      <c r="E51" s="166">
        <v>0.13686848550435723</v>
      </c>
      <c r="F51" s="174">
        <v>5364</v>
      </c>
      <c r="G51" s="166">
        <v>0.15255972696245734</v>
      </c>
      <c r="H51" s="174">
        <v>5898</v>
      </c>
      <c r="I51" s="166">
        <v>0.16268998427716327</v>
      </c>
      <c r="J51" s="174">
        <v>5743</v>
      </c>
      <c r="K51" s="301">
        <v>0.16182023105100027</v>
      </c>
      <c r="L51" s="174">
        <v>5525</v>
      </c>
      <c r="M51" s="301">
        <v>0.15709858113679662</v>
      </c>
      <c r="N51" s="174">
        <v>5965</v>
      </c>
      <c r="O51" s="301">
        <v>0.17125057418465778</v>
      </c>
      <c r="P51" s="174">
        <v>4206</v>
      </c>
      <c r="Q51" s="301">
        <v>0.16323204098265223</v>
      </c>
      <c r="R51" s="174">
        <v>4833</v>
      </c>
      <c r="S51" s="301">
        <v>0.16897419760855883</v>
      </c>
      <c r="T51" s="303">
        <v>0.14907275320970043</v>
      </c>
      <c r="U51" s="147"/>
    </row>
    <row r="52" spans="2:21" ht="22.15" customHeight="1" x14ac:dyDescent="0.25">
      <c r="B52" s="391">
        <v>72</v>
      </c>
      <c r="C52" s="159" t="s">
        <v>603</v>
      </c>
      <c r="D52" s="185">
        <v>94</v>
      </c>
      <c r="E52" s="166">
        <v>2.6769949307968331E-3</v>
      </c>
      <c r="F52" s="174">
        <v>116</v>
      </c>
      <c r="G52" s="166">
        <v>3.2992036405005689E-3</v>
      </c>
      <c r="H52" s="174">
        <v>145</v>
      </c>
      <c r="I52" s="166">
        <v>3.9996689929109319E-3</v>
      </c>
      <c r="J52" s="174">
        <v>161</v>
      </c>
      <c r="K52" s="301">
        <v>4.5364891518737674E-3</v>
      </c>
      <c r="L52" s="174">
        <v>173</v>
      </c>
      <c r="M52" s="301">
        <v>4.9191048935141746E-3</v>
      </c>
      <c r="N52" s="174">
        <v>176</v>
      </c>
      <c r="O52" s="301">
        <v>5.052824988516307E-3</v>
      </c>
      <c r="P52" s="174">
        <v>114</v>
      </c>
      <c r="Q52" s="301">
        <v>4.424263592967749E-3</v>
      </c>
      <c r="R52" s="174">
        <v>119</v>
      </c>
      <c r="S52" s="301">
        <v>4.1605482134116495E-3</v>
      </c>
      <c r="T52" s="303">
        <v>4.3859649122807015E-2</v>
      </c>
      <c r="U52" s="147"/>
    </row>
    <row r="53" spans="2:21" ht="22.15" customHeight="1" x14ac:dyDescent="0.25">
      <c r="B53" s="391">
        <v>73</v>
      </c>
      <c r="C53" s="159" t="s">
        <v>604</v>
      </c>
      <c r="D53" s="185">
        <v>703</v>
      </c>
      <c r="E53" s="166">
        <v>2.0020504642023124E-2</v>
      </c>
      <c r="F53" s="174">
        <v>616</v>
      </c>
      <c r="G53" s="166">
        <v>1.7519908987485778E-2</v>
      </c>
      <c r="H53" s="174">
        <v>821</v>
      </c>
      <c r="I53" s="166">
        <v>2.2646401677102586E-2</v>
      </c>
      <c r="J53" s="174">
        <v>780</v>
      </c>
      <c r="K53" s="301">
        <v>2.197802197802198E-2</v>
      </c>
      <c r="L53" s="174">
        <v>832</v>
      </c>
      <c r="M53" s="301">
        <v>2.365719810059996E-2</v>
      </c>
      <c r="N53" s="174">
        <v>823</v>
      </c>
      <c r="O53" s="301">
        <v>2.3627698667891595E-2</v>
      </c>
      <c r="P53" s="174">
        <v>604</v>
      </c>
      <c r="Q53" s="301">
        <v>2.3440835176776496E-2</v>
      </c>
      <c r="R53" s="174">
        <v>768</v>
      </c>
      <c r="S53" s="301">
        <v>2.685126914201804E-2</v>
      </c>
      <c r="T53" s="303">
        <v>0.27152317880794702</v>
      </c>
      <c r="U53" s="147"/>
    </row>
    <row r="54" spans="2:21" ht="22.15" customHeight="1" thickBot="1" x14ac:dyDescent="0.3">
      <c r="B54" s="391">
        <v>79</v>
      </c>
      <c r="C54" s="159" t="s">
        <v>605</v>
      </c>
      <c r="D54" s="185">
        <v>220</v>
      </c>
      <c r="E54" s="166">
        <v>6.2653072848436525E-3</v>
      </c>
      <c r="F54" s="174">
        <v>262</v>
      </c>
      <c r="G54" s="166">
        <v>7.4516496018202502E-3</v>
      </c>
      <c r="H54" s="174">
        <v>225</v>
      </c>
      <c r="I54" s="166">
        <v>6.2063829200342041E-3</v>
      </c>
      <c r="J54" s="174">
        <v>234</v>
      </c>
      <c r="K54" s="301">
        <v>6.5934065934065934E-3</v>
      </c>
      <c r="L54" s="174">
        <v>258</v>
      </c>
      <c r="M54" s="301">
        <v>7.3360061417725841E-3</v>
      </c>
      <c r="N54" s="174">
        <v>219</v>
      </c>
      <c r="O54" s="301">
        <v>6.2873220027560867E-3</v>
      </c>
      <c r="P54" s="174">
        <v>159</v>
      </c>
      <c r="Q54" s="301">
        <v>6.170683432297124E-3</v>
      </c>
      <c r="R54" s="174">
        <v>151</v>
      </c>
      <c r="S54" s="301">
        <v>5.2793510943290678E-3</v>
      </c>
      <c r="T54" s="303">
        <v>-5.0314465408805034E-2</v>
      </c>
      <c r="U54" s="147"/>
    </row>
    <row r="55" spans="2:21" ht="22.15" customHeight="1" thickTop="1" thickBot="1" x14ac:dyDescent="0.3">
      <c r="B55" s="395">
        <v>8</v>
      </c>
      <c r="C55" s="396" t="s">
        <v>621</v>
      </c>
      <c r="D55" s="188">
        <v>3182</v>
      </c>
      <c r="E55" s="182">
        <v>9.0619126274420453E-2</v>
      </c>
      <c r="F55" s="183">
        <v>3184</v>
      </c>
      <c r="G55" s="182">
        <v>9.0557451649601814E-2</v>
      </c>
      <c r="H55" s="183">
        <v>3231</v>
      </c>
      <c r="I55" s="182">
        <v>8.9123658731691174E-2</v>
      </c>
      <c r="J55" s="183">
        <v>3395</v>
      </c>
      <c r="K55" s="205">
        <v>9.5660749506903342E-2</v>
      </c>
      <c r="L55" s="183">
        <v>3499</v>
      </c>
      <c r="M55" s="205">
        <v>9.9491029031249123E-2</v>
      </c>
      <c r="N55" s="183">
        <v>3452</v>
      </c>
      <c r="O55" s="205">
        <v>9.9104271933853932E-2</v>
      </c>
      <c r="P55" s="183">
        <v>2780</v>
      </c>
      <c r="Q55" s="205">
        <v>0.1078899367407925</v>
      </c>
      <c r="R55" s="183">
        <v>2925</v>
      </c>
      <c r="S55" s="205">
        <v>0.10226557583385776</v>
      </c>
      <c r="T55" s="257">
        <v>5.2158273381294966E-2</v>
      </c>
    </row>
    <row r="56" spans="2:21" ht="22.15" customHeight="1" thickTop="1" x14ac:dyDescent="0.25">
      <c r="B56" s="391">
        <v>80</v>
      </c>
      <c r="C56" s="159" t="s">
        <v>606</v>
      </c>
      <c r="D56" s="185">
        <v>326</v>
      </c>
      <c r="E56" s="166">
        <v>9.2840462493592301E-3</v>
      </c>
      <c r="F56" s="174">
        <v>301</v>
      </c>
      <c r="G56" s="166">
        <v>8.5608646188850973E-3</v>
      </c>
      <c r="H56" s="174">
        <v>363</v>
      </c>
      <c r="I56" s="166">
        <v>1.0012964444321849E-2</v>
      </c>
      <c r="J56" s="174">
        <v>367</v>
      </c>
      <c r="K56" s="301">
        <v>1.034094111017188E-2</v>
      </c>
      <c r="L56" s="174">
        <v>471</v>
      </c>
      <c r="M56" s="301">
        <v>1.3392476328584833E-2</v>
      </c>
      <c r="N56" s="174">
        <v>549</v>
      </c>
      <c r="O56" s="301">
        <v>1.5761368856224162E-2</v>
      </c>
      <c r="P56" s="174">
        <v>337</v>
      </c>
      <c r="Q56" s="301">
        <v>1.3078744130088873E-2</v>
      </c>
      <c r="R56" s="174">
        <v>346</v>
      </c>
      <c r="S56" s="301">
        <v>1.2097056149919586E-2</v>
      </c>
      <c r="T56" s="303">
        <v>2.6706231454005934E-2</v>
      </c>
      <c r="U56" s="147"/>
    </row>
    <row r="57" spans="2:21" ht="22.15" customHeight="1" x14ac:dyDescent="0.25">
      <c r="B57" s="391">
        <v>81</v>
      </c>
      <c r="C57" s="159" t="s">
        <v>607</v>
      </c>
      <c r="D57" s="185">
        <v>272</v>
      </c>
      <c r="E57" s="166">
        <v>7.7461980976248788E-3</v>
      </c>
      <c r="F57" s="174">
        <v>268</v>
      </c>
      <c r="G57" s="166">
        <v>7.6222980659840728E-3</v>
      </c>
      <c r="H57" s="174">
        <v>322</v>
      </c>
      <c r="I57" s="166">
        <v>8.882023556671172E-3</v>
      </c>
      <c r="J57" s="174">
        <v>341</v>
      </c>
      <c r="K57" s="301">
        <v>9.6083403775711462E-3</v>
      </c>
      <c r="L57" s="174">
        <v>328</v>
      </c>
      <c r="M57" s="301">
        <v>9.3263954050442147E-3</v>
      </c>
      <c r="N57" s="174">
        <v>310</v>
      </c>
      <c r="O57" s="301">
        <v>8.8998621956821317E-3</v>
      </c>
      <c r="P57" s="174">
        <v>246</v>
      </c>
      <c r="Q57" s="301">
        <v>9.5470951216672494E-3</v>
      </c>
      <c r="R57" s="174">
        <v>252</v>
      </c>
      <c r="S57" s="301">
        <v>8.8105726872246704E-3</v>
      </c>
      <c r="T57" s="303">
        <v>2.4390243902439025E-2</v>
      </c>
      <c r="U57" s="147"/>
    </row>
    <row r="58" spans="2:21" ht="22.15" customHeight="1" x14ac:dyDescent="0.25">
      <c r="B58" s="391">
        <v>82</v>
      </c>
      <c r="C58" s="159" t="s">
        <v>608</v>
      </c>
      <c r="D58" s="185">
        <v>273</v>
      </c>
      <c r="E58" s="166">
        <v>7.7746767671014409E-3</v>
      </c>
      <c r="F58" s="174">
        <v>288</v>
      </c>
      <c r="G58" s="166">
        <v>8.1911262798634813E-3</v>
      </c>
      <c r="H58" s="174">
        <v>268</v>
      </c>
      <c r="I58" s="166">
        <v>7.3924916558629631E-3</v>
      </c>
      <c r="J58" s="174">
        <v>228</v>
      </c>
      <c r="K58" s="301">
        <v>6.4243448858833478E-3</v>
      </c>
      <c r="L58" s="174">
        <v>375</v>
      </c>
      <c r="M58" s="301">
        <v>1.0662799624669454E-2</v>
      </c>
      <c r="N58" s="174">
        <v>271</v>
      </c>
      <c r="O58" s="301">
        <v>7.7802021129995402E-3</v>
      </c>
      <c r="P58" s="174">
        <v>260</v>
      </c>
      <c r="Q58" s="301">
        <v>1.00904257383475E-2</v>
      </c>
      <c r="R58" s="174">
        <v>103</v>
      </c>
      <c r="S58" s="301">
        <v>3.6011467729529403E-3</v>
      </c>
      <c r="T58" s="303">
        <v>-0.60384615384615381</v>
      </c>
      <c r="U58" s="147"/>
    </row>
    <row r="59" spans="2:21" ht="22.15" customHeight="1" x14ac:dyDescent="0.25">
      <c r="B59" s="391">
        <v>83</v>
      </c>
      <c r="C59" s="159" t="s">
        <v>609</v>
      </c>
      <c r="D59" s="185">
        <v>1899</v>
      </c>
      <c r="E59" s="166">
        <v>5.408099333599134E-2</v>
      </c>
      <c r="F59" s="174">
        <v>1867</v>
      </c>
      <c r="G59" s="166">
        <v>5.3100113765642776E-2</v>
      </c>
      <c r="H59" s="174">
        <v>1887</v>
      </c>
      <c r="I59" s="166">
        <v>5.2050864756020193E-2</v>
      </c>
      <c r="J59" s="174">
        <v>2053</v>
      </c>
      <c r="K59" s="301">
        <v>5.7847280924203999E-2</v>
      </c>
      <c r="L59" s="174">
        <v>1986</v>
      </c>
      <c r="M59" s="301">
        <v>5.6470186812249426E-2</v>
      </c>
      <c r="N59" s="174">
        <v>1932</v>
      </c>
      <c r="O59" s="301">
        <v>5.5466237942122187E-2</v>
      </c>
      <c r="P59" s="174">
        <v>1625</v>
      </c>
      <c r="Q59" s="301">
        <v>6.3065160864671871E-2</v>
      </c>
      <c r="R59" s="174">
        <v>1866</v>
      </c>
      <c r="S59" s="301">
        <v>6.5240192993496954E-2</v>
      </c>
      <c r="T59" s="303">
        <v>0.14830769230769231</v>
      </c>
      <c r="U59" s="147"/>
    </row>
    <row r="60" spans="2:21" ht="22.15" customHeight="1" thickBot="1" x14ac:dyDescent="0.3">
      <c r="B60" s="391">
        <v>89</v>
      </c>
      <c r="C60" s="159" t="s">
        <v>610</v>
      </c>
      <c r="D60" s="185">
        <v>412</v>
      </c>
      <c r="E60" s="166">
        <v>1.1733211824343566E-2</v>
      </c>
      <c r="F60" s="174">
        <v>460</v>
      </c>
      <c r="G60" s="166">
        <v>1.3083048919226393E-2</v>
      </c>
      <c r="H60" s="174">
        <v>391</v>
      </c>
      <c r="I60" s="166">
        <v>1.0785314318814994E-2</v>
      </c>
      <c r="J60" s="174">
        <v>406</v>
      </c>
      <c r="K60" s="301">
        <v>1.1439842209072978E-2</v>
      </c>
      <c r="L60" s="174">
        <v>339</v>
      </c>
      <c r="M60" s="301">
        <v>9.6391708607011864E-3</v>
      </c>
      <c r="N60" s="174">
        <v>390</v>
      </c>
      <c r="O60" s="301">
        <v>1.1196600826825907E-2</v>
      </c>
      <c r="P60" s="174">
        <v>312</v>
      </c>
      <c r="Q60" s="301">
        <v>1.2108510886016999E-2</v>
      </c>
      <c r="R60" s="174">
        <v>358</v>
      </c>
      <c r="S60" s="301">
        <v>1.2516607230263618E-2</v>
      </c>
      <c r="T60" s="303">
        <v>0.14743589743589744</v>
      </c>
      <c r="U60" s="147"/>
    </row>
    <row r="61" spans="2:21" ht="22.15" customHeight="1" thickTop="1" thickBot="1" x14ac:dyDescent="0.3">
      <c r="B61" s="395">
        <v>99</v>
      </c>
      <c r="C61" s="396" t="s">
        <v>611</v>
      </c>
      <c r="D61" s="188">
        <v>2032</v>
      </c>
      <c r="E61" s="182">
        <v>5.7868656376374096E-2</v>
      </c>
      <c r="F61" s="183">
        <v>1834</v>
      </c>
      <c r="G61" s="182">
        <v>5.216154721274175E-2</v>
      </c>
      <c r="H61" s="183">
        <v>1914</v>
      </c>
      <c r="I61" s="182">
        <v>5.2795630706424297E-2</v>
      </c>
      <c r="J61" s="183">
        <v>1691</v>
      </c>
      <c r="K61" s="205">
        <v>4.7647224570301495E-2</v>
      </c>
      <c r="L61" s="183">
        <v>1752</v>
      </c>
      <c r="M61" s="205">
        <v>4.9816599846455686E-2</v>
      </c>
      <c r="N61" s="183">
        <v>1515</v>
      </c>
      <c r="O61" s="205">
        <v>4.3494487827285253E-2</v>
      </c>
      <c r="P61" s="183">
        <v>1119</v>
      </c>
      <c r="Q61" s="205">
        <v>4.3427640004657118E-2</v>
      </c>
      <c r="R61" s="183">
        <v>1308</v>
      </c>
      <c r="S61" s="205">
        <v>4.5731067757499473E-2</v>
      </c>
      <c r="T61" s="257">
        <v>0.16890080428954424</v>
      </c>
      <c r="U61" s="147"/>
    </row>
    <row r="62" spans="2:21" ht="22.15" customHeight="1" thickTop="1" thickBot="1" x14ac:dyDescent="0.3">
      <c r="B62" s="615" t="s">
        <v>668</v>
      </c>
      <c r="C62" s="464"/>
      <c r="D62" s="435">
        <v>35114</v>
      </c>
      <c r="E62" s="167">
        <v>1.0000000000000002</v>
      </c>
      <c r="F62" s="436">
        <v>35160</v>
      </c>
      <c r="G62" s="167">
        <v>1</v>
      </c>
      <c r="H62" s="436">
        <v>36253</v>
      </c>
      <c r="I62" s="167">
        <v>1</v>
      </c>
      <c r="J62" s="436">
        <v>35490</v>
      </c>
      <c r="K62" s="394">
        <v>1</v>
      </c>
      <c r="L62" s="436">
        <v>35169</v>
      </c>
      <c r="M62" s="394">
        <v>1</v>
      </c>
      <c r="N62" s="436">
        <v>34832</v>
      </c>
      <c r="O62" s="394">
        <v>1</v>
      </c>
      <c r="P62" s="436">
        <v>25767</v>
      </c>
      <c r="Q62" s="394">
        <v>1</v>
      </c>
      <c r="R62" s="436">
        <v>28602</v>
      </c>
      <c r="S62" s="394">
        <v>1</v>
      </c>
      <c r="T62" s="304">
        <v>0.1100244498777506</v>
      </c>
      <c r="U62" s="147"/>
    </row>
    <row r="63" spans="2:21" ht="22.15" customHeight="1" thickTop="1" thickBot="1" x14ac:dyDescent="0.3">
      <c r="B63" s="395" t="s">
        <v>46</v>
      </c>
      <c r="C63" s="396" t="s">
        <v>622</v>
      </c>
      <c r="D63" s="188">
        <v>1879</v>
      </c>
      <c r="E63" s="182">
        <v>5.3511419946460102E-2</v>
      </c>
      <c r="F63" s="183">
        <v>1308</v>
      </c>
      <c r="G63" s="182">
        <v>3.720136518771331E-2</v>
      </c>
      <c r="H63" s="183">
        <v>1316</v>
      </c>
      <c r="I63" s="182">
        <v>3.6300444101177831E-2</v>
      </c>
      <c r="J63" s="183">
        <v>1444</v>
      </c>
      <c r="K63" s="205">
        <v>4.0687517610594533E-2</v>
      </c>
      <c r="L63" s="183">
        <v>1890</v>
      </c>
      <c r="M63" s="205">
        <v>5.3740510108334041E-2</v>
      </c>
      <c r="N63" s="183">
        <v>1833</v>
      </c>
      <c r="O63" s="205">
        <v>5.2624023886081762E-2</v>
      </c>
      <c r="P63" s="183">
        <v>1205</v>
      </c>
      <c r="Q63" s="205">
        <v>4.6765242364264367E-2</v>
      </c>
      <c r="R63" s="183">
        <v>1261</v>
      </c>
      <c r="S63" s="205">
        <v>4.4087826026152015E-2</v>
      </c>
      <c r="T63" s="257">
        <v>4.6473029045643155E-2</v>
      </c>
      <c r="U63" s="147"/>
    </row>
    <row r="64" spans="2:21" ht="22.15" customHeight="1" thickTop="1" thickBot="1" x14ac:dyDescent="0.3">
      <c r="B64" s="615" t="s">
        <v>395</v>
      </c>
      <c r="C64" s="464"/>
      <c r="D64" s="393">
        <v>36993</v>
      </c>
      <c r="E64" s="202"/>
      <c r="F64" s="175">
        <v>36468</v>
      </c>
      <c r="G64" s="202"/>
      <c r="H64" s="175">
        <v>37569</v>
      </c>
      <c r="I64" s="202"/>
      <c r="J64" s="175">
        <v>36934</v>
      </c>
      <c r="K64" s="198"/>
      <c r="L64" s="175">
        <v>37059</v>
      </c>
      <c r="M64" s="198"/>
      <c r="N64" s="175">
        <v>36665</v>
      </c>
      <c r="O64" s="198"/>
      <c r="P64" s="175">
        <v>26972</v>
      </c>
      <c r="Q64" s="198"/>
      <c r="R64" s="175">
        <v>29863</v>
      </c>
      <c r="S64" s="198"/>
      <c r="T64" s="304">
        <v>0.10718522912650155</v>
      </c>
      <c r="U64" s="302"/>
    </row>
    <row r="65" spans="2:20" ht="15.75" thickTop="1" x14ac:dyDescent="0.25">
      <c r="B65" s="217"/>
      <c r="C65" s="217"/>
      <c r="D65" s="150"/>
      <c r="E65" s="151"/>
      <c r="F65" s="151"/>
      <c r="G65" s="151"/>
      <c r="H65" s="151"/>
      <c r="I65" s="151"/>
      <c r="J65" s="151"/>
      <c r="K65" s="151"/>
      <c r="L65" s="151"/>
      <c r="M65" s="151"/>
      <c r="N65" s="151"/>
      <c r="O65" s="151"/>
      <c r="P65" s="151"/>
      <c r="Q65" s="151"/>
      <c r="R65" s="151"/>
      <c r="S65" s="151"/>
      <c r="T65" s="151"/>
    </row>
    <row r="66" spans="2:20" x14ac:dyDescent="0.25">
      <c r="B66" s="153"/>
      <c r="C66" s="153"/>
      <c r="D66" s="153"/>
      <c r="E66" s="153"/>
      <c r="F66" s="153"/>
      <c r="G66" s="153"/>
      <c r="H66" s="153"/>
      <c r="I66" s="153"/>
      <c r="J66" s="156"/>
      <c r="K66" s="153"/>
      <c r="L66" s="156"/>
      <c r="M66" s="153"/>
      <c r="N66" s="153"/>
      <c r="O66" s="153"/>
      <c r="P66" s="156"/>
      <c r="Q66" s="153"/>
      <c r="R66" s="156"/>
      <c r="S66" s="153"/>
      <c r="T66" s="153"/>
    </row>
    <row r="67" spans="2:20" x14ac:dyDescent="0.25">
      <c r="B67" s="153"/>
      <c r="C67" s="153"/>
      <c r="D67" s="153"/>
      <c r="E67" s="153"/>
      <c r="F67" s="153"/>
      <c r="G67" s="153"/>
      <c r="H67" s="153"/>
      <c r="I67" s="153"/>
      <c r="J67" s="153"/>
      <c r="K67" s="153"/>
      <c r="L67" s="153"/>
      <c r="M67" s="153"/>
      <c r="N67" s="153"/>
      <c r="O67" s="153"/>
      <c r="P67" s="153"/>
      <c r="Q67" s="153"/>
      <c r="R67" s="153"/>
      <c r="S67" s="153"/>
      <c r="T67" s="153"/>
    </row>
    <row r="68" spans="2:20" x14ac:dyDescent="0.25">
      <c r="B68" s="145"/>
      <c r="C68" s="145"/>
      <c r="D68" s="145"/>
      <c r="E68" s="145"/>
      <c r="F68" s="145"/>
      <c r="G68" s="145"/>
      <c r="H68" s="145"/>
      <c r="I68" s="145"/>
      <c r="J68" s="145"/>
      <c r="K68" s="145"/>
      <c r="L68" s="145"/>
      <c r="M68" s="145"/>
      <c r="N68" s="145"/>
      <c r="O68" s="145"/>
      <c r="P68" s="145"/>
      <c r="Q68" s="145"/>
      <c r="R68" s="145"/>
      <c r="S68" s="145"/>
      <c r="T68" s="145"/>
    </row>
    <row r="69" spans="2:20" x14ac:dyDescent="0.25">
      <c r="B69" s="145"/>
      <c r="C69" s="145"/>
      <c r="D69" s="145"/>
      <c r="E69" s="145"/>
      <c r="F69" s="145"/>
      <c r="G69" s="145"/>
      <c r="H69" s="145"/>
      <c r="I69" s="145"/>
      <c r="J69" s="145"/>
      <c r="K69" s="145"/>
      <c r="L69" s="145"/>
      <c r="M69" s="145"/>
      <c r="N69" s="145"/>
      <c r="O69" s="145"/>
      <c r="P69" s="145"/>
      <c r="Q69" s="145"/>
      <c r="R69" s="145"/>
      <c r="S69" s="145"/>
      <c r="T69" s="145"/>
    </row>
    <row r="70" spans="2:20" x14ac:dyDescent="0.25">
      <c r="B70" s="145"/>
      <c r="C70" s="145"/>
      <c r="D70" s="145"/>
      <c r="E70" s="145"/>
      <c r="F70" s="145"/>
      <c r="G70" s="145"/>
      <c r="H70" s="145"/>
      <c r="I70" s="145"/>
      <c r="J70" s="145"/>
      <c r="K70" s="145"/>
      <c r="L70" s="145"/>
      <c r="M70" s="145"/>
      <c r="N70" s="145"/>
      <c r="O70" s="145"/>
      <c r="P70" s="145"/>
      <c r="Q70" s="145"/>
      <c r="R70" s="145"/>
      <c r="S70" s="145"/>
      <c r="T70" s="145"/>
    </row>
    <row r="71" spans="2:20" x14ac:dyDescent="0.25">
      <c r="B71" s="145"/>
      <c r="C71" s="145"/>
      <c r="D71" s="145"/>
      <c r="E71" s="145"/>
      <c r="F71" s="145"/>
      <c r="G71" s="145"/>
      <c r="H71" s="145"/>
      <c r="I71" s="145"/>
      <c r="J71" s="145"/>
      <c r="K71" s="145"/>
      <c r="L71" s="145"/>
      <c r="M71" s="145"/>
      <c r="N71" s="145"/>
      <c r="O71" s="145"/>
      <c r="P71" s="145"/>
      <c r="Q71" s="145"/>
      <c r="R71" s="145"/>
      <c r="S71" s="145"/>
      <c r="T71" s="145"/>
    </row>
    <row r="72" spans="2:20" x14ac:dyDescent="0.25">
      <c r="B72" s="145"/>
      <c r="C72" s="145"/>
      <c r="D72" s="145"/>
      <c r="E72" s="145"/>
      <c r="F72" s="145"/>
      <c r="G72" s="145"/>
      <c r="H72" s="145"/>
      <c r="I72" s="145"/>
      <c r="J72" s="145"/>
      <c r="K72" s="145"/>
      <c r="L72" s="145"/>
      <c r="M72" s="145"/>
      <c r="N72" s="145"/>
      <c r="O72" s="145"/>
      <c r="P72" s="145"/>
      <c r="Q72" s="145"/>
      <c r="R72" s="145"/>
      <c r="S72" s="145"/>
      <c r="T72" s="145"/>
    </row>
    <row r="73" spans="2:20" x14ac:dyDescent="0.25">
      <c r="B73" s="145"/>
      <c r="C73" s="145"/>
      <c r="D73" s="145"/>
      <c r="E73" s="145"/>
      <c r="F73" s="145"/>
      <c r="G73" s="145"/>
      <c r="H73" s="145"/>
      <c r="I73" s="145"/>
      <c r="J73" s="145"/>
      <c r="K73" s="145"/>
      <c r="L73" s="145"/>
      <c r="M73" s="145"/>
      <c r="N73" s="145"/>
      <c r="O73" s="145"/>
      <c r="P73" s="145"/>
      <c r="Q73" s="145"/>
      <c r="R73" s="145"/>
      <c r="S73" s="145"/>
      <c r="T73" s="145"/>
    </row>
    <row r="74" spans="2:20" x14ac:dyDescent="0.25">
      <c r="B74" s="145"/>
      <c r="C74" s="145"/>
      <c r="D74" s="145"/>
      <c r="E74" s="145"/>
      <c r="F74" s="145"/>
      <c r="G74" s="145"/>
      <c r="H74" s="145"/>
      <c r="I74" s="145"/>
      <c r="J74" s="145"/>
      <c r="K74" s="145"/>
      <c r="L74" s="145"/>
      <c r="M74" s="145"/>
      <c r="N74" s="145"/>
      <c r="O74" s="145"/>
      <c r="P74" s="145"/>
      <c r="Q74" s="145"/>
      <c r="R74" s="145"/>
      <c r="S74" s="145"/>
      <c r="T74" s="145"/>
    </row>
    <row r="75" spans="2:20" x14ac:dyDescent="0.25">
      <c r="B75" s="145"/>
      <c r="C75" s="145"/>
      <c r="D75" s="145"/>
      <c r="E75" s="145"/>
      <c r="F75" s="145"/>
      <c r="G75" s="145"/>
      <c r="H75" s="145"/>
      <c r="I75" s="145"/>
      <c r="J75" s="145"/>
      <c r="K75" s="145"/>
      <c r="L75" s="145"/>
      <c r="M75" s="145"/>
      <c r="N75" s="145"/>
      <c r="O75" s="145"/>
      <c r="P75" s="145"/>
      <c r="Q75" s="145"/>
      <c r="R75" s="145"/>
      <c r="S75" s="145"/>
      <c r="T75" s="145"/>
    </row>
    <row r="76" spans="2:20" x14ac:dyDescent="0.25">
      <c r="B76" s="145"/>
      <c r="C76" s="145"/>
      <c r="D76" s="145"/>
      <c r="E76" s="145"/>
      <c r="F76" s="145"/>
      <c r="G76" s="145"/>
      <c r="H76" s="145"/>
      <c r="I76" s="145"/>
      <c r="J76" s="145"/>
      <c r="K76" s="145"/>
      <c r="L76" s="145"/>
      <c r="M76" s="145"/>
      <c r="N76" s="145"/>
      <c r="O76" s="145"/>
      <c r="P76" s="145"/>
      <c r="Q76" s="145"/>
      <c r="R76" s="145"/>
      <c r="S76" s="145"/>
      <c r="T76" s="145"/>
    </row>
    <row r="77" spans="2:20" x14ac:dyDescent="0.25">
      <c r="B77" s="145"/>
      <c r="C77" s="145"/>
      <c r="D77" s="145"/>
      <c r="E77" s="145"/>
      <c r="F77" s="145"/>
      <c r="G77" s="145"/>
      <c r="H77" s="145"/>
      <c r="I77" s="145"/>
      <c r="J77" s="145"/>
      <c r="K77" s="145"/>
      <c r="L77" s="145"/>
      <c r="M77" s="145"/>
      <c r="N77" s="145"/>
      <c r="O77" s="145"/>
      <c r="P77" s="145"/>
      <c r="Q77" s="145"/>
      <c r="R77" s="145"/>
      <c r="S77" s="145"/>
      <c r="T77" s="145"/>
    </row>
    <row r="78" spans="2:20" x14ac:dyDescent="0.25">
      <c r="B78" s="145"/>
      <c r="C78" s="145"/>
      <c r="D78" s="145"/>
      <c r="E78" s="145"/>
      <c r="F78" s="145"/>
      <c r="G78" s="145"/>
      <c r="H78" s="145"/>
      <c r="I78" s="145"/>
      <c r="J78" s="145"/>
      <c r="K78" s="145"/>
      <c r="L78" s="145"/>
      <c r="M78" s="145"/>
      <c r="N78" s="145"/>
      <c r="O78" s="145"/>
      <c r="P78" s="145"/>
      <c r="Q78" s="145"/>
      <c r="R78" s="145"/>
      <c r="S78" s="145"/>
      <c r="T78" s="145"/>
    </row>
    <row r="79" spans="2:20" x14ac:dyDescent="0.25">
      <c r="B79" s="145"/>
      <c r="C79" s="145"/>
      <c r="D79" s="145"/>
      <c r="E79" s="145"/>
      <c r="F79" s="145"/>
      <c r="G79" s="145"/>
      <c r="H79" s="145"/>
      <c r="I79" s="145"/>
      <c r="J79" s="145"/>
      <c r="K79" s="145"/>
      <c r="L79" s="145"/>
      <c r="M79" s="145"/>
      <c r="N79" s="145"/>
      <c r="O79" s="145"/>
      <c r="P79" s="145"/>
      <c r="Q79" s="145"/>
      <c r="R79" s="145"/>
      <c r="S79" s="145"/>
      <c r="T79" s="145"/>
    </row>
    <row r="80" spans="2:20" x14ac:dyDescent="0.25">
      <c r="B80" s="145"/>
      <c r="C80" s="145"/>
      <c r="D80" s="145"/>
      <c r="E80" s="145"/>
      <c r="F80" s="145"/>
      <c r="G80" s="145"/>
      <c r="H80" s="145"/>
      <c r="I80" s="145"/>
      <c r="J80" s="145"/>
      <c r="K80" s="145"/>
      <c r="L80" s="145"/>
      <c r="M80" s="145"/>
      <c r="N80" s="145"/>
      <c r="O80" s="145"/>
      <c r="P80" s="145"/>
      <c r="Q80" s="145"/>
      <c r="R80" s="145"/>
      <c r="S80" s="145"/>
      <c r="T80" s="145"/>
    </row>
    <row r="81" spans="2:20" x14ac:dyDescent="0.25">
      <c r="B81" s="145"/>
      <c r="C81" s="145"/>
      <c r="D81" s="145"/>
      <c r="E81" s="145"/>
      <c r="F81" s="145"/>
      <c r="G81" s="145"/>
      <c r="H81" s="145"/>
      <c r="I81" s="145"/>
      <c r="J81" s="145"/>
      <c r="K81" s="145"/>
      <c r="L81" s="145"/>
      <c r="M81" s="145"/>
      <c r="N81" s="145"/>
      <c r="O81" s="145"/>
      <c r="P81" s="145"/>
      <c r="Q81" s="145"/>
      <c r="R81" s="145"/>
      <c r="S81" s="145"/>
      <c r="T81" s="145"/>
    </row>
    <row r="82" spans="2:20" x14ac:dyDescent="0.25">
      <c r="B82" s="145"/>
      <c r="C82" s="145"/>
      <c r="D82" s="145"/>
      <c r="E82" s="145"/>
      <c r="F82" s="145"/>
      <c r="G82" s="145"/>
      <c r="H82" s="145"/>
      <c r="I82" s="145"/>
      <c r="J82" s="145"/>
      <c r="K82" s="145"/>
      <c r="L82" s="145"/>
      <c r="M82" s="145"/>
      <c r="N82" s="145"/>
      <c r="O82" s="145"/>
      <c r="P82" s="145"/>
      <c r="Q82" s="145"/>
      <c r="R82" s="145"/>
      <c r="S82" s="145"/>
      <c r="T82" s="145"/>
    </row>
    <row r="83" spans="2:20" x14ac:dyDescent="0.25">
      <c r="B83" s="145"/>
      <c r="C83" s="145"/>
      <c r="D83" s="145"/>
      <c r="E83" s="145"/>
      <c r="F83" s="145"/>
      <c r="G83" s="145"/>
      <c r="H83" s="145"/>
      <c r="I83" s="145"/>
      <c r="J83" s="145"/>
      <c r="K83" s="145"/>
      <c r="L83" s="145"/>
      <c r="M83" s="145"/>
      <c r="N83" s="145"/>
      <c r="O83" s="145"/>
      <c r="P83" s="145"/>
      <c r="Q83" s="145"/>
      <c r="R83" s="145"/>
      <c r="S83" s="145"/>
      <c r="T83" s="145"/>
    </row>
    <row r="84" spans="2:20" x14ac:dyDescent="0.25">
      <c r="B84" s="145"/>
      <c r="C84" s="145"/>
      <c r="D84" s="145"/>
      <c r="E84" s="145"/>
      <c r="F84" s="145"/>
      <c r="G84" s="145"/>
      <c r="H84" s="145"/>
      <c r="I84" s="145"/>
      <c r="J84" s="145"/>
      <c r="K84" s="145"/>
      <c r="L84" s="145"/>
      <c r="M84" s="145"/>
      <c r="N84" s="145"/>
      <c r="O84" s="145"/>
      <c r="P84" s="145"/>
      <c r="Q84" s="145"/>
      <c r="R84" s="145"/>
      <c r="S84" s="145"/>
      <c r="T84" s="145"/>
    </row>
    <row r="85" spans="2:20" x14ac:dyDescent="0.25">
      <c r="B85" s="145"/>
      <c r="C85" s="145"/>
      <c r="D85" s="145"/>
      <c r="E85" s="145"/>
      <c r="F85" s="145"/>
      <c r="G85" s="145"/>
      <c r="H85" s="145"/>
      <c r="I85" s="145"/>
      <c r="J85" s="145"/>
      <c r="K85" s="145"/>
      <c r="L85" s="145"/>
      <c r="M85" s="145"/>
      <c r="N85" s="145"/>
      <c r="O85" s="145"/>
      <c r="P85" s="145"/>
      <c r="Q85" s="145"/>
      <c r="R85" s="145"/>
      <c r="S85" s="145"/>
      <c r="T85" s="145"/>
    </row>
    <row r="86" spans="2:20" x14ac:dyDescent="0.25">
      <c r="B86" s="145"/>
      <c r="C86" s="145"/>
      <c r="D86" s="145"/>
      <c r="E86" s="145"/>
      <c r="F86" s="145"/>
      <c r="G86" s="145"/>
      <c r="H86" s="145"/>
      <c r="I86" s="145"/>
      <c r="J86" s="145"/>
      <c r="K86" s="145"/>
      <c r="L86" s="145"/>
      <c r="M86" s="145"/>
      <c r="N86" s="145"/>
      <c r="O86" s="145"/>
      <c r="P86" s="145"/>
      <c r="Q86" s="145"/>
      <c r="R86" s="145"/>
      <c r="S86" s="145"/>
      <c r="T86" s="145"/>
    </row>
    <row r="87" spans="2:20" x14ac:dyDescent="0.25">
      <c r="B87" s="145"/>
      <c r="C87" s="145"/>
      <c r="D87" s="145"/>
      <c r="E87" s="145"/>
      <c r="F87" s="145"/>
      <c r="G87" s="145"/>
      <c r="H87" s="145"/>
      <c r="I87" s="145"/>
      <c r="J87" s="145"/>
      <c r="K87" s="145"/>
      <c r="L87" s="145"/>
      <c r="M87" s="145"/>
      <c r="N87" s="145"/>
      <c r="O87" s="145"/>
      <c r="P87" s="145"/>
      <c r="Q87" s="145"/>
      <c r="R87" s="145"/>
      <c r="S87" s="145"/>
      <c r="T87" s="145"/>
    </row>
    <row r="88" spans="2:20" x14ac:dyDescent="0.25">
      <c r="B88" s="145"/>
      <c r="C88" s="145"/>
      <c r="D88" s="145"/>
      <c r="E88" s="145"/>
      <c r="F88" s="145"/>
      <c r="G88" s="145"/>
      <c r="H88" s="145"/>
      <c r="I88" s="145"/>
      <c r="J88" s="145"/>
      <c r="K88" s="145"/>
      <c r="L88" s="145"/>
      <c r="M88" s="145"/>
      <c r="N88" s="145"/>
      <c r="O88" s="145"/>
      <c r="P88" s="145"/>
      <c r="Q88" s="145"/>
      <c r="R88" s="145"/>
      <c r="S88" s="145"/>
      <c r="T88" s="145"/>
    </row>
    <row r="89" spans="2:20" x14ac:dyDescent="0.25">
      <c r="B89" s="145"/>
      <c r="C89" s="145"/>
      <c r="D89" s="145"/>
      <c r="E89" s="145"/>
      <c r="F89" s="145"/>
      <c r="G89" s="145"/>
      <c r="H89" s="145"/>
      <c r="I89" s="145"/>
      <c r="J89" s="145"/>
      <c r="K89" s="145"/>
      <c r="L89" s="145"/>
      <c r="M89" s="145"/>
      <c r="N89" s="145"/>
      <c r="O89" s="145"/>
      <c r="P89" s="145"/>
      <c r="Q89" s="145"/>
      <c r="R89" s="145"/>
      <c r="S89" s="145"/>
      <c r="T89" s="145"/>
    </row>
    <row r="90" spans="2:20" x14ac:dyDescent="0.25">
      <c r="B90" s="145"/>
      <c r="C90" s="145"/>
      <c r="D90" s="145"/>
      <c r="E90" s="145"/>
      <c r="F90" s="145"/>
      <c r="G90" s="145"/>
      <c r="H90" s="145"/>
      <c r="I90" s="145"/>
      <c r="J90" s="145"/>
      <c r="K90" s="145"/>
      <c r="L90" s="145"/>
      <c r="M90" s="145"/>
      <c r="N90" s="145"/>
      <c r="O90" s="145"/>
      <c r="P90" s="145"/>
      <c r="Q90" s="145"/>
      <c r="R90" s="145"/>
      <c r="S90" s="145"/>
      <c r="T90" s="145"/>
    </row>
    <row r="91" spans="2:20" x14ac:dyDescent="0.25">
      <c r="B91" s="145"/>
      <c r="C91" s="145"/>
      <c r="D91" s="145"/>
      <c r="E91" s="145"/>
      <c r="F91" s="145"/>
      <c r="G91" s="145"/>
      <c r="H91" s="145"/>
      <c r="I91" s="145"/>
      <c r="J91" s="145"/>
      <c r="K91" s="145"/>
      <c r="L91" s="145"/>
      <c r="M91" s="145"/>
      <c r="N91" s="145"/>
      <c r="O91" s="145"/>
      <c r="P91" s="145"/>
      <c r="Q91" s="145"/>
      <c r="R91" s="145"/>
      <c r="S91" s="145"/>
      <c r="T91" s="145"/>
    </row>
    <row r="92" spans="2:20" x14ac:dyDescent="0.25">
      <c r="B92" s="145"/>
      <c r="C92" s="145"/>
      <c r="D92" s="145"/>
      <c r="E92" s="145"/>
      <c r="F92" s="145"/>
      <c r="G92" s="145"/>
      <c r="H92" s="145"/>
      <c r="I92" s="145"/>
      <c r="J92" s="145"/>
      <c r="K92" s="145"/>
      <c r="L92" s="145"/>
      <c r="M92" s="145"/>
      <c r="N92" s="145"/>
      <c r="O92" s="145"/>
      <c r="P92" s="145"/>
      <c r="Q92" s="145"/>
      <c r="R92" s="145"/>
      <c r="S92" s="145"/>
      <c r="T92" s="145"/>
    </row>
    <row r="93" spans="2:20" x14ac:dyDescent="0.25">
      <c r="B93" s="145"/>
      <c r="C93" s="145"/>
      <c r="D93" s="145"/>
      <c r="E93" s="145"/>
      <c r="F93" s="145"/>
      <c r="G93" s="145"/>
      <c r="H93" s="145"/>
      <c r="I93" s="145"/>
      <c r="J93" s="145"/>
      <c r="K93" s="145"/>
      <c r="L93" s="145"/>
      <c r="M93" s="145"/>
      <c r="N93" s="145"/>
      <c r="O93" s="145"/>
      <c r="P93" s="145"/>
      <c r="Q93" s="145"/>
      <c r="R93" s="145"/>
      <c r="S93" s="145"/>
      <c r="T93" s="145"/>
    </row>
    <row r="94" spans="2:20" x14ac:dyDescent="0.25">
      <c r="B94" s="145"/>
      <c r="C94" s="145"/>
      <c r="D94" s="145"/>
      <c r="E94" s="145"/>
      <c r="F94" s="145"/>
      <c r="G94" s="145"/>
      <c r="H94" s="145"/>
      <c r="I94" s="145"/>
      <c r="J94" s="145"/>
      <c r="K94" s="145"/>
      <c r="L94" s="145"/>
      <c r="M94" s="145"/>
      <c r="N94" s="145"/>
      <c r="O94" s="145"/>
      <c r="P94" s="145"/>
      <c r="Q94" s="145"/>
      <c r="R94" s="145"/>
      <c r="S94" s="145"/>
      <c r="T94" s="145"/>
    </row>
    <row r="95" spans="2:20" x14ac:dyDescent="0.25">
      <c r="B95" s="145"/>
      <c r="C95" s="145"/>
      <c r="D95" s="145"/>
      <c r="E95" s="145"/>
      <c r="F95" s="145"/>
      <c r="G95" s="145"/>
      <c r="H95" s="145"/>
      <c r="I95" s="145"/>
      <c r="J95" s="145"/>
      <c r="K95" s="145"/>
      <c r="L95" s="145"/>
      <c r="M95" s="145"/>
      <c r="N95" s="145"/>
      <c r="O95" s="145"/>
      <c r="P95" s="145"/>
      <c r="Q95" s="145"/>
      <c r="R95" s="145"/>
      <c r="S95" s="145"/>
      <c r="T95" s="145"/>
    </row>
    <row r="96" spans="2:20" x14ac:dyDescent="0.25">
      <c r="B96" s="145"/>
      <c r="C96" s="145"/>
      <c r="D96" s="145"/>
      <c r="E96" s="145"/>
      <c r="F96" s="145"/>
      <c r="G96" s="145"/>
      <c r="H96" s="145"/>
      <c r="I96" s="145"/>
      <c r="J96" s="145"/>
      <c r="K96" s="145"/>
      <c r="L96" s="145"/>
      <c r="M96" s="145"/>
      <c r="N96" s="145"/>
      <c r="O96" s="145"/>
      <c r="P96" s="145"/>
      <c r="Q96" s="145"/>
      <c r="R96" s="145"/>
      <c r="S96" s="145"/>
      <c r="T96" s="145"/>
    </row>
    <row r="97" spans="2:20" x14ac:dyDescent="0.25">
      <c r="B97" s="145"/>
      <c r="C97" s="145"/>
      <c r="D97" s="145"/>
      <c r="E97" s="145"/>
      <c r="F97" s="145"/>
      <c r="G97" s="145"/>
      <c r="H97" s="145"/>
      <c r="I97" s="145"/>
      <c r="J97" s="145"/>
      <c r="K97" s="145"/>
      <c r="L97" s="145"/>
      <c r="M97" s="145"/>
      <c r="N97" s="145"/>
      <c r="O97" s="145"/>
      <c r="P97" s="145"/>
      <c r="Q97" s="145"/>
      <c r="R97" s="145"/>
      <c r="S97" s="145"/>
      <c r="T97" s="145"/>
    </row>
    <row r="98" spans="2:20" x14ac:dyDescent="0.25">
      <c r="B98" s="145"/>
      <c r="C98" s="145"/>
      <c r="D98" s="145"/>
      <c r="E98" s="145"/>
      <c r="F98" s="145"/>
      <c r="G98" s="145"/>
      <c r="H98" s="145"/>
      <c r="I98" s="145"/>
      <c r="J98" s="145"/>
      <c r="K98" s="145"/>
      <c r="L98" s="145"/>
      <c r="M98" s="145"/>
      <c r="N98" s="145"/>
      <c r="O98" s="145"/>
      <c r="P98" s="145"/>
      <c r="Q98" s="145"/>
      <c r="R98" s="145"/>
      <c r="S98" s="145"/>
      <c r="T98" s="145"/>
    </row>
    <row r="99" spans="2:20" x14ac:dyDescent="0.25">
      <c r="B99" s="145"/>
      <c r="C99" s="145"/>
      <c r="D99" s="145"/>
      <c r="E99" s="145"/>
      <c r="F99" s="145"/>
      <c r="G99" s="145"/>
      <c r="H99" s="145"/>
      <c r="I99" s="145"/>
      <c r="J99" s="145"/>
      <c r="K99" s="145"/>
      <c r="L99" s="145"/>
      <c r="M99" s="145"/>
      <c r="N99" s="145"/>
      <c r="O99" s="145"/>
      <c r="P99" s="145"/>
      <c r="Q99" s="145"/>
      <c r="R99" s="145"/>
      <c r="S99" s="145"/>
      <c r="T99" s="145"/>
    </row>
    <row r="100" spans="2:20" x14ac:dyDescent="0.25">
      <c r="B100" s="145"/>
      <c r="C100" s="145"/>
      <c r="D100" s="145"/>
      <c r="E100" s="145"/>
      <c r="F100" s="145"/>
      <c r="G100" s="145"/>
      <c r="H100" s="145"/>
      <c r="I100" s="145"/>
      <c r="J100" s="145"/>
      <c r="K100" s="145"/>
      <c r="L100" s="145"/>
      <c r="M100" s="145"/>
      <c r="N100" s="145"/>
      <c r="O100" s="145"/>
      <c r="P100" s="145"/>
      <c r="Q100" s="145"/>
      <c r="R100" s="145"/>
      <c r="S100" s="145"/>
      <c r="T100" s="145"/>
    </row>
    <row r="101" spans="2:20" x14ac:dyDescent="0.25">
      <c r="B101" s="145"/>
      <c r="C101" s="145"/>
      <c r="D101" s="145"/>
      <c r="E101" s="145"/>
      <c r="F101" s="145"/>
      <c r="G101" s="145"/>
      <c r="H101" s="145"/>
      <c r="I101" s="145"/>
      <c r="J101" s="145"/>
      <c r="K101" s="145"/>
      <c r="L101" s="145"/>
      <c r="M101" s="145"/>
      <c r="N101" s="145"/>
      <c r="O101" s="145"/>
      <c r="P101" s="145"/>
      <c r="Q101" s="145"/>
      <c r="R101" s="145"/>
      <c r="S101" s="145"/>
      <c r="T101" s="145"/>
    </row>
    <row r="102" spans="2:20" x14ac:dyDescent="0.25">
      <c r="B102" s="145"/>
      <c r="C102" s="145"/>
      <c r="D102" s="145"/>
      <c r="E102" s="145"/>
      <c r="F102" s="145"/>
      <c r="G102" s="145"/>
      <c r="H102" s="145"/>
      <c r="I102" s="145"/>
      <c r="J102" s="145"/>
      <c r="K102" s="145"/>
      <c r="L102" s="145"/>
      <c r="M102" s="145"/>
      <c r="N102" s="145"/>
      <c r="O102" s="145"/>
      <c r="P102" s="145"/>
      <c r="Q102" s="145"/>
      <c r="R102" s="145"/>
      <c r="S102" s="145"/>
      <c r="T102" s="145"/>
    </row>
    <row r="103" spans="2:20" x14ac:dyDescent="0.25">
      <c r="B103" s="145"/>
      <c r="C103" s="145"/>
      <c r="D103" s="145"/>
      <c r="E103" s="145"/>
      <c r="F103" s="145"/>
      <c r="G103" s="145"/>
      <c r="H103" s="145"/>
      <c r="I103" s="145"/>
      <c r="J103" s="145"/>
      <c r="K103" s="145"/>
      <c r="L103" s="145"/>
      <c r="M103" s="145"/>
      <c r="N103" s="145"/>
      <c r="O103" s="145"/>
      <c r="P103" s="145"/>
      <c r="Q103" s="145"/>
      <c r="R103" s="145"/>
      <c r="S103" s="145"/>
      <c r="T103" s="145"/>
    </row>
    <row r="104" spans="2:20" x14ac:dyDescent="0.25">
      <c r="B104" s="145"/>
      <c r="C104" s="145"/>
      <c r="D104" s="145"/>
      <c r="E104" s="145"/>
      <c r="F104" s="145"/>
      <c r="G104" s="145"/>
      <c r="H104" s="145"/>
      <c r="I104" s="145"/>
      <c r="J104" s="145"/>
      <c r="K104" s="145"/>
      <c r="L104" s="145"/>
      <c r="M104" s="145"/>
      <c r="N104" s="145"/>
      <c r="O104" s="145"/>
      <c r="P104" s="145"/>
      <c r="Q104" s="145"/>
      <c r="R104" s="145"/>
      <c r="S104" s="145"/>
      <c r="T104" s="145"/>
    </row>
    <row r="105" spans="2:20" x14ac:dyDescent="0.25">
      <c r="B105" s="145"/>
      <c r="C105" s="145"/>
      <c r="D105" s="145"/>
      <c r="E105" s="145"/>
      <c r="F105" s="145"/>
      <c r="G105" s="145"/>
      <c r="H105" s="145"/>
      <c r="I105" s="145"/>
      <c r="J105" s="145"/>
      <c r="K105" s="145"/>
      <c r="L105" s="145"/>
      <c r="M105" s="145"/>
      <c r="N105" s="145"/>
      <c r="O105" s="145"/>
      <c r="P105" s="145"/>
      <c r="Q105" s="145"/>
      <c r="R105" s="145"/>
      <c r="S105" s="145"/>
      <c r="T105" s="145"/>
    </row>
    <row r="106" spans="2:20" x14ac:dyDescent="0.25">
      <c r="B106" s="145"/>
      <c r="C106" s="145"/>
      <c r="D106" s="145"/>
      <c r="E106" s="145"/>
      <c r="F106" s="145"/>
      <c r="G106" s="145"/>
      <c r="H106" s="145"/>
      <c r="I106" s="145"/>
      <c r="J106" s="145"/>
      <c r="K106" s="145"/>
      <c r="L106" s="145"/>
      <c r="M106" s="145"/>
      <c r="N106" s="145"/>
      <c r="O106" s="145"/>
      <c r="P106" s="145"/>
      <c r="Q106" s="145"/>
      <c r="R106" s="145"/>
      <c r="S106" s="145"/>
      <c r="T106" s="145"/>
    </row>
    <row r="107" spans="2:20" x14ac:dyDescent="0.25">
      <c r="B107" s="145"/>
      <c r="C107" s="145"/>
      <c r="D107" s="145"/>
      <c r="E107" s="145"/>
      <c r="F107" s="145"/>
      <c r="G107" s="145"/>
      <c r="H107" s="145"/>
      <c r="I107" s="145"/>
      <c r="J107" s="145"/>
      <c r="K107" s="145"/>
      <c r="L107" s="145"/>
      <c r="M107" s="145"/>
      <c r="N107" s="145"/>
      <c r="O107" s="145"/>
      <c r="P107" s="145"/>
      <c r="Q107" s="145"/>
      <c r="R107" s="145"/>
      <c r="S107" s="145"/>
      <c r="T107" s="145"/>
    </row>
    <row r="108" spans="2:20" x14ac:dyDescent="0.25">
      <c r="B108" s="145"/>
      <c r="C108" s="145"/>
      <c r="D108" s="145"/>
      <c r="E108" s="145"/>
      <c r="F108" s="145"/>
      <c r="G108" s="145"/>
      <c r="H108" s="145"/>
      <c r="I108" s="145"/>
      <c r="J108" s="145"/>
      <c r="K108" s="145"/>
      <c r="L108" s="145"/>
      <c r="M108" s="145"/>
      <c r="N108" s="145"/>
      <c r="O108" s="145"/>
      <c r="P108" s="145"/>
      <c r="Q108" s="145"/>
      <c r="R108" s="145"/>
      <c r="S108" s="145"/>
      <c r="T108" s="145"/>
    </row>
    <row r="109" spans="2:20" x14ac:dyDescent="0.25">
      <c r="B109" s="145"/>
      <c r="C109" s="145"/>
      <c r="D109" s="145"/>
      <c r="E109" s="145"/>
      <c r="F109" s="145"/>
      <c r="G109" s="145"/>
      <c r="H109" s="145"/>
      <c r="I109" s="145"/>
      <c r="J109" s="145"/>
      <c r="K109" s="145"/>
      <c r="L109" s="145"/>
      <c r="M109" s="145"/>
      <c r="N109" s="145"/>
      <c r="O109" s="145"/>
      <c r="P109" s="145"/>
      <c r="Q109" s="145"/>
      <c r="R109" s="145"/>
      <c r="S109" s="145"/>
      <c r="T109" s="145"/>
    </row>
    <row r="110" spans="2:20" x14ac:dyDescent="0.25">
      <c r="B110" s="145"/>
      <c r="C110" s="145"/>
      <c r="D110" s="145"/>
      <c r="E110" s="145"/>
      <c r="F110" s="145"/>
      <c r="G110" s="145"/>
      <c r="H110" s="145"/>
      <c r="I110" s="145"/>
      <c r="J110" s="145"/>
      <c r="K110" s="145"/>
      <c r="L110" s="145"/>
      <c r="M110" s="145"/>
      <c r="N110" s="145"/>
      <c r="O110" s="145"/>
      <c r="P110" s="145"/>
      <c r="Q110" s="145"/>
      <c r="R110" s="145"/>
      <c r="S110" s="145"/>
      <c r="T110" s="145"/>
    </row>
    <row r="111" spans="2:20" x14ac:dyDescent="0.25">
      <c r="B111" s="145"/>
      <c r="C111" s="145"/>
      <c r="D111" s="145"/>
      <c r="E111" s="145"/>
      <c r="F111" s="145"/>
      <c r="G111" s="145"/>
      <c r="H111" s="145"/>
      <c r="I111" s="145"/>
      <c r="J111" s="145"/>
      <c r="K111" s="145"/>
      <c r="L111" s="145"/>
      <c r="M111" s="145"/>
      <c r="N111" s="145"/>
      <c r="O111" s="145"/>
      <c r="P111" s="145"/>
      <c r="Q111" s="145"/>
      <c r="R111" s="145"/>
      <c r="S111" s="145"/>
      <c r="T111" s="145"/>
    </row>
    <row r="112" spans="2:20" x14ac:dyDescent="0.25">
      <c r="B112" s="145"/>
      <c r="C112" s="145"/>
      <c r="D112" s="145"/>
      <c r="E112" s="145"/>
      <c r="F112" s="145"/>
      <c r="G112" s="145"/>
      <c r="H112" s="145"/>
      <c r="I112" s="145"/>
      <c r="J112" s="145"/>
      <c r="K112" s="145"/>
      <c r="L112" s="145"/>
      <c r="M112" s="145"/>
      <c r="N112" s="145"/>
      <c r="O112" s="145"/>
      <c r="P112" s="145"/>
      <c r="Q112" s="145"/>
      <c r="R112" s="145"/>
      <c r="S112" s="145"/>
      <c r="T112" s="145"/>
    </row>
    <row r="113" spans="2:20" x14ac:dyDescent="0.25">
      <c r="B113" s="145"/>
      <c r="C113" s="145"/>
      <c r="D113" s="145"/>
      <c r="E113" s="145"/>
      <c r="F113" s="145"/>
      <c r="G113" s="145"/>
      <c r="H113" s="145"/>
      <c r="I113" s="145"/>
      <c r="J113" s="145"/>
      <c r="K113" s="145"/>
      <c r="L113" s="145"/>
      <c r="M113" s="145"/>
      <c r="N113" s="145"/>
      <c r="O113" s="145"/>
      <c r="P113" s="145"/>
      <c r="Q113" s="145"/>
      <c r="R113" s="145"/>
      <c r="S113" s="145"/>
      <c r="T113" s="145"/>
    </row>
    <row r="114" spans="2:20" x14ac:dyDescent="0.25">
      <c r="B114" s="145"/>
      <c r="C114" s="145"/>
      <c r="D114" s="145"/>
      <c r="E114" s="145"/>
      <c r="F114" s="145"/>
      <c r="G114" s="145"/>
      <c r="H114" s="145"/>
      <c r="I114" s="145"/>
      <c r="J114" s="145"/>
      <c r="K114" s="145"/>
      <c r="L114" s="145"/>
      <c r="M114" s="145"/>
      <c r="N114" s="145"/>
      <c r="O114" s="145"/>
      <c r="P114" s="145"/>
      <c r="Q114" s="145"/>
      <c r="R114" s="145"/>
      <c r="S114" s="145"/>
      <c r="T114" s="145"/>
    </row>
    <row r="115" spans="2:20" x14ac:dyDescent="0.25">
      <c r="B115" s="145"/>
      <c r="C115" s="145"/>
      <c r="D115" s="145"/>
      <c r="E115" s="145"/>
      <c r="F115" s="145"/>
      <c r="G115" s="145"/>
      <c r="H115" s="145"/>
      <c r="I115" s="145"/>
      <c r="J115" s="145"/>
      <c r="K115" s="145"/>
      <c r="L115" s="145"/>
      <c r="M115" s="145"/>
      <c r="N115" s="145"/>
      <c r="O115" s="145"/>
      <c r="P115" s="145"/>
      <c r="Q115" s="145"/>
      <c r="R115" s="145"/>
      <c r="S115" s="145"/>
      <c r="T115" s="145"/>
    </row>
    <row r="116" spans="2:20" x14ac:dyDescent="0.25">
      <c r="B116" s="145"/>
      <c r="C116" s="145"/>
      <c r="D116" s="145"/>
      <c r="E116" s="145"/>
      <c r="F116" s="145"/>
      <c r="G116" s="145"/>
      <c r="H116" s="145"/>
      <c r="I116" s="145"/>
      <c r="J116" s="145"/>
      <c r="K116" s="145"/>
      <c r="L116" s="145"/>
      <c r="M116" s="145"/>
      <c r="N116" s="145"/>
      <c r="O116" s="145"/>
      <c r="P116" s="145"/>
      <c r="Q116" s="145"/>
      <c r="R116" s="145"/>
      <c r="S116" s="145"/>
      <c r="T116" s="145"/>
    </row>
    <row r="117" spans="2:20" x14ac:dyDescent="0.25">
      <c r="B117" s="145"/>
      <c r="C117" s="145"/>
      <c r="D117" s="145"/>
      <c r="E117" s="145"/>
      <c r="F117" s="145"/>
      <c r="G117" s="145"/>
      <c r="H117" s="145"/>
      <c r="I117" s="145"/>
      <c r="J117" s="145"/>
      <c r="K117" s="145"/>
      <c r="L117" s="145"/>
      <c r="M117" s="145"/>
      <c r="N117" s="145"/>
      <c r="O117" s="145"/>
      <c r="P117" s="145"/>
      <c r="Q117" s="145"/>
      <c r="R117" s="145"/>
      <c r="S117" s="145"/>
      <c r="T117" s="145"/>
    </row>
    <row r="118" spans="2:20" x14ac:dyDescent="0.25">
      <c r="B118" s="145"/>
      <c r="C118" s="145"/>
      <c r="D118" s="145"/>
      <c r="E118" s="145"/>
      <c r="F118" s="145"/>
      <c r="G118" s="145"/>
      <c r="H118" s="145"/>
      <c r="I118" s="145"/>
      <c r="J118" s="145"/>
      <c r="K118" s="145"/>
      <c r="L118" s="145"/>
      <c r="M118" s="145"/>
      <c r="N118" s="145"/>
      <c r="O118" s="145"/>
      <c r="P118" s="145"/>
      <c r="Q118" s="145"/>
      <c r="R118" s="145"/>
      <c r="S118" s="145"/>
      <c r="T118" s="145"/>
    </row>
    <row r="119" spans="2:20" x14ac:dyDescent="0.25">
      <c r="B119" s="145"/>
      <c r="C119" s="145"/>
      <c r="D119" s="145"/>
      <c r="E119" s="145"/>
      <c r="F119" s="145"/>
      <c r="G119" s="145"/>
      <c r="H119" s="145"/>
      <c r="I119" s="145"/>
      <c r="J119" s="145"/>
      <c r="K119" s="145"/>
      <c r="L119" s="145"/>
      <c r="M119" s="145"/>
      <c r="N119" s="145"/>
      <c r="O119" s="145"/>
      <c r="P119" s="145"/>
      <c r="Q119" s="145"/>
      <c r="R119" s="145"/>
      <c r="S119" s="145"/>
      <c r="T119" s="145"/>
    </row>
    <row r="120" spans="2:20" x14ac:dyDescent="0.25">
      <c r="B120" s="145"/>
      <c r="C120" s="145"/>
      <c r="D120" s="145"/>
      <c r="E120" s="145"/>
      <c r="F120" s="145"/>
      <c r="G120" s="145"/>
      <c r="H120" s="145"/>
      <c r="I120" s="145"/>
      <c r="J120" s="145"/>
      <c r="K120" s="145"/>
      <c r="L120" s="145"/>
      <c r="M120" s="145"/>
      <c r="N120" s="145"/>
      <c r="O120" s="145"/>
      <c r="P120" s="145"/>
      <c r="Q120" s="145"/>
      <c r="R120" s="145"/>
      <c r="S120" s="145"/>
      <c r="T120" s="145"/>
    </row>
    <row r="121" spans="2:20" x14ac:dyDescent="0.25">
      <c r="B121" s="145"/>
      <c r="C121" s="145"/>
      <c r="D121" s="145"/>
      <c r="E121" s="145"/>
      <c r="F121" s="145"/>
      <c r="G121" s="145"/>
      <c r="H121" s="145"/>
      <c r="I121" s="145"/>
      <c r="J121" s="145"/>
      <c r="K121" s="145"/>
      <c r="L121" s="145"/>
      <c r="M121" s="145"/>
      <c r="N121" s="145"/>
      <c r="O121" s="145"/>
      <c r="P121" s="145"/>
      <c r="Q121" s="145"/>
      <c r="R121" s="145"/>
      <c r="S121" s="145"/>
      <c r="T121" s="145"/>
    </row>
    <row r="122" spans="2:20" x14ac:dyDescent="0.25">
      <c r="B122" s="145"/>
      <c r="C122" s="145"/>
      <c r="D122" s="145"/>
      <c r="E122" s="145"/>
      <c r="F122" s="145"/>
      <c r="G122" s="145"/>
      <c r="H122" s="145"/>
      <c r="I122" s="145"/>
      <c r="J122" s="145"/>
      <c r="K122" s="145"/>
      <c r="L122" s="145"/>
      <c r="M122" s="145"/>
      <c r="N122" s="145"/>
      <c r="O122" s="145"/>
      <c r="P122" s="145"/>
      <c r="Q122" s="145"/>
      <c r="R122" s="145"/>
      <c r="S122" s="145"/>
      <c r="T122" s="145"/>
    </row>
    <row r="123" spans="2:20" x14ac:dyDescent="0.25">
      <c r="B123" s="145"/>
      <c r="C123" s="145"/>
      <c r="D123" s="145"/>
      <c r="E123" s="145"/>
      <c r="F123" s="145"/>
      <c r="G123" s="145"/>
      <c r="H123" s="145"/>
      <c r="I123" s="145"/>
      <c r="J123" s="145"/>
      <c r="K123" s="145"/>
      <c r="L123" s="145"/>
      <c r="M123" s="145"/>
      <c r="N123" s="145"/>
      <c r="O123" s="145"/>
      <c r="P123" s="145"/>
      <c r="Q123" s="145"/>
      <c r="R123" s="145"/>
      <c r="S123" s="145"/>
      <c r="T123" s="145"/>
    </row>
    <row r="124" spans="2:20" x14ac:dyDescent="0.25">
      <c r="B124" s="145"/>
      <c r="C124" s="145"/>
      <c r="D124" s="145"/>
      <c r="E124" s="145"/>
      <c r="F124" s="145"/>
      <c r="G124" s="145"/>
      <c r="H124" s="145"/>
      <c r="I124" s="145"/>
      <c r="J124" s="145"/>
      <c r="K124" s="145"/>
      <c r="L124" s="145"/>
      <c r="M124" s="145"/>
      <c r="N124" s="145"/>
      <c r="O124" s="145"/>
      <c r="P124" s="145"/>
      <c r="Q124" s="145"/>
      <c r="R124" s="145"/>
      <c r="S124" s="145"/>
      <c r="T124" s="145"/>
    </row>
    <row r="125" spans="2:20" x14ac:dyDescent="0.25">
      <c r="B125" s="145"/>
      <c r="C125" s="145"/>
      <c r="D125" s="145"/>
      <c r="E125" s="145"/>
      <c r="F125" s="145"/>
      <c r="G125" s="145"/>
      <c r="H125" s="145"/>
      <c r="I125" s="145"/>
      <c r="J125" s="145"/>
      <c r="K125" s="145"/>
      <c r="L125" s="145"/>
      <c r="M125" s="145"/>
      <c r="N125" s="145"/>
      <c r="O125" s="145"/>
      <c r="P125" s="145"/>
      <c r="Q125" s="145"/>
      <c r="R125" s="145"/>
      <c r="S125" s="145"/>
      <c r="T125" s="145"/>
    </row>
    <row r="126" spans="2:20" x14ac:dyDescent="0.25">
      <c r="B126" s="145"/>
      <c r="C126" s="145"/>
      <c r="D126" s="145"/>
      <c r="E126" s="145"/>
      <c r="F126" s="145"/>
      <c r="G126" s="145"/>
      <c r="H126" s="145"/>
      <c r="I126" s="145"/>
      <c r="J126" s="145"/>
      <c r="K126" s="145"/>
      <c r="L126" s="145"/>
      <c r="M126" s="145"/>
      <c r="N126" s="145"/>
      <c r="O126" s="145"/>
      <c r="P126" s="145"/>
      <c r="Q126" s="145"/>
      <c r="R126" s="145"/>
      <c r="S126" s="145"/>
      <c r="T126" s="145"/>
    </row>
    <row r="127" spans="2:20" x14ac:dyDescent="0.25">
      <c r="B127" s="145"/>
      <c r="C127" s="145"/>
      <c r="D127" s="145"/>
      <c r="E127" s="145"/>
      <c r="F127" s="145"/>
      <c r="G127" s="145"/>
      <c r="H127" s="145"/>
      <c r="I127" s="145"/>
      <c r="J127" s="145"/>
      <c r="K127" s="145"/>
      <c r="L127" s="145"/>
      <c r="M127" s="145"/>
      <c r="N127" s="145"/>
      <c r="O127" s="145"/>
      <c r="P127" s="145"/>
      <c r="Q127" s="145"/>
      <c r="R127" s="145"/>
      <c r="S127" s="145"/>
      <c r="T127" s="145"/>
    </row>
    <row r="128" spans="2:20" x14ac:dyDescent="0.25">
      <c r="B128" s="145"/>
      <c r="C128" s="145"/>
      <c r="D128" s="145"/>
      <c r="E128" s="145"/>
      <c r="F128" s="145"/>
      <c r="G128" s="145"/>
      <c r="H128" s="145"/>
      <c r="I128" s="145"/>
      <c r="J128" s="145"/>
      <c r="K128" s="145"/>
      <c r="L128" s="145"/>
      <c r="M128" s="145"/>
      <c r="N128" s="145"/>
      <c r="O128" s="145"/>
      <c r="P128" s="145"/>
      <c r="Q128" s="145"/>
      <c r="R128" s="145"/>
      <c r="S128" s="145"/>
      <c r="T128" s="145"/>
    </row>
    <row r="129" spans="2:20" x14ac:dyDescent="0.25">
      <c r="B129" s="145"/>
      <c r="C129" s="145"/>
      <c r="D129" s="145"/>
      <c r="E129" s="145"/>
      <c r="F129" s="145"/>
      <c r="G129" s="145"/>
      <c r="H129" s="145"/>
      <c r="I129" s="145"/>
      <c r="J129" s="145"/>
      <c r="K129" s="145"/>
      <c r="L129" s="145"/>
      <c r="M129" s="145"/>
      <c r="N129" s="145"/>
      <c r="O129" s="145"/>
      <c r="P129" s="145"/>
      <c r="Q129" s="145"/>
      <c r="R129" s="145"/>
      <c r="S129" s="145"/>
      <c r="T129" s="145"/>
    </row>
    <row r="130" spans="2:20" x14ac:dyDescent="0.25">
      <c r="B130" s="145"/>
      <c r="C130" s="145"/>
      <c r="D130" s="145"/>
      <c r="E130" s="145"/>
      <c r="F130" s="145"/>
      <c r="G130" s="145"/>
      <c r="H130" s="145"/>
      <c r="I130" s="145"/>
      <c r="J130" s="145"/>
      <c r="K130" s="145"/>
      <c r="L130" s="145"/>
      <c r="M130" s="145"/>
      <c r="N130" s="145"/>
      <c r="O130" s="145"/>
      <c r="P130" s="145"/>
      <c r="Q130" s="145"/>
      <c r="R130" s="145"/>
      <c r="S130" s="145"/>
      <c r="T130" s="145"/>
    </row>
    <row r="131" spans="2:20" x14ac:dyDescent="0.25">
      <c r="B131" s="145"/>
      <c r="C131" s="145"/>
      <c r="D131" s="145"/>
      <c r="E131" s="145"/>
      <c r="F131" s="145"/>
      <c r="G131" s="145"/>
      <c r="H131" s="145"/>
      <c r="I131" s="145"/>
      <c r="J131" s="145"/>
      <c r="K131" s="145"/>
      <c r="L131" s="145"/>
      <c r="M131" s="145"/>
      <c r="N131" s="145"/>
      <c r="O131" s="145"/>
      <c r="P131" s="145"/>
      <c r="Q131" s="145"/>
      <c r="R131" s="145"/>
      <c r="S131" s="145"/>
      <c r="T131" s="145"/>
    </row>
    <row r="132" spans="2:20" x14ac:dyDescent="0.25">
      <c r="B132" s="145"/>
      <c r="C132" s="145"/>
      <c r="D132" s="145"/>
      <c r="E132" s="145"/>
      <c r="F132" s="145"/>
      <c r="G132" s="145"/>
      <c r="H132" s="145"/>
      <c r="I132" s="145"/>
      <c r="J132" s="145"/>
      <c r="K132" s="145"/>
      <c r="L132" s="145"/>
      <c r="M132" s="145"/>
      <c r="N132" s="145"/>
      <c r="O132" s="145"/>
      <c r="P132" s="145"/>
      <c r="Q132" s="145"/>
      <c r="R132" s="145"/>
      <c r="S132" s="145"/>
      <c r="T132" s="145"/>
    </row>
    <row r="133" spans="2:20" x14ac:dyDescent="0.25">
      <c r="B133" s="145"/>
      <c r="C133" s="145"/>
      <c r="D133" s="145"/>
      <c r="E133" s="145"/>
      <c r="F133" s="145"/>
      <c r="G133" s="145"/>
      <c r="H133" s="145"/>
      <c r="I133" s="145"/>
      <c r="J133" s="145"/>
      <c r="K133" s="145"/>
      <c r="L133" s="145"/>
      <c r="M133" s="145"/>
      <c r="N133" s="145"/>
      <c r="O133" s="145"/>
      <c r="P133" s="145"/>
      <c r="Q133" s="145"/>
      <c r="R133" s="145"/>
      <c r="S133" s="145"/>
      <c r="T133" s="145"/>
    </row>
    <row r="134" spans="2:20" x14ac:dyDescent="0.25">
      <c r="B134" s="145"/>
      <c r="C134" s="145"/>
      <c r="D134" s="145"/>
      <c r="E134" s="145"/>
      <c r="F134" s="145"/>
      <c r="G134" s="145"/>
      <c r="H134" s="145"/>
      <c r="I134" s="145"/>
      <c r="J134" s="145"/>
      <c r="K134" s="145"/>
      <c r="L134" s="145"/>
      <c r="M134" s="145"/>
      <c r="N134" s="145"/>
      <c r="O134" s="145"/>
      <c r="P134" s="145"/>
      <c r="Q134" s="145"/>
      <c r="R134" s="145"/>
      <c r="S134" s="145"/>
      <c r="T134" s="145"/>
    </row>
    <row r="135" spans="2:20" x14ac:dyDescent="0.25">
      <c r="B135" s="145"/>
      <c r="C135" s="145"/>
      <c r="D135" s="145"/>
      <c r="E135" s="145"/>
      <c r="F135" s="145"/>
      <c r="G135" s="145"/>
      <c r="H135" s="145"/>
      <c r="I135" s="145"/>
      <c r="J135" s="145"/>
      <c r="K135" s="145"/>
      <c r="L135" s="145"/>
      <c r="M135" s="145"/>
      <c r="N135" s="145"/>
      <c r="O135" s="145"/>
      <c r="P135" s="145"/>
      <c r="Q135" s="145"/>
      <c r="R135" s="145"/>
      <c r="S135" s="145"/>
      <c r="T135" s="145"/>
    </row>
    <row r="136" spans="2:20" x14ac:dyDescent="0.25">
      <c r="B136" s="145"/>
      <c r="C136" s="145"/>
      <c r="D136" s="145"/>
      <c r="E136" s="145"/>
      <c r="F136" s="145"/>
      <c r="G136" s="145"/>
      <c r="H136" s="145"/>
      <c r="I136" s="145"/>
      <c r="J136" s="145"/>
      <c r="K136" s="145"/>
      <c r="L136" s="145"/>
      <c r="M136" s="145"/>
      <c r="N136" s="145"/>
      <c r="O136" s="145"/>
      <c r="P136" s="145"/>
      <c r="Q136" s="145"/>
      <c r="R136" s="145"/>
      <c r="S136" s="145"/>
      <c r="T136" s="145"/>
    </row>
    <row r="137" spans="2:20" x14ac:dyDescent="0.25">
      <c r="B137" s="145"/>
      <c r="C137" s="145"/>
      <c r="D137" s="145"/>
      <c r="E137" s="145"/>
      <c r="F137" s="145"/>
      <c r="G137" s="145"/>
      <c r="H137" s="145"/>
      <c r="I137" s="145"/>
      <c r="J137" s="145"/>
      <c r="K137" s="145"/>
      <c r="L137" s="145"/>
      <c r="M137" s="145"/>
      <c r="N137" s="145"/>
      <c r="O137" s="145"/>
      <c r="P137" s="145"/>
      <c r="Q137" s="145"/>
      <c r="R137" s="145"/>
      <c r="S137" s="145"/>
      <c r="T137" s="145"/>
    </row>
    <row r="138" spans="2:20" x14ac:dyDescent="0.25">
      <c r="B138" s="145"/>
      <c r="C138" s="145"/>
      <c r="D138" s="145"/>
      <c r="E138" s="145"/>
      <c r="F138" s="145"/>
      <c r="G138" s="145"/>
      <c r="H138" s="145"/>
      <c r="I138" s="145"/>
      <c r="J138" s="145"/>
      <c r="K138" s="145"/>
      <c r="L138" s="145"/>
      <c r="M138" s="145"/>
      <c r="N138" s="145"/>
      <c r="O138" s="145"/>
      <c r="P138" s="145"/>
      <c r="Q138" s="145"/>
      <c r="R138" s="145"/>
      <c r="S138" s="145"/>
      <c r="T138" s="145"/>
    </row>
    <row r="139" spans="2:20" x14ac:dyDescent="0.25">
      <c r="B139" s="145"/>
      <c r="C139" s="145"/>
      <c r="D139" s="145"/>
      <c r="E139" s="145"/>
      <c r="F139" s="145"/>
      <c r="G139" s="145"/>
      <c r="H139" s="145"/>
      <c r="I139" s="145"/>
      <c r="J139" s="145"/>
      <c r="K139" s="145"/>
      <c r="L139" s="145"/>
      <c r="M139" s="145"/>
      <c r="N139" s="145"/>
      <c r="O139" s="145"/>
      <c r="P139" s="145"/>
      <c r="Q139" s="145"/>
      <c r="R139" s="145"/>
      <c r="S139" s="145"/>
      <c r="T139" s="145"/>
    </row>
    <row r="140" spans="2:20" x14ac:dyDescent="0.25">
      <c r="B140" s="145"/>
      <c r="C140" s="145"/>
      <c r="D140" s="145"/>
      <c r="E140" s="145"/>
      <c r="F140" s="145"/>
      <c r="G140" s="145"/>
      <c r="H140" s="145"/>
      <c r="I140" s="145"/>
      <c r="J140" s="145"/>
      <c r="K140" s="145"/>
      <c r="L140" s="145"/>
      <c r="M140" s="145"/>
      <c r="N140" s="145"/>
      <c r="O140" s="145"/>
      <c r="P140" s="145"/>
      <c r="Q140" s="145"/>
      <c r="R140" s="145"/>
      <c r="S140" s="145"/>
      <c r="T140" s="145"/>
    </row>
    <row r="141" spans="2:20" x14ac:dyDescent="0.25">
      <c r="B141" s="145"/>
      <c r="C141" s="145"/>
      <c r="D141" s="145"/>
      <c r="E141" s="145"/>
      <c r="F141" s="145"/>
      <c r="G141" s="145"/>
      <c r="H141" s="145"/>
      <c r="I141" s="145"/>
      <c r="J141" s="145"/>
      <c r="K141" s="145"/>
      <c r="L141" s="145"/>
      <c r="M141" s="145"/>
      <c r="N141" s="145"/>
      <c r="O141" s="145"/>
      <c r="P141" s="145"/>
      <c r="Q141" s="145"/>
      <c r="R141" s="145"/>
      <c r="S141" s="145"/>
      <c r="T141" s="145"/>
    </row>
    <row r="142" spans="2:20" x14ac:dyDescent="0.25">
      <c r="B142" s="145"/>
      <c r="C142" s="145"/>
      <c r="D142" s="145"/>
      <c r="E142" s="145"/>
      <c r="F142" s="145"/>
      <c r="G142" s="145"/>
      <c r="H142" s="145"/>
      <c r="I142" s="145"/>
      <c r="J142" s="145"/>
      <c r="K142" s="145"/>
      <c r="L142" s="145"/>
      <c r="M142" s="145"/>
      <c r="N142" s="145"/>
      <c r="O142" s="145"/>
      <c r="P142" s="145"/>
      <c r="Q142" s="145"/>
      <c r="R142" s="145"/>
      <c r="S142" s="145"/>
      <c r="T142" s="145"/>
    </row>
    <row r="143" spans="2:20" x14ac:dyDescent="0.25">
      <c r="B143" s="145"/>
      <c r="C143" s="145"/>
      <c r="D143" s="145"/>
      <c r="E143" s="145"/>
      <c r="F143" s="145"/>
      <c r="G143" s="145"/>
      <c r="H143" s="145"/>
      <c r="I143" s="145"/>
      <c r="J143" s="145"/>
      <c r="K143" s="145"/>
      <c r="L143" s="145"/>
      <c r="M143" s="145"/>
      <c r="N143" s="145"/>
      <c r="O143" s="145"/>
      <c r="P143" s="145"/>
      <c r="Q143" s="145"/>
      <c r="R143" s="145"/>
      <c r="S143" s="145"/>
      <c r="T143" s="145"/>
    </row>
    <row r="144" spans="2:20" x14ac:dyDescent="0.25">
      <c r="B144" s="145"/>
      <c r="C144" s="145"/>
      <c r="D144" s="145"/>
      <c r="E144" s="145"/>
      <c r="F144" s="145"/>
      <c r="G144" s="145"/>
      <c r="H144" s="145"/>
      <c r="I144" s="145"/>
      <c r="J144" s="145"/>
      <c r="K144" s="145"/>
      <c r="L144" s="145"/>
      <c r="M144" s="145"/>
      <c r="N144" s="145"/>
      <c r="O144" s="145"/>
      <c r="P144" s="145"/>
      <c r="Q144" s="145"/>
      <c r="R144" s="145"/>
      <c r="S144" s="145"/>
      <c r="T144" s="145"/>
    </row>
    <row r="145" spans="2:20" x14ac:dyDescent="0.25">
      <c r="B145" s="145"/>
      <c r="C145" s="145"/>
      <c r="D145" s="145"/>
      <c r="E145" s="145"/>
      <c r="F145" s="145"/>
      <c r="G145" s="145"/>
      <c r="H145" s="145"/>
      <c r="I145" s="145"/>
      <c r="J145" s="145"/>
      <c r="K145" s="145"/>
      <c r="L145" s="145"/>
      <c r="M145" s="145"/>
      <c r="N145" s="145"/>
      <c r="O145" s="145"/>
      <c r="P145" s="145"/>
      <c r="Q145" s="145"/>
      <c r="R145" s="145"/>
      <c r="S145" s="145"/>
      <c r="T145" s="145"/>
    </row>
    <row r="146" spans="2:20" x14ac:dyDescent="0.25">
      <c r="B146" s="145"/>
      <c r="C146" s="145"/>
      <c r="D146" s="145"/>
      <c r="E146" s="145"/>
      <c r="F146" s="145"/>
      <c r="G146" s="145"/>
      <c r="H146" s="145"/>
      <c r="I146" s="145"/>
      <c r="J146" s="145"/>
      <c r="K146" s="145"/>
      <c r="L146" s="145"/>
      <c r="M146" s="145"/>
      <c r="N146" s="145"/>
      <c r="O146" s="145"/>
      <c r="P146" s="145"/>
      <c r="Q146" s="145"/>
      <c r="R146" s="145"/>
      <c r="S146" s="145"/>
      <c r="T146" s="145"/>
    </row>
    <row r="147" spans="2:20" x14ac:dyDescent="0.25">
      <c r="B147" s="145"/>
      <c r="C147" s="145"/>
      <c r="D147" s="145"/>
      <c r="E147" s="145"/>
      <c r="F147" s="145"/>
      <c r="G147" s="145"/>
      <c r="H147" s="145"/>
      <c r="I147" s="145"/>
      <c r="J147" s="145"/>
      <c r="K147" s="145"/>
      <c r="L147" s="145"/>
      <c r="M147" s="145"/>
      <c r="N147" s="145"/>
      <c r="O147" s="145"/>
      <c r="P147" s="145"/>
      <c r="Q147" s="145"/>
      <c r="R147" s="145"/>
      <c r="S147" s="145"/>
      <c r="T147" s="145"/>
    </row>
    <row r="148" spans="2:20" x14ac:dyDescent="0.25">
      <c r="B148" s="145"/>
      <c r="C148" s="145"/>
      <c r="D148" s="145"/>
      <c r="E148" s="145"/>
      <c r="F148" s="145"/>
      <c r="G148" s="145"/>
      <c r="H148" s="145"/>
      <c r="I148" s="145"/>
      <c r="J148" s="145"/>
      <c r="K148" s="145"/>
      <c r="L148" s="145"/>
      <c r="M148" s="145"/>
      <c r="N148" s="145"/>
      <c r="O148" s="145"/>
      <c r="P148" s="145"/>
      <c r="Q148" s="145"/>
      <c r="R148" s="145"/>
      <c r="S148" s="145"/>
      <c r="T148" s="145"/>
    </row>
    <row r="149" spans="2:20" x14ac:dyDescent="0.25">
      <c r="B149" s="145"/>
      <c r="C149" s="145"/>
      <c r="D149" s="145"/>
      <c r="E149" s="145"/>
      <c r="F149" s="145"/>
      <c r="G149" s="145"/>
      <c r="H149" s="145"/>
      <c r="I149" s="145"/>
      <c r="J149" s="145"/>
      <c r="K149" s="145"/>
      <c r="L149" s="145"/>
      <c r="M149" s="145"/>
      <c r="N149" s="145"/>
      <c r="O149" s="145"/>
      <c r="P149" s="145"/>
      <c r="Q149" s="145"/>
      <c r="R149" s="145"/>
      <c r="S149" s="145"/>
      <c r="T149" s="145"/>
    </row>
    <row r="150" spans="2:20" x14ac:dyDescent="0.25">
      <c r="B150" s="145"/>
      <c r="C150" s="145"/>
      <c r="D150" s="145"/>
      <c r="E150" s="145"/>
      <c r="F150" s="145"/>
      <c r="G150" s="145"/>
      <c r="H150" s="145"/>
      <c r="I150" s="145"/>
      <c r="J150" s="145"/>
      <c r="K150" s="145"/>
      <c r="L150" s="145"/>
      <c r="M150" s="145"/>
      <c r="N150" s="145"/>
      <c r="O150" s="145"/>
      <c r="P150" s="145"/>
      <c r="Q150" s="145"/>
      <c r="R150" s="145"/>
      <c r="S150" s="145"/>
      <c r="T150" s="145"/>
    </row>
    <row r="151" spans="2:20" x14ac:dyDescent="0.25">
      <c r="B151" s="145"/>
      <c r="C151" s="145"/>
      <c r="D151" s="145"/>
      <c r="E151" s="145"/>
      <c r="F151" s="145"/>
      <c r="G151" s="145"/>
      <c r="H151" s="145"/>
      <c r="I151" s="145"/>
      <c r="J151" s="145"/>
      <c r="K151" s="145"/>
      <c r="L151" s="145"/>
      <c r="M151" s="145"/>
      <c r="N151" s="145"/>
      <c r="O151" s="145"/>
      <c r="P151" s="145"/>
      <c r="Q151" s="145"/>
      <c r="R151" s="145"/>
      <c r="S151" s="145"/>
      <c r="T151" s="145"/>
    </row>
    <row r="152" spans="2:20" x14ac:dyDescent="0.25">
      <c r="B152" s="145"/>
      <c r="C152" s="145"/>
      <c r="D152" s="145"/>
      <c r="E152" s="145"/>
      <c r="F152" s="145"/>
      <c r="G152" s="145"/>
      <c r="H152" s="145"/>
      <c r="I152" s="145"/>
      <c r="J152" s="145"/>
      <c r="K152" s="145"/>
      <c r="L152" s="145"/>
      <c r="M152" s="145"/>
      <c r="N152" s="145"/>
      <c r="O152" s="145"/>
      <c r="P152" s="145"/>
      <c r="Q152" s="145"/>
      <c r="R152" s="145"/>
      <c r="S152" s="145"/>
      <c r="T152" s="145"/>
    </row>
    <row r="153" spans="2:20" x14ac:dyDescent="0.25">
      <c r="B153" s="145"/>
      <c r="C153" s="145"/>
      <c r="D153" s="145"/>
      <c r="E153" s="145"/>
      <c r="F153" s="145"/>
      <c r="G153" s="145"/>
      <c r="H153" s="145"/>
      <c r="I153" s="145"/>
      <c r="J153" s="145"/>
      <c r="K153" s="145"/>
      <c r="L153" s="145"/>
      <c r="M153" s="145"/>
      <c r="N153" s="145"/>
      <c r="O153" s="145"/>
      <c r="P153" s="145"/>
      <c r="Q153" s="145"/>
      <c r="R153" s="145"/>
      <c r="S153" s="145"/>
      <c r="T153" s="145"/>
    </row>
    <row r="154" spans="2:20" x14ac:dyDescent="0.25">
      <c r="B154" s="145"/>
      <c r="C154" s="145"/>
      <c r="D154" s="145"/>
      <c r="E154" s="145"/>
      <c r="F154" s="145"/>
      <c r="G154" s="145"/>
      <c r="H154" s="145"/>
      <c r="I154" s="145"/>
      <c r="J154" s="145"/>
      <c r="K154" s="145"/>
      <c r="L154" s="145"/>
      <c r="M154" s="145"/>
      <c r="N154" s="145"/>
      <c r="O154" s="145"/>
      <c r="P154" s="145"/>
      <c r="Q154" s="145"/>
      <c r="R154" s="145"/>
      <c r="S154" s="145"/>
      <c r="T154" s="145"/>
    </row>
    <row r="155" spans="2:20" x14ac:dyDescent="0.25">
      <c r="B155" s="145"/>
      <c r="C155" s="145"/>
      <c r="D155" s="145"/>
      <c r="E155" s="145"/>
      <c r="F155" s="145"/>
      <c r="G155" s="145"/>
      <c r="H155" s="145"/>
      <c r="I155" s="145"/>
      <c r="J155" s="145"/>
      <c r="K155" s="145"/>
      <c r="L155" s="145"/>
      <c r="M155" s="145"/>
      <c r="N155" s="145"/>
      <c r="O155" s="145"/>
      <c r="P155" s="145"/>
      <c r="Q155" s="145"/>
      <c r="R155" s="145"/>
      <c r="S155" s="145"/>
      <c r="T155" s="145"/>
    </row>
    <row r="156" spans="2:20" x14ac:dyDescent="0.25">
      <c r="B156" s="145"/>
      <c r="C156" s="145"/>
      <c r="D156" s="145"/>
      <c r="E156" s="145"/>
      <c r="F156" s="145"/>
      <c r="G156" s="145"/>
      <c r="H156" s="145"/>
      <c r="I156" s="145"/>
      <c r="J156" s="145"/>
      <c r="K156" s="145"/>
      <c r="L156" s="145"/>
      <c r="M156" s="145"/>
      <c r="N156" s="145"/>
      <c r="O156" s="145"/>
      <c r="P156" s="145"/>
      <c r="Q156" s="145"/>
      <c r="R156" s="145"/>
      <c r="S156" s="145"/>
      <c r="T156" s="145"/>
    </row>
    <row r="157" spans="2:20" x14ac:dyDescent="0.25">
      <c r="B157" s="145"/>
      <c r="C157" s="145"/>
      <c r="D157" s="145"/>
      <c r="E157" s="145"/>
      <c r="F157" s="145"/>
      <c r="G157" s="145"/>
      <c r="H157" s="145"/>
      <c r="I157" s="145"/>
      <c r="J157" s="145"/>
      <c r="K157" s="145"/>
      <c r="L157" s="145"/>
      <c r="M157" s="145"/>
      <c r="N157" s="145"/>
      <c r="O157" s="145"/>
      <c r="P157" s="145"/>
      <c r="Q157" s="145"/>
      <c r="R157" s="145"/>
      <c r="S157" s="145"/>
      <c r="T157" s="145"/>
    </row>
    <row r="158" spans="2:20" x14ac:dyDescent="0.25">
      <c r="B158" s="145"/>
      <c r="C158" s="145"/>
      <c r="D158" s="145"/>
      <c r="E158" s="145"/>
      <c r="F158" s="145"/>
      <c r="G158" s="145"/>
      <c r="H158" s="145"/>
      <c r="I158" s="145"/>
      <c r="J158" s="145"/>
      <c r="K158" s="145"/>
      <c r="L158" s="145"/>
      <c r="M158" s="145"/>
      <c r="N158" s="145"/>
      <c r="O158" s="145"/>
      <c r="P158" s="145"/>
      <c r="Q158" s="145"/>
      <c r="R158" s="145"/>
      <c r="S158" s="145"/>
      <c r="T158" s="145"/>
    </row>
    <row r="159" spans="2:20" x14ac:dyDescent="0.25">
      <c r="B159" s="145"/>
      <c r="C159" s="145"/>
      <c r="D159" s="145"/>
      <c r="E159" s="145"/>
      <c r="F159" s="145"/>
      <c r="G159" s="145"/>
      <c r="H159" s="145"/>
      <c r="I159" s="145"/>
      <c r="J159" s="145"/>
      <c r="K159" s="145"/>
      <c r="L159" s="145"/>
      <c r="M159" s="145"/>
      <c r="N159" s="145"/>
      <c r="O159" s="145"/>
      <c r="P159" s="145"/>
      <c r="Q159" s="145"/>
      <c r="R159" s="145"/>
      <c r="S159" s="145"/>
      <c r="T159" s="145"/>
    </row>
    <row r="160" spans="2:20" x14ac:dyDescent="0.25">
      <c r="B160" s="145"/>
      <c r="C160" s="145"/>
      <c r="D160" s="145"/>
      <c r="E160" s="145"/>
      <c r="F160" s="145"/>
      <c r="G160" s="145"/>
      <c r="H160" s="145"/>
      <c r="I160" s="145"/>
      <c r="J160" s="145"/>
      <c r="K160" s="145"/>
      <c r="L160" s="145"/>
      <c r="M160" s="145"/>
      <c r="N160" s="145"/>
      <c r="O160" s="145"/>
      <c r="P160" s="145"/>
      <c r="Q160" s="145"/>
      <c r="R160" s="145"/>
      <c r="S160" s="145"/>
      <c r="T160" s="145"/>
    </row>
    <row r="161" spans="2:20" x14ac:dyDescent="0.25">
      <c r="B161" s="145"/>
      <c r="C161" s="145"/>
      <c r="D161" s="145"/>
      <c r="E161" s="145"/>
      <c r="F161" s="145"/>
      <c r="G161" s="145"/>
      <c r="H161" s="145"/>
      <c r="I161" s="145"/>
      <c r="J161" s="145"/>
      <c r="K161" s="145"/>
      <c r="L161" s="145"/>
      <c r="M161" s="145"/>
      <c r="N161" s="145"/>
      <c r="O161" s="145"/>
      <c r="P161" s="145"/>
      <c r="Q161" s="145"/>
      <c r="R161" s="145"/>
      <c r="S161" s="145"/>
      <c r="T161" s="145"/>
    </row>
    <row r="162" spans="2:20" x14ac:dyDescent="0.25">
      <c r="B162" s="145"/>
      <c r="C162" s="145"/>
      <c r="D162" s="145"/>
      <c r="E162" s="145"/>
      <c r="F162" s="145"/>
      <c r="G162" s="145"/>
      <c r="H162" s="145"/>
      <c r="I162" s="145"/>
      <c r="J162" s="145"/>
      <c r="K162" s="145"/>
      <c r="L162" s="145"/>
      <c r="M162" s="145"/>
      <c r="N162" s="145"/>
      <c r="O162" s="145"/>
      <c r="P162" s="145"/>
      <c r="Q162" s="145"/>
      <c r="R162" s="145"/>
      <c r="S162" s="145"/>
      <c r="T162" s="145"/>
    </row>
    <row r="163" spans="2:20" x14ac:dyDescent="0.25">
      <c r="B163" s="145"/>
      <c r="C163" s="145"/>
      <c r="D163" s="145"/>
      <c r="E163" s="145"/>
      <c r="F163" s="145"/>
      <c r="G163" s="145"/>
      <c r="H163" s="145"/>
      <c r="I163" s="145"/>
      <c r="J163" s="145"/>
      <c r="K163" s="145"/>
      <c r="L163" s="145"/>
      <c r="M163" s="145"/>
      <c r="N163" s="145"/>
      <c r="O163" s="145"/>
      <c r="P163" s="145"/>
      <c r="Q163" s="145"/>
      <c r="R163" s="145"/>
      <c r="S163" s="145"/>
      <c r="T163" s="145"/>
    </row>
    <row r="164" spans="2:20" x14ac:dyDescent="0.25">
      <c r="B164" s="145"/>
      <c r="C164" s="145"/>
      <c r="D164" s="145"/>
      <c r="E164" s="145"/>
      <c r="F164" s="145"/>
      <c r="G164" s="145"/>
      <c r="H164" s="145"/>
      <c r="I164" s="145"/>
      <c r="J164" s="145"/>
      <c r="K164" s="145"/>
      <c r="L164" s="145"/>
      <c r="M164" s="145"/>
      <c r="N164" s="145"/>
      <c r="O164" s="145"/>
      <c r="P164" s="145"/>
      <c r="Q164" s="145"/>
      <c r="R164" s="145"/>
      <c r="S164" s="145"/>
      <c r="T164" s="145"/>
    </row>
    <row r="165" spans="2:20" x14ac:dyDescent="0.25">
      <c r="B165" s="145"/>
      <c r="C165" s="145"/>
      <c r="D165" s="145"/>
      <c r="E165" s="145"/>
      <c r="F165" s="145"/>
      <c r="G165" s="145"/>
      <c r="H165" s="145"/>
      <c r="I165" s="145"/>
      <c r="J165" s="145"/>
      <c r="K165" s="145"/>
      <c r="L165" s="145"/>
      <c r="M165" s="145"/>
      <c r="N165" s="145"/>
      <c r="O165" s="145"/>
      <c r="P165" s="145"/>
      <c r="Q165" s="145"/>
      <c r="R165" s="145"/>
      <c r="S165" s="145"/>
      <c r="T165" s="145"/>
    </row>
    <row r="166" spans="2:20" x14ac:dyDescent="0.25">
      <c r="B166" s="145"/>
      <c r="C166" s="145"/>
      <c r="D166" s="145"/>
      <c r="E166" s="145"/>
      <c r="F166" s="145"/>
      <c r="G166" s="145"/>
      <c r="H166" s="145"/>
      <c r="I166" s="145"/>
      <c r="J166" s="145"/>
      <c r="K166" s="145"/>
      <c r="L166" s="145"/>
      <c r="M166" s="145"/>
      <c r="N166" s="145"/>
      <c r="O166" s="145"/>
      <c r="P166" s="145"/>
      <c r="Q166" s="145"/>
      <c r="R166" s="145"/>
      <c r="S166" s="145"/>
      <c r="T166" s="145"/>
    </row>
    <row r="167" spans="2:20" x14ac:dyDescent="0.25">
      <c r="B167" s="145"/>
      <c r="C167" s="145"/>
      <c r="D167" s="145"/>
      <c r="E167" s="145"/>
      <c r="F167" s="145"/>
      <c r="G167" s="145"/>
      <c r="H167" s="145"/>
      <c r="I167" s="145"/>
      <c r="J167" s="145"/>
      <c r="K167" s="145"/>
      <c r="L167" s="145"/>
      <c r="M167" s="145"/>
      <c r="N167" s="145"/>
      <c r="O167" s="145"/>
      <c r="P167" s="145"/>
      <c r="Q167" s="145"/>
      <c r="R167" s="145"/>
      <c r="S167" s="145"/>
      <c r="T167" s="145"/>
    </row>
    <row r="168" spans="2:20" x14ac:dyDescent="0.25">
      <c r="B168" s="145"/>
      <c r="C168" s="145"/>
      <c r="D168" s="145"/>
      <c r="E168" s="145"/>
      <c r="F168" s="145"/>
      <c r="G168" s="145"/>
      <c r="H168" s="145"/>
      <c r="I168" s="145"/>
      <c r="J168" s="145"/>
      <c r="K168" s="145"/>
      <c r="L168" s="145"/>
      <c r="M168" s="145"/>
      <c r="N168" s="145"/>
      <c r="O168" s="145"/>
      <c r="P168" s="145"/>
      <c r="Q168" s="145"/>
      <c r="R168" s="145"/>
      <c r="S168" s="145"/>
      <c r="T168" s="145"/>
    </row>
    <row r="169" spans="2:20" x14ac:dyDescent="0.25">
      <c r="B169" s="145"/>
      <c r="C169" s="145"/>
      <c r="D169" s="145"/>
      <c r="E169" s="145"/>
      <c r="F169" s="145"/>
      <c r="G169" s="145"/>
      <c r="H169" s="145"/>
      <c r="I169" s="145"/>
      <c r="J169" s="145"/>
      <c r="K169" s="145"/>
      <c r="L169" s="145"/>
      <c r="M169" s="145"/>
      <c r="N169" s="145"/>
      <c r="O169" s="145"/>
      <c r="P169" s="145"/>
      <c r="Q169" s="145"/>
      <c r="R169" s="145"/>
      <c r="S169" s="145"/>
      <c r="T169" s="145"/>
    </row>
    <row r="170" spans="2:20" x14ac:dyDescent="0.25">
      <c r="B170" s="145"/>
      <c r="C170" s="145"/>
      <c r="D170" s="145"/>
      <c r="E170" s="145"/>
      <c r="F170" s="145"/>
      <c r="G170" s="145"/>
      <c r="H170" s="145"/>
      <c r="I170" s="145"/>
      <c r="J170" s="145"/>
      <c r="K170" s="145"/>
      <c r="L170" s="145"/>
      <c r="M170" s="145"/>
      <c r="N170" s="145"/>
      <c r="O170" s="145"/>
      <c r="P170" s="145"/>
      <c r="Q170" s="145"/>
      <c r="R170" s="145"/>
      <c r="S170" s="145"/>
      <c r="T170" s="145"/>
    </row>
    <row r="171" spans="2:20" x14ac:dyDescent="0.25">
      <c r="B171" s="145"/>
      <c r="C171" s="145"/>
      <c r="D171" s="145"/>
      <c r="E171" s="145"/>
      <c r="F171" s="145"/>
      <c r="G171" s="145"/>
      <c r="H171" s="145"/>
      <c r="I171" s="145"/>
      <c r="J171" s="145"/>
      <c r="K171" s="145"/>
      <c r="L171" s="145"/>
      <c r="M171" s="145"/>
      <c r="N171" s="145"/>
      <c r="O171" s="145"/>
      <c r="P171" s="145"/>
      <c r="Q171" s="145"/>
      <c r="R171" s="145"/>
      <c r="S171" s="145"/>
      <c r="T171" s="145"/>
    </row>
    <row r="172" spans="2:20" x14ac:dyDescent="0.25">
      <c r="B172" s="145"/>
      <c r="C172" s="145"/>
      <c r="D172" s="145"/>
      <c r="E172" s="145"/>
      <c r="F172" s="145"/>
      <c r="G172" s="145"/>
      <c r="H172" s="145"/>
      <c r="I172" s="145"/>
      <c r="J172" s="145"/>
      <c r="K172" s="145"/>
      <c r="L172" s="145"/>
      <c r="M172" s="145"/>
      <c r="N172" s="145"/>
      <c r="O172" s="145"/>
      <c r="P172" s="145"/>
      <c r="Q172" s="145"/>
      <c r="R172" s="145"/>
      <c r="S172" s="145"/>
      <c r="T172" s="145"/>
    </row>
    <row r="173" spans="2:20" x14ac:dyDescent="0.25">
      <c r="B173" s="145"/>
      <c r="C173" s="145"/>
      <c r="D173" s="145"/>
      <c r="E173" s="145"/>
      <c r="F173" s="145"/>
      <c r="G173" s="145"/>
      <c r="H173" s="145"/>
      <c r="I173" s="145"/>
      <c r="J173" s="145"/>
      <c r="K173" s="145"/>
      <c r="L173" s="145"/>
      <c r="M173" s="145"/>
      <c r="N173" s="145"/>
      <c r="O173" s="145"/>
      <c r="P173" s="145"/>
      <c r="Q173" s="145"/>
      <c r="R173" s="145"/>
      <c r="S173" s="145"/>
      <c r="T173" s="145"/>
    </row>
    <row r="174" spans="2:20" x14ac:dyDescent="0.25">
      <c r="B174" s="145"/>
      <c r="C174" s="145"/>
      <c r="D174" s="145"/>
      <c r="E174" s="145"/>
      <c r="F174" s="145"/>
      <c r="G174" s="145"/>
      <c r="H174" s="145"/>
      <c r="I174" s="145"/>
      <c r="J174" s="145"/>
      <c r="K174" s="145"/>
      <c r="L174" s="145"/>
      <c r="M174" s="145"/>
      <c r="N174" s="145"/>
      <c r="O174" s="145"/>
      <c r="P174" s="145"/>
      <c r="Q174" s="145"/>
      <c r="R174" s="145"/>
      <c r="S174" s="145"/>
      <c r="T174" s="145"/>
    </row>
    <row r="175" spans="2:20" x14ac:dyDescent="0.25">
      <c r="B175" s="145"/>
      <c r="C175" s="145"/>
      <c r="D175" s="145"/>
      <c r="E175" s="145"/>
      <c r="F175" s="145"/>
      <c r="G175" s="145"/>
      <c r="H175" s="145"/>
      <c r="I175" s="145"/>
      <c r="J175" s="145"/>
      <c r="K175" s="145"/>
      <c r="L175" s="145"/>
      <c r="M175" s="145"/>
      <c r="N175" s="145"/>
      <c r="O175" s="145"/>
      <c r="P175" s="145"/>
      <c r="Q175" s="145"/>
      <c r="R175" s="145"/>
      <c r="S175" s="145"/>
      <c r="T175" s="145"/>
    </row>
    <row r="176" spans="2:20" x14ac:dyDescent="0.25">
      <c r="B176" s="145"/>
      <c r="C176" s="145"/>
      <c r="D176" s="145"/>
      <c r="E176" s="145"/>
      <c r="F176" s="145"/>
      <c r="G176" s="145"/>
      <c r="H176" s="145"/>
      <c r="I176" s="145"/>
      <c r="J176" s="145"/>
      <c r="K176" s="145"/>
      <c r="L176" s="145"/>
      <c r="M176" s="145"/>
      <c r="N176" s="145"/>
      <c r="O176" s="145"/>
      <c r="P176" s="145"/>
      <c r="Q176" s="145"/>
      <c r="R176" s="145"/>
      <c r="S176" s="145"/>
      <c r="T176" s="145"/>
    </row>
    <row r="177" spans="2:20" x14ac:dyDescent="0.25">
      <c r="B177" s="145"/>
      <c r="C177" s="145"/>
      <c r="D177" s="145"/>
      <c r="E177" s="145"/>
      <c r="F177" s="145"/>
      <c r="G177" s="145"/>
      <c r="H177" s="145"/>
      <c r="I177" s="145"/>
      <c r="J177" s="145"/>
      <c r="K177" s="145"/>
      <c r="L177" s="145"/>
      <c r="M177" s="145"/>
      <c r="N177" s="145"/>
      <c r="O177" s="145"/>
      <c r="P177" s="145"/>
      <c r="Q177" s="145"/>
      <c r="R177" s="145"/>
      <c r="S177" s="145"/>
      <c r="T177" s="145"/>
    </row>
    <row r="178" spans="2:20" x14ac:dyDescent="0.25">
      <c r="B178" s="145"/>
      <c r="C178" s="145"/>
      <c r="D178" s="145"/>
      <c r="E178" s="145"/>
      <c r="F178" s="145"/>
      <c r="G178" s="145"/>
      <c r="H178" s="145"/>
      <c r="I178" s="145"/>
      <c r="J178" s="145"/>
      <c r="K178" s="145"/>
      <c r="L178" s="145"/>
      <c r="M178" s="145"/>
      <c r="N178" s="145"/>
      <c r="O178" s="145"/>
      <c r="P178" s="145"/>
      <c r="Q178" s="145"/>
      <c r="R178" s="145"/>
      <c r="S178" s="145"/>
      <c r="T178" s="145"/>
    </row>
    <row r="179" spans="2:20" x14ac:dyDescent="0.25">
      <c r="B179" s="145"/>
      <c r="C179" s="145"/>
      <c r="D179" s="145"/>
      <c r="E179" s="145"/>
      <c r="F179" s="145"/>
      <c r="G179" s="145"/>
      <c r="H179" s="145"/>
      <c r="I179" s="145"/>
      <c r="J179" s="145"/>
      <c r="K179" s="145"/>
      <c r="L179" s="145"/>
      <c r="M179" s="145"/>
      <c r="N179" s="145"/>
      <c r="O179" s="145"/>
      <c r="P179" s="145"/>
      <c r="Q179" s="145"/>
      <c r="R179" s="145"/>
      <c r="S179" s="145"/>
      <c r="T179" s="145"/>
    </row>
    <row r="180" spans="2:20" x14ac:dyDescent="0.25">
      <c r="B180" s="145"/>
      <c r="C180" s="145"/>
      <c r="D180" s="145"/>
      <c r="E180" s="145"/>
      <c r="F180" s="145"/>
      <c r="G180" s="145"/>
      <c r="H180" s="145"/>
      <c r="I180" s="145"/>
      <c r="J180" s="145"/>
      <c r="K180" s="145"/>
      <c r="L180" s="145"/>
      <c r="M180" s="145"/>
      <c r="N180" s="145"/>
      <c r="O180" s="145"/>
      <c r="P180" s="145"/>
      <c r="Q180" s="145"/>
      <c r="R180" s="145"/>
      <c r="S180" s="145"/>
      <c r="T180" s="145"/>
    </row>
    <row r="181" spans="2:20" x14ac:dyDescent="0.25">
      <c r="B181" s="145"/>
      <c r="C181" s="145"/>
      <c r="D181" s="145"/>
      <c r="E181" s="145"/>
      <c r="F181" s="145"/>
      <c r="G181" s="145"/>
      <c r="H181" s="145"/>
      <c r="I181" s="145"/>
      <c r="J181" s="145"/>
      <c r="K181" s="145"/>
      <c r="L181" s="145"/>
      <c r="M181" s="145"/>
      <c r="N181" s="145"/>
      <c r="O181" s="145"/>
      <c r="P181" s="145"/>
      <c r="Q181" s="145"/>
      <c r="R181" s="145"/>
      <c r="S181" s="145"/>
      <c r="T181" s="145"/>
    </row>
    <row r="182" spans="2:20" x14ac:dyDescent="0.25">
      <c r="B182" s="145"/>
      <c r="C182" s="145"/>
      <c r="D182" s="145"/>
      <c r="E182" s="145"/>
      <c r="F182" s="145"/>
      <c r="G182" s="145"/>
      <c r="H182" s="145"/>
      <c r="I182" s="145"/>
      <c r="J182" s="145"/>
      <c r="K182" s="145"/>
      <c r="L182" s="145"/>
      <c r="M182" s="145"/>
      <c r="N182" s="145"/>
      <c r="O182" s="145"/>
      <c r="P182" s="145"/>
      <c r="Q182" s="145"/>
      <c r="R182" s="145"/>
      <c r="S182" s="145"/>
      <c r="T182" s="145"/>
    </row>
    <row r="183" spans="2:20" x14ac:dyDescent="0.25">
      <c r="B183" s="145"/>
      <c r="C183" s="145"/>
      <c r="D183" s="145"/>
      <c r="E183" s="145"/>
      <c r="F183" s="145"/>
      <c r="G183" s="145"/>
      <c r="H183" s="145"/>
      <c r="I183" s="145"/>
      <c r="J183" s="145"/>
      <c r="K183" s="145"/>
      <c r="L183" s="145"/>
      <c r="M183" s="145"/>
      <c r="N183" s="145"/>
      <c r="O183" s="145"/>
      <c r="P183" s="145"/>
      <c r="Q183" s="145"/>
      <c r="R183" s="145"/>
      <c r="S183" s="145"/>
      <c r="T183" s="145"/>
    </row>
    <row r="184" spans="2:20" x14ac:dyDescent="0.25">
      <c r="B184" s="145"/>
      <c r="C184" s="145"/>
      <c r="D184" s="145"/>
      <c r="E184" s="145"/>
      <c r="F184" s="145"/>
      <c r="G184" s="145"/>
      <c r="H184" s="145"/>
      <c r="I184" s="145"/>
      <c r="J184" s="145"/>
      <c r="K184" s="145"/>
      <c r="L184" s="145"/>
      <c r="M184" s="145"/>
      <c r="N184" s="145"/>
      <c r="O184" s="145"/>
      <c r="P184" s="145"/>
      <c r="Q184" s="145"/>
      <c r="R184" s="145"/>
      <c r="S184" s="145"/>
      <c r="T184" s="145"/>
    </row>
    <row r="185" spans="2:20" x14ac:dyDescent="0.25">
      <c r="B185" s="145"/>
      <c r="C185" s="145"/>
      <c r="D185" s="145"/>
      <c r="E185" s="145"/>
      <c r="F185" s="145"/>
      <c r="G185" s="145"/>
      <c r="H185" s="145"/>
      <c r="I185" s="145"/>
      <c r="J185" s="145"/>
      <c r="K185" s="145"/>
      <c r="L185" s="145"/>
      <c r="M185" s="145"/>
      <c r="N185" s="145"/>
      <c r="O185" s="145"/>
      <c r="P185" s="145"/>
      <c r="Q185" s="145"/>
      <c r="R185" s="145"/>
      <c r="S185" s="145"/>
      <c r="T185" s="145"/>
    </row>
    <row r="186" spans="2:20" x14ac:dyDescent="0.25">
      <c r="B186" s="145"/>
      <c r="C186" s="145"/>
      <c r="D186" s="145"/>
      <c r="E186" s="145"/>
      <c r="F186" s="145"/>
      <c r="G186" s="145"/>
      <c r="H186" s="145"/>
      <c r="I186" s="145"/>
      <c r="J186" s="145"/>
      <c r="K186" s="145"/>
      <c r="L186" s="145"/>
      <c r="M186" s="145"/>
      <c r="N186" s="145"/>
      <c r="O186" s="145"/>
      <c r="P186" s="145"/>
      <c r="Q186" s="145"/>
      <c r="R186" s="145"/>
      <c r="S186" s="145"/>
      <c r="T186" s="145"/>
    </row>
    <row r="187" spans="2:20" x14ac:dyDescent="0.25">
      <c r="B187" s="145"/>
      <c r="C187" s="145"/>
      <c r="D187" s="145"/>
      <c r="E187" s="145"/>
      <c r="F187" s="145"/>
      <c r="G187" s="145"/>
      <c r="H187" s="145"/>
      <c r="I187" s="145"/>
      <c r="J187" s="145"/>
      <c r="K187" s="145"/>
      <c r="L187" s="145"/>
      <c r="M187" s="145"/>
      <c r="N187" s="145"/>
      <c r="O187" s="145"/>
      <c r="P187" s="145"/>
      <c r="Q187" s="145"/>
      <c r="R187" s="145"/>
      <c r="S187" s="145"/>
      <c r="T187" s="145"/>
    </row>
    <row r="188" spans="2:20" x14ac:dyDescent="0.25">
      <c r="B188" s="145"/>
      <c r="C188" s="145"/>
      <c r="D188" s="145"/>
      <c r="E188" s="145"/>
      <c r="F188" s="145"/>
      <c r="G188" s="145"/>
      <c r="H188" s="145"/>
      <c r="I188" s="145"/>
      <c r="J188" s="145"/>
      <c r="K188" s="145"/>
      <c r="L188" s="145"/>
      <c r="M188" s="145"/>
      <c r="N188" s="145"/>
      <c r="O188" s="145"/>
      <c r="P188" s="145"/>
      <c r="Q188" s="145"/>
      <c r="R188" s="145"/>
      <c r="S188" s="145"/>
      <c r="T188" s="145"/>
    </row>
    <row r="189" spans="2:20" x14ac:dyDescent="0.25">
      <c r="B189" s="145"/>
      <c r="C189" s="145"/>
      <c r="D189" s="145"/>
      <c r="E189" s="145"/>
      <c r="F189" s="145"/>
      <c r="G189" s="145"/>
      <c r="H189" s="145"/>
      <c r="I189" s="145"/>
      <c r="J189" s="145"/>
      <c r="K189" s="145"/>
      <c r="L189" s="145"/>
      <c r="M189" s="145"/>
      <c r="N189" s="145"/>
      <c r="O189" s="145"/>
      <c r="P189" s="145"/>
      <c r="Q189" s="145"/>
      <c r="R189" s="145"/>
      <c r="S189" s="145"/>
      <c r="T189" s="145"/>
    </row>
    <row r="190" spans="2:20" x14ac:dyDescent="0.25">
      <c r="B190" s="145"/>
      <c r="C190" s="145"/>
      <c r="D190" s="145"/>
      <c r="E190" s="145"/>
      <c r="F190" s="145"/>
      <c r="G190" s="145"/>
      <c r="H190" s="145"/>
      <c r="I190" s="145"/>
      <c r="J190" s="145"/>
      <c r="K190" s="145"/>
      <c r="L190" s="145"/>
      <c r="M190" s="145"/>
      <c r="N190" s="145"/>
      <c r="O190" s="145"/>
      <c r="P190" s="145"/>
      <c r="Q190" s="145"/>
      <c r="R190" s="145"/>
      <c r="S190" s="145"/>
      <c r="T190" s="145"/>
    </row>
    <row r="191" spans="2:20" x14ac:dyDescent="0.25">
      <c r="B191" s="145"/>
      <c r="C191" s="145"/>
      <c r="D191" s="145"/>
      <c r="E191" s="145"/>
      <c r="F191" s="145"/>
      <c r="G191" s="145"/>
      <c r="H191" s="145"/>
      <c r="I191" s="145"/>
      <c r="J191" s="145"/>
      <c r="K191" s="145"/>
      <c r="L191" s="145"/>
      <c r="M191" s="145"/>
      <c r="N191" s="145"/>
      <c r="O191" s="145"/>
      <c r="P191" s="145"/>
      <c r="Q191" s="145"/>
      <c r="R191" s="145"/>
      <c r="S191" s="145"/>
      <c r="T191" s="145"/>
    </row>
    <row r="192" spans="2:20" x14ac:dyDescent="0.25">
      <c r="B192" s="145"/>
      <c r="C192" s="145"/>
      <c r="D192" s="145"/>
      <c r="E192" s="145"/>
      <c r="F192" s="145"/>
      <c r="G192" s="145"/>
      <c r="H192" s="145"/>
      <c r="I192" s="145"/>
      <c r="J192" s="145"/>
      <c r="K192" s="145"/>
      <c r="L192" s="145"/>
      <c r="M192" s="145"/>
      <c r="N192" s="145"/>
      <c r="O192" s="145"/>
      <c r="P192" s="145"/>
      <c r="Q192" s="145"/>
      <c r="R192" s="145"/>
      <c r="S192" s="145"/>
      <c r="T192" s="145"/>
    </row>
    <row r="193" spans="2:20" x14ac:dyDescent="0.25">
      <c r="B193" s="145"/>
      <c r="C193" s="145"/>
      <c r="D193" s="145"/>
      <c r="E193" s="145"/>
      <c r="F193" s="145"/>
      <c r="G193" s="145"/>
      <c r="H193" s="145"/>
      <c r="I193" s="145"/>
      <c r="J193" s="145"/>
      <c r="K193" s="145"/>
      <c r="L193" s="145"/>
      <c r="M193" s="145"/>
      <c r="N193" s="145"/>
      <c r="O193" s="145"/>
      <c r="P193" s="145"/>
      <c r="Q193" s="145"/>
      <c r="R193" s="145"/>
      <c r="S193" s="145"/>
      <c r="T193" s="145"/>
    </row>
    <row r="194" spans="2:20" x14ac:dyDescent="0.25">
      <c r="B194" s="145"/>
      <c r="C194" s="145"/>
      <c r="D194" s="145"/>
      <c r="E194" s="145"/>
      <c r="F194" s="145"/>
      <c r="G194" s="145"/>
      <c r="H194" s="145"/>
      <c r="I194" s="145"/>
      <c r="J194" s="145"/>
      <c r="K194" s="145"/>
      <c r="L194" s="145"/>
      <c r="M194" s="145"/>
      <c r="N194" s="145"/>
      <c r="O194" s="145"/>
      <c r="P194" s="145"/>
      <c r="Q194" s="145"/>
      <c r="R194" s="145"/>
      <c r="S194" s="145"/>
      <c r="T194" s="145"/>
    </row>
    <row r="195" spans="2:20" x14ac:dyDescent="0.25">
      <c r="B195" s="145"/>
      <c r="C195" s="145"/>
      <c r="D195" s="145"/>
      <c r="E195" s="145"/>
      <c r="F195" s="145"/>
      <c r="G195" s="145"/>
      <c r="H195" s="145"/>
      <c r="I195" s="145"/>
      <c r="J195" s="145"/>
      <c r="K195" s="145"/>
      <c r="L195" s="145"/>
      <c r="M195" s="145"/>
      <c r="N195" s="145"/>
      <c r="O195" s="145"/>
      <c r="P195" s="145"/>
      <c r="Q195" s="145"/>
      <c r="R195" s="145"/>
      <c r="S195" s="145"/>
      <c r="T195" s="145"/>
    </row>
    <row r="196" spans="2:20" x14ac:dyDescent="0.25">
      <c r="B196" s="145"/>
      <c r="C196" s="145"/>
      <c r="D196" s="145"/>
      <c r="E196" s="145"/>
      <c r="F196" s="145"/>
      <c r="G196" s="145"/>
      <c r="H196" s="145"/>
      <c r="I196" s="145"/>
      <c r="J196" s="145"/>
      <c r="K196" s="145"/>
      <c r="L196" s="145"/>
      <c r="M196" s="145"/>
      <c r="N196" s="145"/>
      <c r="O196" s="145"/>
      <c r="P196" s="145"/>
      <c r="Q196" s="145"/>
      <c r="R196" s="145"/>
      <c r="S196" s="145"/>
      <c r="T196" s="145"/>
    </row>
    <row r="197" spans="2:20" x14ac:dyDescent="0.25">
      <c r="B197" s="145"/>
      <c r="C197" s="145"/>
      <c r="D197" s="145"/>
      <c r="E197" s="145"/>
      <c r="F197" s="145"/>
      <c r="G197" s="145"/>
      <c r="H197" s="145"/>
      <c r="I197" s="145"/>
      <c r="J197" s="145"/>
      <c r="K197" s="145"/>
      <c r="L197" s="145"/>
      <c r="M197" s="145"/>
      <c r="N197" s="145"/>
      <c r="O197" s="145"/>
      <c r="P197" s="145"/>
      <c r="Q197" s="145"/>
      <c r="R197" s="145"/>
      <c r="S197" s="145"/>
      <c r="T197" s="145"/>
    </row>
    <row r="198" spans="2:20" x14ac:dyDescent="0.25">
      <c r="B198" s="145"/>
      <c r="C198" s="145"/>
      <c r="D198" s="145"/>
      <c r="E198" s="145"/>
      <c r="F198" s="145"/>
      <c r="G198" s="145"/>
      <c r="H198" s="145"/>
      <c r="I198" s="145"/>
      <c r="J198" s="145"/>
      <c r="K198" s="145"/>
      <c r="L198" s="145"/>
      <c r="M198" s="145"/>
      <c r="N198" s="145"/>
      <c r="O198" s="145"/>
      <c r="P198" s="145"/>
      <c r="Q198" s="145"/>
      <c r="R198" s="145"/>
      <c r="S198" s="145"/>
      <c r="T198" s="145"/>
    </row>
    <row r="199" spans="2:20" x14ac:dyDescent="0.25">
      <c r="B199" s="145"/>
      <c r="C199" s="145"/>
      <c r="D199" s="145"/>
      <c r="E199" s="145"/>
      <c r="F199" s="145"/>
      <c r="G199" s="145"/>
      <c r="H199" s="145"/>
      <c r="I199" s="145"/>
      <c r="J199" s="145"/>
      <c r="K199" s="145"/>
      <c r="L199" s="145"/>
      <c r="M199" s="145"/>
      <c r="N199" s="145"/>
      <c r="O199" s="145"/>
      <c r="P199" s="145"/>
      <c r="Q199" s="145"/>
      <c r="R199" s="145"/>
      <c r="S199" s="145"/>
      <c r="T199" s="145"/>
    </row>
    <row r="200" spans="2:20" x14ac:dyDescent="0.25">
      <c r="B200" s="145"/>
      <c r="C200" s="145"/>
      <c r="D200" s="145"/>
      <c r="E200" s="145"/>
      <c r="F200" s="145"/>
      <c r="G200" s="145"/>
      <c r="H200" s="145"/>
      <c r="I200" s="145"/>
      <c r="J200" s="145"/>
      <c r="K200" s="145"/>
      <c r="L200" s="145"/>
      <c r="M200" s="145"/>
      <c r="N200" s="145"/>
      <c r="O200" s="145"/>
      <c r="P200" s="145"/>
      <c r="Q200" s="145"/>
      <c r="R200" s="145"/>
      <c r="S200" s="145"/>
      <c r="T200" s="145"/>
    </row>
    <row r="201" spans="2:20" x14ac:dyDescent="0.25">
      <c r="B201" s="145"/>
      <c r="C201" s="145"/>
      <c r="D201" s="145"/>
      <c r="E201" s="145"/>
      <c r="F201" s="145"/>
      <c r="G201" s="145"/>
      <c r="H201" s="145"/>
      <c r="I201" s="145"/>
      <c r="J201" s="145"/>
      <c r="K201" s="145"/>
      <c r="L201" s="145"/>
      <c r="M201" s="145"/>
      <c r="N201" s="145"/>
      <c r="O201" s="145"/>
      <c r="P201" s="145"/>
      <c r="Q201" s="145"/>
      <c r="R201" s="145"/>
      <c r="S201" s="145"/>
      <c r="T201" s="145"/>
    </row>
    <row r="202" spans="2:20" x14ac:dyDescent="0.25">
      <c r="B202" s="145"/>
      <c r="C202" s="145"/>
      <c r="D202" s="145"/>
      <c r="E202" s="145"/>
      <c r="F202" s="145"/>
      <c r="G202" s="145"/>
      <c r="H202" s="145"/>
      <c r="I202" s="145"/>
      <c r="J202" s="145"/>
      <c r="K202" s="145"/>
      <c r="L202" s="145"/>
      <c r="M202" s="145"/>
      <c r="N202" s="145"/>
      <c r="O202" s="145"/>
      <c r="P202" s="145"/>
      <c r="Q202" s="145"/>
      <c r="R202" s="145"/>
      <c r="S202" s="145"/>
      <c r="T202" s="145"/>
    </row>
    <row r="203" spans="2:20" x14ac:dyDescent="0.25">
      <c r="B203" s="145"/>
      <c r="C203" s="145"/>
      <c r="D203" s="145"/>
      <c r="E203" s="145"/>
      <c r="F203" s="145"/>
      <c r="G203" s="145"/>
      <c r="H203" s="145"/>
      <c r="I203" s="145"/>
      <c r="J203" s="145"/>
      <c r="K203" s="145"/>
      <c r="L203" s="145"/>
      <c r="M203" s="145"/>
      <c r="N203" s="145"/>
      <c r="O203" s="145"/>
      <c r="P203" s="145"/>
      <c r="Q203" s="145"/>
      <c r="R203" s="145"/>
      <c r="S203" s="145"/>
      <c r="T203" s="145"/>
    </row>
    <row r="204" spans="2:20" x14ac:dyDescent="0.25">
      <c r="B204" s="145"/>
      <c r="C204" s="145"/>
      <c r="D204" s="145"/>
      <c r="E204" s="145"/>
      <c r="F204" s="145"/>
      <c r="G204" s="145"/>
      <c r="H204" s="145"/>
      <c r="I204" s="145"/>
      <c r="J204" s="145"/>
      <c r="K204" s="145"/>
      <c r="L204" s="145"/>
      <c r="M204" s="145"/>
      <c r="N204" s="145"/>
      <c r="O204" s="145"/>
      <c r="P204" s="145"/>
      <c r="Q204" s="145"/>
      <c r="R204" s="145"/>
      <c r="S204" s="145"/>
      <c r="T204" s="145"/>
    </row>
    <row r="205" spans="2:20" x14ac:dyDescent="0.25">
      <c r="B205" s="145"/>
      <c r="C205" s="145"/>
      <c r="D205" s="145"/>
      <c r="E205" s="145"/>
      <c r="F205" s="145"/>
      <c r="G205" s="145"/>
      <c r="H205" s="145"/>
      <c r="I205" s="145"/>
      <c r="J205" s="145"/>
      <c r="K205" s="145"/>
      <c r="L205" s="145"/>
      <c r="M205" s="145"/>
      <c r="N205" s="145"/>
      <c r="O205" s="145"/>
      <c r="P205" s="145"/>
      <c r="Q205" s="145"/>
      <c r="R205" s="145"/>
      <c r="S205" s="145"/>
      <c r="T205" s="145"/>
    </row>
    <row r="206" spans="2:20" x14ac:dyDescent="0.25">
      <c r="B206" s="145"/>
      <c r="C206" s="145"/>
      <c r="D206" s="145"/>
      <c r="E206" s="145"/>
      <c r="F206" s="145"/>
      <c r="G206" s="145"/>
      <c r="H206" s="145"/>
      <c r="I206" s="145"/>
      <c r="J206" s="145"/>
      <c r="K206" s="145"/>
      <c r="L206" s="145"/>
      <c r="M206" s="145"/>
      <c r="N206" s="145"/>
      <c r="O206" s="145"/>
      <c r="P206" s="145"/>
      <c r="Q206" s="145"/>
      <c r="R206" s="145"/>
      <c r="S206" s="145"/>
      <c r="T206" s="145"/>
    </row>
    <row r="207" spans="2:20" x14ac:dyDescent="0.25">
      <c r="B207" s="145"/>
      <c r="C207" s="145"/>
      <c r="D207" s="145"/>
      <c r="E207" s="145"/>
      <c r="F207" s="145"/>
      <c r="G207" s="145"/>
      <c r="H207" s="145"/>
      <c r="I207" s="145"/>
      <c r="J207" s="145"/>
      <c r="K207" s="145"/>
      <c r="L207" s="145"/>
      <c r="M207" s="145"/>
      <c r="N207" s="145"/>
      <c r="O207" s="145"/>
      <c r="P207" s="145"/>
      <c r="Q207" s="145"/>
      <c r="R207" s="145"/>
      <c r="S207" s="145"/>
      <c r="T207" s="145"/>
    </row>
    <row r="208" spans="2:20" x14ac:dyDescent="0.25">
      <c r="B208" s="145"/>
      <c r="C208" s="145"/>
      <c r="D208" s="145"/>
      <c r="E208" s="145"/>
      <c r="F208" s="145"/>
      <c r="G208" s="145"/>
      <c r="H208" s="145"/>
      <c r="I208" s="145"/>
      <c r="J208" s="145"/>
      <c r="K208" s="145"/>
      <c r="L208" s="145"/>
      <c r="M208" s="145"/>
      <c r="N208" s="145"/>
      <c r="O208" s="145"/>
      <c r="P208" s="145"/>
      <c r="Q208" s="145"/>
      <c r="R208" s="145"/>
      <c r="S208" s="145"/>
      <c r="T208" s="145"/>
    </row>
    <row r="209" spans="2:20" x14ac:dyDescent="0.25">
      <c r="B209" s="145"/>
      <c r="C209" s="145"/>
      <c r="D209" s="145"/>
      <c r="E209" s="145"/>
      <c r="F209" s="145"/>
      <c r="G209" s="145"/>
      <c r="H209" s="145"/>
      <c r="I209" s="145"/>
      <c r="J209" s="145"/>
      <c r="K209" s="145"/>
      <c r="L209" s="145"/>
      <c r="M209" s="145"/>
      <c r="N209" s="145"/>
      <c r="O209" s="145"/>
      <c r="P209" s="145"/>
      <c r="Q209" s="145"/>
      <c r="R209" s="145"/>
      <c r="S209" s="145"/>
      <c r="T209" s="145"/>
    </row>
    <row r="210" spans="2:20" x14ac:dyDescent="0.25">
      <c r="B210" s="145"/>
      <c r="C210" s="145"/>
      <c r="D210" s="145"/>
      <c r="E210" s="145"/>
      <c r="F210" s="145"/>
      <c r="G210" s="145"/>
      <c r="H210" s="145"/>
      <c r="I210" s="145"/>
      <c r="J210" s="145"/>
      <c r="K210" s="145"/>
      <c r="L210" s="145"/>
      <c r="M210" s="145"/>
      <c r="N210" s="145"/>
      <c r="O210" s="145"/>
      <c r="P210" s="145"/>
      <c r="Q210" s="145"/>
      <c r="R210" s="145"/>
      <c r="S210" s="145"/>
      <c r="T210" s="145"/>
    </row>
    <row r="211" spans="2:20" x14ac:dyDescent="0.25">
      <c r="B211" s="145"/>
      <c r="C211" s="145"/>
      <c r="D211" s="145"/>
      <c r="E211" s="145"/>
      <c r="F211" s="145"/>
      <c r="G211" s="145"/>
      <c r="H211" s="145"/>
      <c r="I211" s="145"/>
      <c r="J211" s="145"/>
      <c r="K211" s="145"/>
      <c r="L211" s="145"/>
      <c r="M211" s="145"/>
      <c r="N211" s="145"/>
      <c r="O211" s="145"/>
      <c r="P211" s="145"/>
      <c r="Q211" s="145"/>
      <c r="R211" s="145"/>
      <c r="S211" s="145"/>
      <c r="T211" s="145"/>
    </row>
    <row r="212" spans="2:20" x14ac:dyDescent="0.25">
      <c r="B212" s="145"/>
      <c r="C212" s="145"/>
      <c r="D212" s="145"/>
      <c r="E212" s="145"/>
      <c r="F212" s="145"/>
      <c r="G212" s="145"/>
      <c r="H212" s="145"/>
      <c r="I212" s="145"/>
      <c r="J212" s="145"/>
      <c r="K212" s="145"/>
      <c r="L212" s="145"/>
      <c r="M212" s="145"/>
      <c r="N212" s="145"/>
      <c r="O212" s="145"/>
      <c r="P212" s="145"/>
      <c r="Q212" s="145"/>
      <c r="R212" s="145"/>
      <c r="S212" s="145"/>
      <c r="T212" s="145"/>
    </row>
    <row r="213" spans="2:20" x14ac:dyDescent="0.25">
      <c r="B213" s="145"/>
      <c r="C213" s="145"/>
      <c r="D213" s="145"/>
      <c r="E213" s="145"/>
      <c r="F213" s="145"/>
      <c r="G213" s="145"/>
      <c r="H213" s="145"/>
      <c r="I213" s="145"/>
      <c r="J213" s="145"/>
      <c r="K213" s="145"/>
      <c r="L213" s="145"/>
      <c r="M213" s="145"/>
      <c r="N213" s="145"/>
      <c r="O213" s="145"/>
      <c r="P213" s="145"/>
      <c r="Q213" s="145"/>
      <c r="R213" s="145"/>
      <c r="S213" s="145"/>
      <c r="T213" s="145"/>
    </row>
    <row r="214" spans="2:20" x14ac:dyDescent="0.25">
      <c r="B214" s="145"/>
      <c r="C214" s="145"/>
      <c r="D214" s="145"/>
      <c r="E214" s="145"/>
      <c r="F214" s="145"/>
      <c r="G214" s="145"/>
      <c r="H214" s="145"/>
      <c r="I214" s="145"/>
      <c r="J214" s="145"/>
      <c r="K214" s="145"/>
      <c r="L214" s="145"/>
      <c r="M214" s="145"/>
      <c r="N214" s="145"/>
      <c r="O214" s="145"/>
      <c r="P214" s="145"/>
      <c r="Q214" s="145"/>
      <c r="R214" s="145"/>
      <c r="S214" s="145"/>
      <c r="T214" s="145"/>
    </row>
    <row r="215" spans="2:20" x14ac:dyDescent="0.25">
      <c r="B215" s="145"/>
      <c r="C215" s="145"/>
      <c r="D215" s="145"/>
      <c r="E215" s="145"/>
      <c r="F215" s="145"/>
      <c r="G215" s="145"/>
      <c r="H215" s="145"/>
      <c r="I215" s="145"/>
      <c r="J215" s="145"/>
      <c r="K215" s="145"/>
      <c r="L215" s="145"/>
      <c r="M215" s="145"/>
      <c r="N215" s="145"/>
      <c r="O215" s="145"/>
      <c r="P215" s="145"/>
      <c r="Q215" s="145"/>
      <c r="R215" s="145"/>
      <c r="S215" s="145"/>
      <c r="T215" s="145"/>
    </row>
    <row r="216" spans="2:20" x14ac:dyDescent="0.25">
      <c r="B216" s="145"/>
      <c r="C216" s="145"/>
      <c r="D216" s="145"/>
      <c r="E216" s="145"/>
      <c r="F216" s="145"/>
      <c r="G216" s="145"/>
      <c r="H216" s="145"/>
      <c r="I216" s="145"/>
      <c r="J216" s="145"/>
      <c r="K216" s="145"/>
      <c r="L216" s="145"/>
      <c r="M216" s="145"/>
      <c r="N216" s="145"/>
      <c r="O216" s="145"/>
      <c r="P216" s="145"/>
      <c r="Q216" s="145"/>
      <c r="R216" s="145"/>
      <c r="S216" s="145"/>
      <c r="T216" s="145"/>
    </row>
    <row r="217" spans="2:20" x14ac:dyDescent="0.25">
      <c r="B217" s="145"/>
      <c r="C217" s="145"/>
      <c r="D217" s="145"/>
      <c r="E217" s="145"/>
      <c r="F217" s="145"/>
      <c r="G217" s="145"/>
      <c r="H217" s="145"/>
      <c r="I217" s="145"/>
      <c r="J217" s="145"/>
      <c r="K217" s="145"/>
      <c r="L217" s="145"/>
      <c r="M217" s="145"/>
      <c r="N217" s="145"/>
      <c r="O217" s="145"/>
      <c r="P217" s="145"/>
      <c r="Q217" s="145"/>
      <c r="R217" s="145"/>
      <c r="S217" s="145"/>
      <c r="T217" s="145"/>
    </row>
    <row r="218" spans="2:20" x14ac:dyDescent="0.25">
      <c r="B218" s="145"/>
      <c r="C218" s="145"/>
      <c r="D218" s="145"/>
      <c r="E218" s="145"/>
      <c r="F218" s="145"/>
      <c r="G218" s="145"/>
      <c r="H218" s="145"/>
      <c r="I218" s="145"/>
      <c r="J218" s="145"/>
      <c r="K218" s="145"/>
      <c r="L218" s="145"/>
      <c r="M218" s="145"/>
      <c r="N218" s="145"/>
      <c r="O218" s="145"/>
      <c r="P218" s="145"/>
      <c r="Q218" s="145"/>
      <c r="R218" s="145"/>
      <c r="S218" s="145"/>
      <c r="T218" s="145"/>
    </row>
    <row r="219" spans="2:20" x14ac:dyDescent="0.25">
      <c r="B219" s="145"/>
      <c r="C219" s="145"/>
      <c r="D219" s="145"/>
      <c r="E219" s="145"/>
      <c r="F219" s="145"/>
      <c r="G219" s="145"/>
      <c r="H219" s="145"/>
      <c r="I219" s="145"/>
      <c r="J219" s="145"/>
      <c r="K219" s="145"/>
      <c r="L219" s="145"/>
      <c r="M219" s="145"/>
      <c r="N219" s="145"/>
      <c r="O219" s="145"/>
      <c r="P219" s="145"/>
      <c r="Q219" s="145"/>
      <c r="R219" s="145"/>
      <c r="S219" s="145"/>
      <c r="T219" s="145"/>
    </row>
    <row r="220" spans="2:20" x14ac:dyDescent="0.25">
      <c r="B220" s="145"/>
      <c r="C220" s="145"/>
      <c r="D220" s="145"/>
      <c r="E220" s="145"/>
      <c r="F220" s="145"/>
      <c r="G220" s="145"/>
      <c r="H220" s="145"/>
      <c r="I220" s="145"/>
      <c r="J220" s="145"/>
      <c r="K220" s="145"/>
      <c r="L220" s="145"/>
      <c r="M220" s="145"/>
      <c r="N220" s="145"/>
      <c r="O220" s="145"/>
      <c r="P220" s="145"/>
      <c r="Q220" s="145"/>
      <c r="R220" s="145"/>
      <c r="S220" s="145"/>
      <c r="T220" s="145"/>
    </row>
    <row r="221" spans="2:20" x14ac:dyDescent="0.25">
      <c r="B221" s="145"/>
      <c r="C221" s="145"/>
      <c r="D221" s="145"/>
      <c r="E221" s="145"/>
      <c r="F221" s="145"/>
      <c r="G221" s="145"/>
      <c r="H221" s="145"/>
      <c r="I221" s="145"/>
      <c r="J221" s="145"/>
      <c r="K221" s="145"/>
      <c r="L221" s="145"/>
      <c r="M221" s="145"/>
      <c r="N221" s="145"/>
      <c r="O221" s="145"/>
      <c r="P221" s="145"/>
      <c r="Q221" s="145"/>
      <c r="R221" s="145"/>
      <c r="S221" s="145"/>
      <c r="T221" s="145"/>
    </row>
    <row r="222" spans="2:20" x14ac:dyDescent="0.25">
      <c r="B222" s="145"/>
      <c r="C222" s="145"/>
      <c r="D222" s="145"/>
      <c r="E222" s="145"/>
      <c r="F222" s="145"/>
      <c r="G222" s="145"/>
      <c r="H222" s="145"/>
      <c r="I222" s="145"/>
      <c r="J222" s="145"/>
      <c r="K222" s="145"/>
      <c r="L222" s="145"/>
      <c r="M222" s="145"/>
      <c r="N222" s="145"/>
      <c r="O222" s="145"/>
      <c r="P222" s="145"/>
      <c r="Q222" s="145"/>
      <c r="R222" s="145"/>
      <c r="S222" s="145"/>
      <c r="T222" s="145"/>
    </row>
    <row r="223" spans="2:20" x14ac:dyDescent="0.25">
      <c r="B223" s="145"/>
      <c r="C223" s="145"/>
      <c r="D223" s="145"/>
      <c r="E223" s="145"/>
      <c r="F223" s="145"/>
      <c r="G223" s="145"/>
      <c r="H223" s="145"/>
      <c r="I223" s="145"/>
      <c r="J223" s="145"/>
      <c r="K223" s="145"/>
      <c r="L223" s="145"/>
      <c r="M223" s="145"/>
      <c r="N223" s="145"/>
      <c r="O223" s="145"/>
      <c r="P223" s="145"/>
      <c r="Q223" s="145"/>
      <c r="R223" s="145"/>
      <c r="S223" s="145"/>
      <c r="T223" s="145"/>
    </row>
    <row r="224" spans="2:20" x14ac:dyDescent="0.25">
      <c r="B224" s="145"/>
      <c r="C224" s="145"/>
      <c r="D224" s="145"/>
      <c r="E224" s="145"/>
      <c r="F224" s="145"/>
      <c r="G224" s="145"/>
      <c r="H224" s="145"/>
      <c r="I224" s="145"/>
      <c r="J224" s="145"/>
      <c r="K224" s="145"/>
      <c r="L224" s="145"/>
      <c r="M224" s="145"/>
      <c r="N224" s="145"/>
      <c r="O224" s="145"/>
      <c r="P224" s="145"/>
      <c r="Q224" s="145"/>
      <c r="R224" s="145"/>
      <c r="S224" s="145"/>
      <c r="T224" s="145"/>
    </row>
    <row r="225" spans="2:20" x14ac:dyDescent="0.25">
      <c r="B225" s="145"/>
      <c r="C225" s="145"/>
      <c r="D225" s="145"/>
      <c r="E225" s="145"/>
      <c r="F225" s="145"/>
      <c r="G225" s="145"/>
      <c r="H225" s="145"/>
      <c r="I225" s="145"/>
      <c r="J225" s="145"/>
      <c r="K225" s="145"/>
      <c r="L225" s="145"/>
      <c r="M225" s="145"/>
      <c r="N225" s="145"/>
      <c r="O225" s="145"/>
      <c r="P225" s="145"/>
      <c r="Q225" s="145"/>
      <c r="R225" s="145"/>
      <c r="S225" s="145"/>
      <c r="T225" s="145"/>
    </row>
    <row r="226" spans="2:20" x14ac:dyDescent="0.25">
      <c r="B226" s="145"/>
      <c r="C226" s="145"/>
      <c r="D226" s="145"/>
      <c r="E226" s="145"/>
      <c r="F226" s="145"/>
      <c r="G226" s="145"/>
      <c r="H226" s="145"/>
      <c r="I226" s="145"/>
      <c r="J226" s="145"/>
      <c r="K226" s="145"/>
      <c r="L226" s="145"/>
      <c r="M226" s="145"/>
      <c r="N226" s="145"/>
      <c r="O226" s="145"/>
      <c r="P226" s="145"/>
      <c r="Q226" s="145"/>
      <c r="R226" s="145"/>
      <c r="S226" s="145"/>
      <c r="T226" s="145"/>
    </row>
    <row r="227" spans="2:20" x14ac:dyDescent="0.25">
      <c r="B227" s="145"/>
      <c r="C227" s="145"/>
      <c r="D227" s="145"/>
      <c r="E227" s="145"/>
      <c r="F227" s="145"/>
      <c r="G227" s="145"/>
      <c r="H227" s="145"/>
      <c r="I227" s="145"/>
      <c r="J227" s="145"/>
      <c r="K227" s="145"/>
      <c r="L227" s="145"/>
      <c r="M227" s="145"/>
      <c r="N227" s="145"/>
      <c r="O227" s="145"/>
      <c r="P227" s="145"/>
      <c r="Q227" s="145"/>
      <c r="R227" s="145"/>
      <c r="S227" s="145"/>
      <c r="T227" s="145"/>
    </row>
    <row r="228" spans="2:20" x14ac:dyDescent="0.25">
      <c r="B228" s="145"/>
      <c r="C228" s="145"/>
      <c r="D228" s="145"/>
      <c r="E228" s="145"/>
      <c r="F228" s="145"/>
      <c r="G228" s="145"/>
      <c r="H228" s="145"/>
      <c r="I228" s="145"/>
      <c r="J228" s="145"/>
      <c r="K228" s="145"/>
      <c r="L228" s="145"/>
      <c r="M228" s="145"/>
      <c r="N228" s="145"/>
      <c r="O228" s="145"/>
      <c r="P228" s="145"/>
      <c r="Q228" s="145"/>
      <c r="R228" s="145"/>
      <c r="S228" s="145"/>
      <c r="T228" s="145"/>
    </row>
    <row r="229" spans="2:20" x14ac:dyDescent="0.25">
      <c r="B229" s="145"/>
      <c r="C229" s="145"/>
      <c r="D229" s="145"/>
      <c r="E229" s="145"/>
      <c r="F229" s="145"/>
      <c r="G229" s="145"/>
      <c r="H229" s="145"/>
      <c r="I229" s="145"/>
      <c r="J229" s="145"/>
      <c r="K229" s="145"/>
      <c r="L229" s="145"/>
      <c r="M229" s="145"/>
      <c r="N229" s="145"/>
      <c r="O229" s="145"/>
      <c r="P229" s="145"/>
      <c r="Q229" s="145"/>
      <c r="R229" s="145"/>
      <c r="S229" s="145"/>
      <c r="T229" s="145"/>
    </row>
    <row r="230" spans="2:20" x14ac:dyDescent="0.25">
      <c r="B230" s="145"/>
      <c r="C230" s="145"/>
      <c r="D230" s="145"/>
      <c r="E230" s="145"/>
      <c r="F230" s="145"/>
      <c r="G230" s="145"/>
      <c r="H230" s="145"/>
      <c r="I230" s="145"/>
      <c r="J230" s="145"/>
      <c r="K230" s="145"/>
      <c r="L230" s="145"/>
      <c r="M230" s="145"/>
      <c r="N230" s="145"/>
      <c r="O230" s="145"/>
      <c r="P230" s="145"/>
      <c r="Q230" s="145"/>
      <c r="R230" s="145"/>
      <c r="S230" s="145"/>
      <c r="T230" s="145"/>
    </row>
    <row r="231" spans="2:20" x14ac:dyDescent="0.25">
      <c r="B231" s="145"/>
      <c r="C231" s="145"/>
      <c r="D231" s="145"/>
      <c r="E231" s="145"/>
      <c r="F231" s="145"/>
      <c r="G231" s="145"/>
      <c r="H231" s="145"/>
      <c r="I231" s="145"/>
      <c r="J231" s="145"/>
      <c r="K231" s="145"/>
      <c r="L231" s="145"/>
      <c r="M231" s="145"/>
      <c r="N231" s="145"/>
      <c r="O231" s="145"/>
      <c r="P231" s="145"/>
      <c r="Q231" s="145"/>
      <c r="R231" s="145"/>
      <c r="S231" s="145"/>
      <c r="T231" s="145"/>
    </row>
    <row r="232" spans="2:20" x14ac:dyDescent="0.25">
      <c r="B232" s="145"/>
      <c r="C232" s="145"/>
      <c r="D232" s="145"/>
      <c r="E232" s="145"/>
      <c r="F232" s="145"/>
      <c r="G232" s="145"/>
      <c r="H232" s="145"/>
      <c r="I232" s="145"/>
      <c r="J232" s="145"/>
      <c r="K232" s="145"/>
      <c r="L232" s="145"/>
      <c r="M232" s="145"/>
      <c r="N232" s="145"/>
      <c r="O232" s="145"/>
      <c r="P232" s="145"/>
      <c r="Q232" s="145"/>
      <c r="R232" s="145"/>
      <c r="S232" s="145"/>
      <c r="T232" s="145"/>
    </row>
    <row r="233" spans="2:20" x14ac:dyDescent="0.25">
      <c r="B233" s="145"/>
      <c r="C233" s="145"/>
      <c r="D233" s="145"/>
      <c r="E233" s="145"/>
      <c r="F233" s="145"/>
      <c r="G233" s="145"/>
      <c r="H233" s="145"/>
      <c r="I233" s="145"/>
      <c r="J233" s="145"/>
      <c r="K233" s="145"/>
      <c r="L233" s="145"/>
      <c r="M233" s="145"/>
      <c r="N233" s="145"/>
      <c r="O233" s="145"/>
      <c r="P233" s="145"/>
      <c r="Q233" s="145"/>
      <c r="R233" s="145"/>
      <c r="S233" s="145"/>
      <c r="T233" s="145"/>
    </row>
    <row r="234" spans="2:20" x14ac:dyDescent="0.25">
      <c r="B234" s="145"/>
      <c r="C234" s="145"/>
      <c r="D234" s="145"/>
      <c r="E234" s="145"/>
      <c r="F234" s="145"/>
      <c r="G234" s="145"/>
      <c r="H234" s="145"/>
      <c r="I234" s="145"/>
      <c r="J234" s="145"/>
      <c r="K234" s="145"/>
      <c r="L234" s="145"/>
      <c r="M234" s="145"/>
      <c r="N234" s="145"/>
      <c r="O234" s="145"/>
      <c r="P234" s="145"/>
      <c r="Q234" s="145"/>
      <c r="R234" s="145"/>
      <c r="S234" s="145"/>
      <c r="T234" s="145"/>
    </row>
    <row r="235" spans="2:20" x14ac:dyDescent="0.25">
      <c r="B235" s="145"/>
      <c r="C235" s="145"/>
      <c r="D235" s="145"/>
      <c r="E235" s="145"/>
      <c r="F235" s="145"/>
      <c r="G235" s="145"/>
      <c r="H235" s="145"/>
      <c r="I235" s="145"/>
      <c r="J235" s="145"/>
      <c r="K235" s="145"/>
      <c r="L235" s="145"/>
      <c r="M235" s="145"/>
      <c r="N235" s="145"/>
      <c r="O235" s="145"/>
      <c r="P235" s="145"/>
      <c r="Q235" s="145"/>
      <c r="R235" s="145"/>
      <c r="S235" s="145"/>
      <c r="T235" s="145"/>
    </row>
    <row r="236" spans="2:20" x14ac:dyDescent="0.25">
      <c r="B236" s="145"/>
      <c r="C236" s="145"/>
      <c r="D236" s="145"/>
      <c r="E236" s="145"/>
      <c r="F236" s="145"/>
      <c r="G236" s="145"/>
      <c r="H236" s="145"/>
      <c r="I236" s="145"/>
      <c r="J236" s="145"/>
      <c r="K236" s="145"/>
      <c r="L236" s="145"/>
      <c r="M236" s="145"/>
      <c r="N236" s="145"/>
      <c r="O236" s="145"/>
      <c r="P236" s="145"/>
      <c r="Q236" s="145"/>
      <c r="R236" s="145"/>
      <c r="S236" s="145"/>
      <c r="T236" s="145"/>
    </row>
    <row r="237" spans="2:20" x14ac:dyDescent="0.25">
      <c r="B237" s="145"/>
      <c r="C237" s="145"/>
      <c r="D237" s="145"/>
      <c r="E237" s="145"/>
      <c r="F237" s="145"/>
      <c r="G237" s="145"/>
      <c r="H237" s="145"/>
      <c r="I237" s="145"/>
      <c r="J237" s="145"/>
      <c r="K237" s="145"/>
      <c r="L237" s="145"/>
      <c r="M237" s="145"/>
      <c r="N237" s="145"/>
      <c r="O237" s="145"/>
      <c r="P237" s="145"/>
      <c r="Q237" s="145"/>
      <c r="R237" s="145"/>
      <c r="S237" s="145"/>
      <c r="T237" s="145"/>
    </row>
    <row r="238" spans="2:20" x14ac:dyDescent="0.25">
      <c r="B238" s="145"/>
      <c r="C238" s="145"/>
      <c r="D238" s="145"/>
      <c r="E238" s="145"/>
      <c r="F238" s="145"/>
      <c r="G238" s="145"/>
      <c r="H238" s="145"/>
      <c r="I238" s="145"/>
      <c r="J238" s="145"/>
      <c r="K238" s="145"/>
      <c r="L238" s="145"/>
      <c r="M238" s="145"/>
      <c r="N238" s="145"/>
      <c r="O238" s="145"/>
      <c r="P238" s="145"/>
      <c r="Q238" s="145"/>
      <c r="R238" s="145"/>
      <c r="S238" s="145"/>
      <c r="T238" s="145"/>
    </row>
    <row r="239" spans="2:20" x14ac:dyDescent="0.25">
      <c r="B239" s="145"/>
      <c r="C239" s="145"/>
      <c r="D239" s="145"/>
      <c r="E239" s="145"/>
      <c r="F239" s="145"/>
      <c r="G239" s="145"/>
      <c r="H239" s="145"/>
      <c r="I239" s="145"/>
      <c r="J239" s="145"/>
      <c r="K239" s="145"/>
      <c r="L239" s="145"/>
      <c r="M239" s="145"/>
      <c r="N239" s="145"/>
      <c r="O239" s="145"/>
      <c r="P239" s="145"/>
      <c r="Q239" s="145"/>
      <c r="R239" s="145"/>
      <c r="S239" s="145"/>
      <c r="T239" s="145"/>
    </row>
    <row r="240" spans="2:20" x14ac:dyDescent="0.25">
      <c r="B240" s="145"/>
      <c r="C240" s="145"/>
      <c r="D240" s="145"/>
      <c r="E240" s="145"/>
      <c r="F240" s="145"/>
      <c r="G240" s="145"/>
      <c r="H240" s="145"/>
      <c r="I240" s="145"/>
      <c r="J240" s="145"/>
      <c r="K240" s="145"/>
      <c r="L240" s="145"/>
      <c r="M240" s="145"/>
      <c r="N240" s="145"/>
      <c r="O240" s="145"/>
      <c r="P240" s="145"/>
      <c r="Q240" s="145"/>
      <c r="R240" s="145"/>
      <c r="S240" s="145"/>
      <c r="T240" s="145"/>
    </row>
    <row r="241" spans="2:20" x14ac:dyDescent="0.25">
      <c r="B241" s="145"/>
      <c r="C241" s="145"/>
      <c r="D241" s="145"/>
      <c r="E241" s="145"/>
      <c r="F241" s="145"/>
      <c r="G241" s="145"/>
      <c r="H241" s="145"/>
      <c r="I241" s="145"/>
      <c r="J241" s="145"/>
      <c r="K241" s="145"/>
      <c r="L241" s="145"/>
      <c r="M241" s="145"/>
      <c r="N241" s="145"/>
      <c r="O241" s="145"/>
      <c r="P241" s="145"/>
      <c r="Q241" s="145"/>
      <c r="R241" s="145"/>
      <c r="S241" s="145"/>
      <c r="T241" s="145"/>
    </row>
    <row r="242" spans="2:20" x14ac:dyDescent="0.25">
      <c r="B242" s="145"/>
      <c r="C242" s="145"/>
      <c r="D242" s="145"/>
      <c r="E242" s="145"/>
      <c r="F242" s="145"/>
      <c r="G242" s="145"/>
      <c r="H242" s="145"/>
      <c r="I242" s="145"/>
      <c r="J242" s="145"/>
      <c r="K242" s="145"/>
      <c r="L242" s="145"/>
      <c r="M242" s="145"/>
      <c r="N242" s="145"/>
      <c r="O242" s="145"/>
      <c r="P242" s="145"/>
      <c r="Q242" s="145"/>
      <c r="R242" s="145"/>
      <c r="S242" s="145"/>
      <c r="T242" s="145"/>
    </row>
    <row r="243" spans="2:20" x14ac:dyDescent="0.25">
      <c r="B243" s="145"/>
      <c r="C243" s="145"/>
      <c r="D243" s="145"/>
      <c r="E243" s="145"/>
      <c r="F243" s="145"/>
      <c r="G243" s="145"/>
      <c r="H243" s="145"/>
      <c r="I243" s="145"/>
      <c r="J243" s="145"/>
      <c r="K243" s="145"/>
      <c r="L243" s="145"/>
      <c r="M243" s="145"/>
      <c r="N243" s="145"/>
      <c r="O243" s="145"/>
      <c r="P243" s="145"/>
      <c r="Q243" s="145"/>
      <c r="R243" s="145"/>
      <c r="S243" s="145"/>
      <c r="T243" s="145"/>
    </row>
    <row r="244" spans="2:20" x14ac:dyDescent="0.25">
      <c r="B244" s="145"/>
      <c r="C244" s="145"/>
      <c r="D244" s="145"/>
      <c r="E244" s="145"/>
      <c r="F244" s="145"/>
      <c r="G244" s="145"/>
      <c r="H244" s="145"/>
      <c r="I244" s="145"/>
      <c r="J244" s="145"/>
      <c r="K244" s="145"/>
      <c r="L244" s="145"/>
      <c r="M244" s="145"/>
      <c r="N244" s="145"/>
      <c r="O244" s="145"/>
      <c r="P244" s="145"/>
      <c r="Q244" s="145"/>
      <c r="R244" s="145"/>
      <c r="S244" s="145"/>
      <c r="T244" s="145"/>
    </row>
    <row r="245" spans="2:20" x14ac:dyDescent="0.25">
      <c r="B245" s="145"/>
      <c r="C245" s="145"/>
      <c r="D245" s="145"/>
      <c r="E245" s="145"/>
      <c r="F245" s="145"/>
      <c r="G245" s="145"/>
      <c r="H245" s="145"/>
      <c r="I245" s="145"/>
      <c r="J245" s="145"/>
      <c r="K245" s="145"/>
      <c r="L245" s="145"/>
      <c r="M245" s="145"/>
      <c r="N245" s="145"/>
      <c r="O245" s="145"/>
      <c r="P245" s="145"/>
      <c r="Q245" s="145"/>
      <c r="R245" s="145"/>
      <c r="S245" s="145"/>
      <c r="T245" s="145"/>
    </row>
    <row r="246" spans="2:20" x14ac:dyDescent="0.25">
      <c r="B246" s="145"/>
      <c r="C246" s="145"/>
      <c r="D246" s="145"/>
      <c r="E246" s="145"/>
      <c r="F246" s="145"/>
      <c r="G246" s="145"/>
      <c r="H246" s="145"/>
      <c r="I246" s="145"/>
      <c r="J246" s="145"/>
      <c r="K246" s="145"/>
      <c r="L246" s="145"/>
      <c r="M246" s="145"/>
      <c r="N246" s="145"/>
      <c r="O246" s="145"/>
      <c r="P246" s="145"/>
      <c r="Q246" s="145"/>
      <c r="R246" s="145"/>
      <c r="S246" s="145"/>
      <c r="T246" s="145"/>
    </row>
    <row r="247" spans="2:20" x14ac:dyDescent="0.25">
      <c r="B247" s="145"/>
      <c r="C247" s="145"/>
      <c r="D247" s="145"/>
      <c r="E247" s="145"/>
      <c r="F247" s="145"/>
      <c r="G247" s="145"/>
      <c r="H247" s="145"/>
      <c r="I247" s="145"/>
      <c r="J247" s="145"/>
      <c r="K247" s="145"/>
      <c r="L247" s="145"/>
      <c r="M247" s="145"/>
      <c r="N247" s="145"/>
      <c r="O247" s="145"/>
      <c r="P247" s="145"/>
      <c r="Q247" s="145"/>
      <c r="R247" s="145"/>
      <c r="S247" s="145"/>
      <c r="T247" s="145"/>
    </row>
    <row r="248" spans="2:20" x14ac:dyDescent="0.25">
      <c r="B248" s="145"/>
      <c r="C248" s="145"/>
      <c r="D248" s="145"/>
      <c r="E248" s="145"/>
      <c r="F248" s="145"/>
      <c r="G248" s="145"/>
      <c r="H248" s="145"/>
      <c r="I248" s="145"/>
      <c r="J248" s="145"/>
      <c r="K248" s="145"/>
      <c r="L248" s="145"/>
      <c r="M248" s="145"/>
      <c r="N248" s="145"/>
      <c r="O248" s="145"/>
      <c r="P248" s="145"/>
      <c r="Q248" s="145"/>
      <c r="R248" s="145"/>
      <c r="S248" s="145"/>
      <c r="T248" s="145"/>
    </row>
    <row r="249" spans="2:20" x14ac:dyDescent="0.25">
      <c r="B249" s="145"/>
      <c r="C249" s="145"/>
      <c r="D249" s="145"/>
      <c r="E249" s="145"/>
      <c r="F249" s="145"/>
      <c r="G249" s="145"/>
      <c r="H249" s="145"/>
      <c r="I249" s="145"/>
      <c r="J249" s="145"/>
      <c r="K249" s="145"/>
      <c r="L249" s="145"/>
      <c r="M249" s="145"/>
      <c r="N249" s="145"/>
      <c r="O249" s="145"/>
      <c r="P249" s="145"/>
      <c r="Q249" s="145"/>
      <c r="R249" s="145"/>
      <c r="S249" s="145"/>
      <c r="T249" s="145"/>
    </row>
    <row r="250" spans="2:20" x14ac:dyDescent="0.25">
      <c r="B250" s="145"/>
      <c r="C250" s="145"/>
      <c r="D250" s="145"/>
      <c r="E250" s="145"/>
      <c r="F250" s="145"/>
      <c r="G250" s="145"/>
      <c r="H250" s="145"/>
      <c r="I250" s="145"/>
      <c r="J250" s="145"/>
      <c r="K250" s="145"/>
      <c r="L250" s="145"/>
      <c r="M250" s="145"/>
      <c r="N250" s="145"/>
      <c r="O250" s="145"/>
      <c r="P250" s="145"/>
      <c r="Q250" s="145"/>
      <c r="R250" s="145"/>
      <c r="S250" s="145"/>
      <c r="T250" s="145"/>
    </row>
    <row r="251" spans="2:20" x14ac:dyDescent="0.25">
      <c r="B251" s="145"/>
      <c r="C251" s="145"/>
      <c r="D251" s="145"/>
      <c r="E251" s="145"/>
      <c r="F251" s="145"/>
      <c r="G251" s="145"/>
      <c r="H251" s="145"/>
      <c r="I251" s="145"/>
      <c r="J251" s="145"/>
      <c r="K251" s="145"/>
      <c r="L251" s="145"/>
      <c r="M251" s="145"/>
      <c r="N251" s="145"/>
      <c r="O251" s="145"/>
      <c r="P251" s="145"/>
      <c r="Q251" s="145"/>
      <c r="R251" s="145"/>
      <c r="S251" s="145"/>
      <c r="T251" s="145"/>
    </row>
    <row r="252" spans="2:20" x14ac:dyDescent="0.25">
      <c r="B252" s="145"/>
      <c r="C252" s="145"/>
      <c r="D252" s="145"/>
      <c r="E252" s="145"/>
      <c r="F252" s="145"/>
      <c r="G252" s="145"/>
      <c r="H252" s="145"/>
      <c r="I252" s="145"/>
      <c r="J252" s="145"/>
      <c r="K252" s="145"/>
      <c r="L252" s="145"/>
      <c r="M252" s="145"/>
      <c r="N252" s="145"/>
      <c r="O252" s="145"/>
      <c r="P252" s="145"/>
      <c r="Q252" s="145"/>
      <c r="R252" s="145"/>
      <c r="S252" s="145"/>
      <c r="T252" s="145"/>
    </row>
    <row r="253" spans="2:20" x14ac:dyDescent="0.25">
      <c r="B253" s="145"/>
      <c r="C253" s="145"/>
      <c r="D253" s="145"/>
      <c r="E253" s="145"/>
      <c r="F253" s="145"/>
      <c r="G253" s="145"/>
      <c r="H253" s="145"/>
      <c r="I253" s="145"/>
      <c r="J253" s="145"/>
      <c r="K253" s="145"/>
      <c r="L253" s="145"/>
      <c r="M253" s="145"/>
      <c r="N253" s="145"/>
      <c r="O253" s="145"/>
      <c r="P253" s="145"/>
      <c r="Q253" s="145"/>
      <c r="R253" s="145"/>
      <c r="S253" s="145"/>
      <c r="T253" s="145"/>
    </row>
    <row r="254" spans="2:20" x14ac:dyDescent="0.25">
      <c r="B254" s="145"/>
      <c r="C254" s="145"/>
      <c r="D254" s="145"/>
      <c r="E254" s="145"/>
      <c r="F254" s="145"/>
      <c r="G254" s="145"/>
      <c r="H254" s="145"/>
      <c r="I254" s="145"/>
      <c r="J254" s="145"/>
      <c r="K254" s="145"/>
      <c r="L254" s="145"/>
      <c r="M254" s="145"/>
      <c r="N254" s="145"/>
      <c r="O254" s="145"/>
      <c r="P254" s="145"/>
      <c r="Q254" s="145"/>
      <c r="R254" s="145"/>
      <c r="S254" s="145"/>
      <c r="T254" s="145"/>
    </row>
    <row r="255" spans="2:20" x14ac:dyDescent="0.25">
      <c r="B255" s="145"/>
      <c r="C255" s="145"/>
      <c r="D255" s="145"/>
      <c r="E255" s="145"/>
      <c r="F255" s="145"/>
      <c r="G255" s="145"/>
      <c r="H255" s="145"/>
      <c r="I255" s="145"/>
      <c r="J255" s="145"/>
      <c r="K255" s="145"/>
      <c r="L255" s="145"/>
      <c r="M255" s="145"/>
      <c r="N255" s="145"/>
      <c r="O255" s="145"/>
      <c r="P255" s="145"/>
      <c r="Q255" s="145"/>
      <c r="R255" s="145"/>
      <c r="S255" s="145"/>
      <c r="T255" s="145"/>
    </row>
    <row r="256" spans="2:20" x14ac:dyDescent="0.25">
      <c r="B256" s="145"/>
      <c r="C256" s="145"/>
      <c r="D256" s="145"/>
      <c r="E256" s="145"/>
      <c r="F256" s="145"/>
      <c r="G256" s="145"/>
      <c r="H256" s="145"/>
      <c r="I256" s="145"/>
      <c r="J256" s="145"/>
      <c r="K256" s="145"/>
      <c r="L256" s="145"/>
      <c r="M256" s="145"/>
      <c r="N256" s="145"/>
      <c r="O256" s="145"/>
      <c r="P256" s="145"/>
      <c r="Q256" s="145"/>
      <c r="R256" s="145"/>
      <c r="S256" s="145"/>
      <c r="T256" s="145"/>
    </row>
    <row r="257" spans="2:20" x14ac:dyDescent="0.25">
      <c r="B257" s="145"/>
      <c r="C257" s="145"/>
      <c r="D257" s="145"/>
      <c r="E257" s="145"/>
      <c r="F257" s="145"/>
      <c r="G257" s="145"/>
      <c r="H257" s="145"/>
      <c r="I257" s="145"/>
      <c r="J257" s="145"/>
      <c r="K257" s="145"/>
      <c r="L257" s="145"/>
      <c r="M257" s="145"/>
      <c r="N257" s="145"/>
      <c r="O257" s="145"/>
      <c r="P257" s="145"/>
      <c r="Q257" s="145"/>
      <c r="R257" s="145"/>
      <c r="S257" s="145"/>
      <c r="T257" s="145"/>
    </row>
    <row r="258" spans="2:20" x14ac:dyDescent="0.25">
      <c r="B258" s="145"/>
      <c r="C258" s="145"/>
      <c r="D258" s="145"/>
      <c r="E258" s="145"/>
      <c r="F258" s="145"/>
      <c r="G258" s="145"/>
      <c r="H258" s="145"/>
      <c r="I258" s="145"/>
      <c r="J258" s="145"/>
      <c r="K258" s="145"/>
      <c r="L258" s="145"/>
      <c r="M258" s="145"/>
      <c r="N258" s="145"/>
      <c r="O258" s="145"/>
      <c r="P258" s="145"/>
      <c r="Q258" s="145"/>
      <c r="R258" s="145"/>
      <c r="S258" s="145"/>
      <c r="T258" s="145"/>
    </row>
    <row r="259" spans="2:20" x14ac:dyDescent="0.25">
      <c r="B259" s="145"/>
      <c r="C259" s="145"/>
      <c r="D259" s="145"/>
      <c r="E259" s="145"/>
      <c r="F259" s="145"/>
      <c r="G259" s="145"/>
      <c r="H259" s="145"/>
      <c r="I259" s="145"/>
      <c r="J259" s="145"/>
      <c r="K259" s="145"/>
      <c r="L259" s="145"/>
      <c r="M259" s="145"/>
      <c r="N259" s="145"/>
      <c r="O259" s="145"/>
      <c r="P259" s="145"/>
      <c r="Q259" s="145"/>
      <c r="R259" s="145"/>
      <c r="S259" s="145"/>
      <c r="T259" s="145"/>
    </row>
    <row r="260" spans="2:20" x14ac:dyDescent="0.25">
      <c r="B260" s="145"/>
      <c r="C260" s="145"/>
      <c r="D260" s="145"/>
      <c r="E260" s="145"/>
      <c r="F260" s="145"/>
      <c r="G260" s="145"/>
      <c r="H260" s="145"/>
      <c r="I260" s="145"/>
      <c r="J260" s="145"/>
      <c r="K260" s="145"/>
      <c r="L260" s="145"/>
      <c r="M260" s="145"/>
      <c r="N260" s="145"/>
      <c r="O260" s="145"/>
      <c r="P260" s="145"/>
      <c r="Q260" s="145"/>
      <c r="R260" s="145"/>
      <c r="S260" s="145"/>
      <c r="T260" s="145"/>
    </row>
    <row r="261" spans="2:20" x14ac:dyDescent="0.25">
      <c r="B261" s="145"/>
      <c r="C261" s="145"/>
      <c r="D261" s="145"/>
      <c r="E261" s="145"/>
      <c r="F261" s="145"/>
      <c r="G261" s="145"/>
      <c r="H261" s="145"/>
      <c r="I261" s="145"/>
      <c r="J261" s="145"/>
      <c r="K261" s="145"/>
      <c r="L261" s="145"/>
      <c r="M261" s="145"/>
      <c r="N261" s="145"/>
      <c r="O261" s="145"/>
      <c r="P261" s="145"/>
      <c r="Q261" s="145"/>
      <c r="R261" s="145"/>
      <c r="S261" s="145"/>
      <c r="T261" s="145"/>
    </row>
    <row r="262" spans="2:20" x14ac:dyDescent="0.25">
      <c r="B262" s="145"/>
      <c r="C262" s="145"/>
      <c r="D262" s="145"/>
      <c r="E262" s="145"/>
      <c r="F262" s="145"/>
      <c r="G262" s="145"/>
      <c r="H262" s="145"/>
      <c r="I262" s="145"/>
      <c r="J262" s="145"/>
      <c r="K262" s="145"/>
      <c r="L262" s="145"/>
      <c r="M262" s="145"/>
      <c r="N262" s="145"/>
      <c r="O262" s="145"/>
      <c r="P262" s="145"/>
      <c r="Q262" s="145"/>
      <c r="R262" s="145"/>
      <c r="S262" s="145"/>
      <c r="T262" s="145"/>
    </row>
    <row r="263" spans="2:20" x14ac:dyDescent="0.25">
      <c r="B263" s="145"/>
      <c r="C263" s="145"/>
      <c r="D263" s="145"/>
      <c r="E263" s="145"/>
      <c r="F263" s="145"/>
      <c r="G263" s="145"/>
      <c r="H263" s="145"/>
      <c r="I263" s="145"/>
      <c r="J263" s="145"/>
      <c r="K263" s="145"/>
      <c r="L263" s="145"/>
      <c r="M263" s="145"/>
      <c r="N263" s="145"/>
      <c r="O263" s="145"/>
      <c r="P263" s="145"/>
      <c r="Q263" s="145"/>
      <c r="R263" s="145"/>
      <c r="S263" s="145"/>
      <c r="T263" s="145"/>
    </row>
    <row r="264" spans="2:20" x14ac:dyDescent="0.25">
      <c r="B264" s="145"/>
      <c r="C264" s="145"/>
      <c r="D264" s="145"/>
      <c r="E264" s="145"/>
      <c r="F264" s="145"/>
      <c r="G264" s="145"/>
      <c r="H264" s="145"/>
      <c r="I264" s="145"/>
      <c r="J264" s="145"/>
      <c r="K264" s="145"/>
      <c r="L264" s="145"/>
      <c r="M264" s="145"/>
      <c r="N264" s="145"/>
      <c r="O264" s="145"/>
      <c r="P264" s="145"/>
      <c r="Q264" s="145"/>
      <c r="R264" s="145"/>
      <c r="S264" s="145"/>
      <c r="T264" s="145"/>
    </row>
    <row r="265" spans="2:20" x14ac:dyDescent="0.25">
      <c r="B265" s="145"/>
      <c r="C265" s="145"/>
      <c r="D265" s="145"/>
      <c r="E265" s="145"/>
      <c r="F265" s="145"/>
      <c r="G265" s="145"/>
      <c r="H265" s="145"/>
      <c r="I265" s="145"/>
      <c r="J265" s="145"/>
      <c r="K265" s="145"/>
      <c r="L265" s="145"/>
      <c r="M265" s="145"/>
      <c r="N265" s="145"/>
      <c r="O265" s="145"/>
      <c r="P265" s="145"/>
      <c r="Q265" s="145"/>
      <c r="R265" s="145"/>
      <c r="S265" s="145"/>
      <c r="T265" s="145"/>
    </row>
    <row r="266" spans="2:20" x14ac:dyDescent="0.25">
      <c r="B266" s="145"/>
      <c r="C266" s="145"/>
      <c r="D266" s="145"/>
      <c r="E266" s="145"/>
      <c r="F266" s="145"/>
      <c r="G266" s="145"/>
      <c r="H266" s="145"/>
      <c r="I266" s="145"/>
      <c r="J266" s="145"/>
      <c r="K266" s="145"/>
      <c r="L266" s="145"/>
      <c r="M266" s="145"/>
      <c r="N266" s="145"/>
      <c r="O266" s="145"/>
      <c r="P266" s="145"/>
      <c r="Q266" s="145"/>
      <c r="R266" s="145"/>
      <c r="S266" s="145"/>
      <c r="T266" s="145"/>
    </row>
    <row r="267" spans="2:20" x14ac:dyDescent="0.25">
      <c r="B267" s="145"/>
      <c r="C267" s="145"/>
      <c r="D267" s="145"/>
      <c r="E267" s="145"/>
      <c r="F267" s="145"/>
      <c r="G267" s="145"/>
      <c r="H267" s="145"/>
      <c r="I267" s="145"/>
      <c r="J267" s="145"/>
      <c r="K267" s="145"/>
      <c r="L267" s="145"/>
      <c r="M267" s="145"/>
      <c r="N267" s="145"/>
      <c r="O267" s="145"/>
      <c r="P267" s="145"/>
      <c r="Q267" s="145"/>
      <c r="R267" s="145"/>
      <c r="S267" s="145"/>
      <c r="T267" s="145"/>
    </row>
    <row r="268" spans="2:20" x14ac:dyDescent="0.25">
      <c r="B268" s="145"/>
      <c r="C268" s="145"/>
      <c r="D268" s="145"/>
      <c r="E268" s="145"/>
      <c r="F268" s="145"/>
      <c r="G268" s="145"/>
      <c r="H268" s="145"/>
      <c r="I268" s="145"/>
      <c r="J268" s="145"/>
      <c r="K268" s="145"/>
      <c r="L268" s="145"/>
      <c r="M268" s="145"/>
      <c r="N268" s="145"/>
      <c r="O268" s="145"/>
      <c r="P268" s="145"/>
      <c r="Q268" s="145"/>
      <c r="R268" s="145"/>
      <c r="S268" s="145"/>
      <c r="T268" s="145"/>
    </row>
    <row r="269" spans="2:20" x14ac:dyDescent="0.25">
      <c r="B269" s="145"/>
      <c r="C269" s="145"/>
      <c r="D269" s="145"/>
      <c r="E269" s="145"/>
      <c r="F269" s="145"/>
      <c r="G269" s="145"/>
      <c r="H269" s="145"/>
      <c r="I269" s="145"/>
      <c r="J269" s="145"/>
      <c r="K269" s="145"/>
      <c r="L269" s="145"/>
      <c r="M269" s="145"/>
      <c r="N269" s="145"/>
      <c r="O269" s="145"/>
      <c r="P269" s="145"/>
      <c r="Q269" s="145"/>
      <c r="R269" s="145"/>
      <c r="S269" s="145"/>
      <c r="T269" s="145"/>
    </row>
    <row r="270" spans="2:20" x14ac:dyDescent="0.25">
      <c r="B270" s="145"/>
      <c r="C270" s="145"/>
      <c r="D270" s="145"/>
      <c r="E270" s="145"/>
      <c r="F270" s="145"/>
      <c r="G270" s="145"/>
      <c r="H270" s="145"/>
      <c r="I270" s="145"/>
      <c r="J270" s="145"/>
      <c r="K270" s="145"/>
      <c r="L270" s="145"/>
      <c r="M270" s="145"/>
      <c r="N270" s="145"/>
      <c r="O270" s="145"/>
      <c r="P270" s="145"/>
      <c r="Q270" s="145"/>
      <c r="R270" s="145"/>
      <c r="S270" s="145"/>
      <c r="T270" s="145"/>
    </row>
    <row r="271" spans="2:20" x14ac:dyDescent="0.25">
      <c r="B271" s="145"/>
      <c r="C271" s="145"/>
      <c r="D271" s="145"/>
      <c r="E271" s="145"/>
      <c r="F271" s="145"/>
      <c r="G271" s="145"/>
      <c r="H271" s="145"/>
      <c r="I271" s="145"/>
      <c r="J271" s="145"/>
      <c r="K271" s="145"/>
      <c r="L271" s="145"/>
      <c r="M271" s="145"/>
      <c r="N271" s="145"/>
      <c r="O271" s="145"/>
      <c r="P271" s="145"/>
      <c r="Q271" s="145"/>
      <c r="R271" s="145"/>
      <c r="S271" s="145"/>
      <c r="T271" s="145"/>
    </row>
    <row r="272" spans="2:20" x14ac:dyDescent="0.25">
      <c r="B272" s="145"/>
      <c r="C272" s="145"/>
      <c r="D272" s="145"/>
      <c r="E272" s="145"/>
      <c r="F272" s="145"/>
      <c r="G272" s="145"/>
      <c r="H272" s="145"/>
      <c r="I272" s="145"/>
      <c r="J272" s="145"/>
      <c r="K272" s="145"/>
      <c r="L272" s="145"/>
      <c r="M272" s="145"/>
      <c r="N272" s="145"/>
      <c r="O272" s="145"/>
      <c r="P272" s="145"/>
      <c r="Q272" s="145"/>
      <c r="R272" s="145"/>
      <c r="S272" s="145"/>
      <c r="T272" s="145"/>
    </row>
    <row r="273" spans="2:20" x14ac:dyDescent="0.25">
      <c r="B273" s="145"/>
      <c r="C273" s="145"/>
      <c r="D273" s="145"/>
      <c r="E273" s="145"/>
      <c r="F273" s="145"/>
      <c r="G273" s="145"/>
      <c r="H273" s="145"/>
      <c r="I273" s="145"/>
      <c r="J273" s="145"/>
      <c r="K273" s="145"/>
      <c r="L273" s="145"/>
      <c r="M273" s="145"/>
      <c r="N273" s="145"/>
      <c r="O273" s="145"/>
      <c r="P273" s="145"/>
      <c r="Q273" s="145"/>
      <c r="R273" s="145"/>
      <c r="S273" s="145"/>
      <c r="T273" s="145"/>
    </row>
    <row r="274" spans="2:20" x14ac:dyDescent="0.25">
      <c r="B274" s="145"/>
      <c r="C274" s="145"/>
      <c r="D274" s="145"/>
      <c r="E274" s="145"/>
      <c r="F274" s="145"/>
      <c r="G274" s="145"/>
      <c r="H274" s="145"/>
      <c r="I274" s="145"/>
      <c r="J274" s="145"/>
      <c r="K274" s="145"/>
      <c r="L274" s="145"/>
      <c r="M274" s="145"/>
      <c r="N274" s="145"/>
      <c r="O274" s="145"/>
      <c r="P274" s="145"/>
      <c r="Q274" s="145"/>
      <c r="R274" s="145"/>
      <c r="S274" s="145"/>
      <c r="T274" s="145"/>
    </row>
    <row r="275" spans="2:20" x14ac:dyDescent="0.25">
      <c r="B275" s="145"/>
      <c r="C275" s="145"/>
      <c r="D275" s="145"/>
      <c r="E275" s="145"/>
      <c r="F275" s="145"/>
      <c r="G275" s="145"/>
      <c r="H275" s="145"/>
      <c r="I275" s="145"/>
      <c r="J275" s="145"/>
      <c r="K275" s="145"/>
      <c r="L275" s="145"/>
      <c r="M275" s="145"/>
      <c r="N275" s="145"/>
      <c r="O275" s="145"/>
      <c r="P275" s="145"/>
      <c r="Q275" s="145"/>
      <c r="R275" s="145"/>
      <c r="S275" s="145"/>
      <c r="T275" s="145"/>
    </row>
    <row r="276" spans="2:20" x14ac:dyDescent="0.25">
      <c r="B276" s="145"/>
      <c r="C276" s="145"/>
      <c r="D276" s="145"/>
      <c r="E276" s="145"/>
      <c r="F276" s="145"/>
      <c r="G276" s="145"/>
      <c r="H276" s="145"/>
      <c r="I276" s="145"/>
      <c r="J276" s="145"/>
      <c r="K276" s="145"/>
      <c r="L276" s="145"/>
      <c r="M276" s="145"/>
      <c r="N276" s="145"/>
      <c r="O276" s="145"/>
      <c r="P276" s="145"/>
      <c r="Q276" s="145"/>
      <c r="R276" s="145"/>
      <c r="S276" s="145"/>
      <c r="T276" s="145"/>
    </row>
    <row r="277" spans="2:20" x14ac:dyDescent="0.25">
      <c r="B277" s="145"/>
      <c r="C277" s="145"/>
      <c r="D277" s="145"/>
      <c r="E277" s="145"/>
      <c r="F277" s="145"/>
      <c r="G277" s="145"/>
      <c r="H277" s="145"/>
      <c r="I277" s="145"/>
      <c r="J277" s="145"/>
      <c r="K277" s="145"/>
      <c r="L277" s="145"/>
      <c r="M277" s="145"/>
      <c r="N277" s="145"/>
      <c r="O277" s="145"/>
      <c r="P277" s="145"/>
      <c r="Q277" s="145"/>
      <c r="R277" s="145"/>
      <c r="S277" s="145"/>
      <c r="T277" s="145"/>
    </row>
    <row r="278" spans="2:20" x14ac:dyDescent="0.25">
      <c r="B278" s="145"/>
      <c r="C278" s="145"/>
      <c r="D278" s="145"/>
      <c r="E278" s="145"/>
      <c r="F278" s="145"/>
      <c r="G278" s="145"/>
      <c r="H278" s="145"/>
      <c r="I278" s="145"/>
      <c r="J278" s="145"/>
      <c r="K278" s="145"/>
      <c r="L278" s="145"/>
      <c r="M278" s="145"/>
      <c r="N278" s="145"/>
      <c r="O278" s="145"/>
      <c r="P278" s="145"/>
      <c r="Q278" s="145"/>
      <c r="R278" s="145"/>
      <c r="S278" s="145"/>
      <c r="T278" s="145"/>
    </row>
    <row r="279" spans="2:20" x14ac:dyDescent="0.25">
      <c r="B279" s="145"/>
      <c r="C279" s="145"/>
      <c r="D279" s="145"/>
      <c r="E279" s="145"/>
      <c r="F279" s="145"/>
      <c r="G279" s="145"/>
      <c r="H279" s="145"/>
      <c r="I279" s="145"/>
      <c r="J279" s="145"/>
      <c r="K279" s="145"/>
      <c r="L279" s="145"/>
      <c r="M279" s="145"/>
      <c r="N279" s="145"/>
      <c r="O279" s="145"/>
      <c r="P279" s="145"/>
      <c r="Q279" s="145"/>
      <c r="R279" s="145"/>
      <c r="S279" s="145"/>
      <c r="T279" s="145"/>
    </row>
    <row r="280" spans="2:20" x14ac:dyDescent="0.25">
      <c r="B280" s="145"/>
      <c r="C280" s="145"/>
      <c r="D280" s="145"/>
      <c r="E280" s="145"/>
      <c r="F280" s="145"/>
      <c r="G280" s="145"/>
      <c r="H280" s="145"/>
      <c r="I280" s="145"/>
      <c r="J280" s="145"/>
      <c r="K280" s="145"/>
      <c r="L280" s="145"/>
      <c r="M280" s="145"/>
      <c r="N280" s="145"/>
      <c r="O280" s="145"/>
      <c r="P280" s="145"/>
      <c r="Q280" s="145"/>
      <c r="R280" s="145"/>
      <c r="S280" s="145"/>
      <c r="T280" s="145"/>
    </row>
    <row r="281" spans="2:20" x14ac:dyDescent="0.25">
      <c r="B281" s="145"/>
      <c r="C281" s="145"/>
      <c r="D281" s="145"/>
      <c r="E281" s="145"/>
      <c r="F281" s="145"/>
      <c r="G281" s="145"/>
      <c r="H281" s="145"/>
      <c r="I281" s="145"/>
      <c r="J281" s="145"/>
      <c r="K281" s="145"/>
      <c r="L281" s="145"/>
      <c r="M281" s="145"/>
      <c r="N281" s="145"/>
      <c r="O281" s="145"/>
      <c r="P281" s="145"/>
      <c r="Q281" s="145"/>
      <c r="R281" s="145"/>
      <c r="S281" s="145"/>
      <c r="T281" s="145"/>
    </row>
    <row r="282" spans="2:20" x14ac:dyDescent="0.25">
      <c r="B282" s="145"/>
      <c r="C282" s="145"/>
      <c r="D282" s="145"/>
      <c r="E282" s="145"/>
      <c r="F282" s="145"/>
      <c r="G282" s="145"/>
      <c r="H282" s="145"/>
      <c r="I282" s="145"/>
      <c r="J282" s="145"/>
      <c r="K282" s="145"/>
      <c r="L282" s="145"/>
      <c r="M282" s="145"/>
      <c r="N282" s="145"/>
      <c r="O282" s="145"/>
      <c r="P282" s="145"/>
      <c r="Q282" s="145"/>
      <c r="R282" s="145"/>
      <c r="S282" s="145"/>
      <c r="T282" s="145"/>
    </row>
    <row r="283" spans="2:20" x14ac:dyDescent="0.25">
      <c r="B283" s="145"/>
      <c r="C283" s="145"/>
      <c r="D283" s="145"/>
      <c r="E283" s="145"/>
      <c r="F283" s="145"/>
      <c r="G283" s="145"/>
      <c r="H283" s="145"/>
      <c r="I283" s="145"/>
      <c r="J283" s="145"/>
      <c r="K283" s="145"/>
      <c r="L283" s="145"/>
      <c r="M283" s="145"/>
      <c r="N283" s="145"/>
      <c r="O283" s="145"/>
      <c r="P283" s="145"/>
      <c r="Q283" s="145"/>
      <c r="R283" s="145"/>
      <c r="S283" s="145"/>
      <c r="T283" s="145"/>
    </row>
    <row r="284" spans="2:20" x14ac:dyDescent="0.25">
      <c r="B284" s="145"/>
      <c r="C284" s="145"/>
      <c r="D284" s="145"/>
      <c r="E284" s="145"/>
      <c r="F284" s="145"/>
      <c r="G284" s="145"/>
      <c r="H284" s="145"/>
      <c r="I284" s="145"/>
      <c r="J284" s="145"/>
      <c r="K284" s="145"/>
      <c r="L284" s="145"/>
      <c r="M284" s="145"/>
      <c r="N284" s="145"/>
      <c r="O284" s="145"/>
      <c r="P284" s="145"/>
      <c r="Q284" s="145"/>
      <c r="R284" s="145"/>
      <c r="S284" s="145"/>
      <c r="T284" s="145"/>
    </row>
    <row r="285" spans="2:20" x14ac:dyDescent="0.25">
      <c r="B285" s="145"/>
      <c r="C285" s="145"/>
      <c r="D285" s="145"/>
      <c r="E285" s="145"/>
      <c r="F285" s="145"/>
      <c r="G285" s="145"/>
      <c r="H285" s="145"/>
      <c r="I285" s="145"/>
      <c r="J285" s="145"/>
      <c r="K285" s="145"/>
      <c r="L285" s="145"/>
      <c r="M285" s="145"/>
      <c r="N285" s="145"/>
      <c r="O285" s="145"/>
      <c r="P285" s="145"/>
      <c r="Q285" s="145"/>
      <c r="R285" s="145"/>
      <c r="S285" s="145"/>
      <c r="T285" s="145"/>
    </row>
    <row r="286" spans="2:20" x14ac:dyDescent="0.25">
      <c r="B286" s="145"/>
      <c r="C286" s="145"/>
      <c r="D286" s="145"/>
      <c r="E286" s="145"/>
      <c r="F286" s="145"/>
      <c r="G286" s="145"/>
      <c r="H286" s="145"/>
      <c r="I286" s="145"/>
      <c r="J286" s="145"/>
      <c r="K286" s="145"/>
      <c r="L286" s="145"/>
      <c r="M286" s="145"/>
      <c r="N286" s="145"/>
      <c r="O286" s="145"/>
      <c r="P286" s="145"/>
      <c r="Q286" s="145"/>
      <c r="R286" s="145"/>
      <c r="S286" s="145"/>
      <c r="T286" s="145"/>
    </row>
    <row r="287" spans="2:20" x14ac:dyDescent="0.25">
      <c r="B287" s="145"/>
      <c r="C287" s="145"/>
      <c r="D287" s="145"/>
      <c r="E287" s="145"/>
      <c r="F287" s="145"/>
      <c r="G287" s="145"/>
      <c r="H287" s="145"/>
      <c r="I287" s="145"/>
      <c r="J287" s="145"/>
      <c r="K287" s="145"/>
      <c r="L287" s="145"/>
      <c r="M287" s="145"/>
      <c r="N287" s="145"/>
      <c r="O287" s="145"/>
      <c r="P287" s="145"/>
      <c r="Q287" s="145"/>
      <c r="R287" s="145"/>
      <c r="S287" s="145"/>
      <c r="T287" s="145"/>
    </row>
    <row r="288" spans="2:20" x14ac:dyDescent="0.25">
      <c r="B288" s="145"/>
      <c r="C288" s="145"/>
      <c r="D288" s="145"/>
      <c r="E288" s="145"/>
      <c r="F288" s="145"/>
      <c r="G288" s="145"/>
      <c r="H288" s="145"/>
      <c r="I288" s="145"/>
      <c r="J288" s="145"/>
      <c r="K288" s="145"/>
      <c r="L288" s="145"/>
      <c r="M288" s="145"/>
      <c r="N288" s="145"/>
      <c r="O288" s="145"/>
      <c r="P288" s="145"/>
      <c r="Q288" s="145"/>
      <c r="R288" s="145"/>
      <c r="S288" s="145"/>
      <c r="T288" s="145"/>
    </row>
    <row r="289" spans="2:20" x14ac:dyDescent="0.25">
      <c r="B289" s="145"/>
      <c r="C289" s="145"/>
      <c r="D289" s="145"/>
      <c r="E289" s="145"/>
      <c r="F289" s="145"/>
      <c r="G289" s="145"/>
      <c r="H289" s="145"/>
      <c r="I289" s="145"/>
      <c r="J289" s="145"/>
      <c r="K289" s="145"/>
      <c r="L289" s="145"/>
      <c r="M289" s="145"/>
      <c r="N289" s="145"/>
      <c r="O289" s="145"/>
      <c r="P289" s="145"/>
      <c r="Q289" s="145"/>
      <c r="R289" s="145"/>
      <c r="S289" s="145"/>
      <c r="T289" s="145"/>
    </row>
    <row r="290" spans="2:20" x14ac:dyDescent="0.25">
      <c r="B290" s="145"/>
      <c r="C290" s="145"/>
      <c r="D290" s="145"/>
      <c r="E290" s="145"/>
      <c r="F290" s="145"/>
      <c r="G290" s="145"/>
      <c r="H290" s="145"/>
      <c r="I290" s="145"/>
      <c r="J290" s="145"/>
      <c r="K290" s="145"/>
      <c r="L290" s="145"/>
      <c r="M290" s="145"/>
      <c r="N290" s="145"/>
      <c r="O290" s="145"/>
      <c r="P290" s="145"/>
      <c r="Q290" s="145"/>
      <c r="R290" s="145"/>
      <c r="S290" s="145"/>
      <c r="T290" s="145"/>
    </row>
    <row r="291" spans="2:20" x14ac:dyDescent="0.25">
      <c r="B291" s="145"/>
      <c r="C291" s="145"/>
      <c r="D291" s="145"/>
      <c r="E291" s="145"/>
      <c r="F291" s="145"/>
      <c r="G291" s="145"/>
      <c r="H291" s="145"/>
      <c r="I291" s="145"/>
      <c r="J291" s="145"/>
      <c r="K291" s="145"/>
      <c r="L291" s="145"/>
      <c r="M291" s="145"/>
      <c r="N291" s="145"/>
      <c r="O291" s="145"/>
      <c r="P291" s="145"/>
      <c r="Q291" s="145"/>
      <c r="R291" s="145"/>
      <c r="S291" s="145"/>
      <c r="T291" s="145"/>
    </row>
    <row r="292" spans="2:20" x14ac:dyDescent="0.25">
      <c r="B292" s="145"/>
      <c r="C292" s="145"/>
      <c r="D292" s="145"/>
      <c r="E292" s="145"/>
      <c r="F292" s="145"/>
      <c r="G292" s="145"/>
      <c r="H292" s="145"/>
      <c r="I292" s="145"/>
      <c r="J292" s="145"/>
      <c r="K292" s="145"/>
      <c r="L292" s="145"/>
      <c r="M292" s="145"/>
      <c r="N292" s="145"/>
      <c r="O292" s="145"/>
      <c r="P292" s="145"/>
      <c r="Q292" s="145"/>
      <c r="R292" s="145"/>
      <c r="S292" s="145"/>
      <c r="T292" s="145"/>
    </row>
    <row r="293" spans="2:20" x14ac:dyDescent="0.25">
      <c r="B293" s="145"/>
      <c r="C293" s="145"/>
      <c r="D293" s="145"/>
      <c r="E293" s="145"/>
      <c r="F293" s="145"/>
      <c r="G293" s="145"/>
      <c r="H293" s="145"/>
      <c r="I293" s="145"/>
      <c r="J293" s="145"/>
      <c r="K293" s="145"/>
      <c r="L293" s="145"/>
      <c r="M293" s="145"/>
      <c r="N293" s="145"/>
      <c r="O293" s="145"/>
      <c r="P293" s="145"/>
      <c r="Q293" s="145"/>
      <c r="R293" s="145"/>
      <c r="S293" s="145"/>
      <c r="T293" s="145"/>
    </row>
    <row r="294" spans="2:20" x14ac:dyDescent="0.25">
      <c r="B294" s="145"/>
      <c r="C294" s="145"/>
      <c r="D294" s="145"/>
      <c r="E294" s="145"/>
      <c r="F294" s="145"/>
      <c r="G294" s="145"/>
      <c r="H294" s="145"/>
      <c r="I294" s="145"/>
      <c r="J294" s="145"/>
      <c r="K294" s="145"/>
      <c r="L294" s="145"/>
      <c r="M294" s="145"/>
      <c r="N294" s="145"/>
      <c r="O294" s="145"/>
      <c r="P294" s="145"/>
      <c r="Q294" s="145"/>
      <c r="R294" s="145"/>
      <c r="S294" s="145"/>
      <c r="T294" s="145"/>
    </row>
    <row r="295" spans="2:20" x14ac:dyDescent="0.25">
      <c r="B295" s="145"/>
      <c r="C295" s="145"/>
      <c r="D295" s="145"/>
      <c r="E295" s="145"/>
      <c r="F295" s="145"/>
      <c r="G295" s="145"/>
      <c r="H295" s="145"/>
      <c r="I295" s="145"/>
      <c r="J295" s="145"/>
      <c r="K295" s="145"/>
      <c r="L295" s="145"/>
      <c r="M295" s="145"/>
      <c r="N295" s="145"/>
      <c r="O295" s="145"/>
      <c r="P295" s="145"/>
      <c r="Q295" s="145"/>
      <c r="R295" s="145"/>
      <c r="S295" s="145"/>
      <c r="T295" s="145"/>
    </row>
    <row r="296" spans="2:20" x14ac:dyDescent="0.25">
      <c r="B296" s="145"/>
      <c r="C296" s="145"/>
      <c r="D296" s="145"/>
      <c r="E296" s="145"/>
      <c r="F296" s="145"/>
      <c r="G296" s="145"/>
      <c r="H296" s="145"/>
      <c r="I296" s="145"/>
      <c r="J296" s="145"/>
      <c r="K296" s="145"/>
      <c r="L296" s="145"/>
      <c r="M296" s="145"/>
      <c r="N296" s="145"/>
      <c r="O296" s="145"/>
      <c r="P296" s="145"/>
      <c r="Q296" s="145"/>
      <c r="R296" s="145"/>
      <c r="S296" s="145"/>
      <c r="T296" s="145"/>
    </row>
    <row r="297" spans="2:20" x14ac:dyDescent="0.25">
      <c r="B297" s="145"/>
      <c r="C297" s="145"/>
      <c r="D297" s="145"/>
      <c r="E297" s="145"/>
      <c r="F297" s="145"/>
      <c r="G297" s="145"/>
      <c r="H297" s="145"/>
      <c r="I297" s="145"/>
      <c r="J297" s="145"/>
      <c r="K297" s="145"/>
      <c r="L297" s="145"/>
      <c r="M297" s="145"/>
      <c r="N297" s="145"/>
      <c r="O297" s="145"/>
      <c r="P297" s="145"/>
      <c r="Q297" s="145"/>
      <c r="R297" s="145"/>
      <c r="S297" s="145"/>
      <c r="T297" s="145"/>
    </row>
    <row r="298" spans="2:20" x14ac:dyDescent="0.25">
      <c r="B298" s="145"/>
      <c r="C298" s="145"/>
      <c r="D298" s="145"/>
      <c r="E298" s="145"/>
      <c r="F298" s="145"/>
      <c r="G298" s="145"/>
      <c r="H298" s="145"/>
      <c r="I298" s="145"/>
      <c r="J298" s="145"/>
      <c r="K298" s="145"/>
      <c r="L298" s="145"/>
      <c r="M298" s="145"/>
      <c r="N298" s="145"/>
      <c r="O298" s="145"/>
      <c r="P298" s="145"/>
      <c r="Q298" s="145"/>
      <c r="R298" s="145"/>
      <c r="S298" s="145"/>
      <c r="T298" s="145"/>
    </row>
    <row r="299" spans="2:20" x14ac:dyDescent="0.25">
      <c r="B299" s="145"/>
      <c r="C299" s="145"/>
      <c r="D299" s="145"/>
      <c r="E299" s="145"/>
      <c r="F299" s="145"/>
      <c r="G299" s="145"/>
      <c r="H299" s="145"/>
      <c r="I299" s="145"/>
      <c r="J299" s="145"/>
      <c r="K299" s="145"/>
      <c r="L299" s="145"/>
      <c r="M299" s="145"/>
      <c r="N299" s="145"/>
      <c r="O299" s="145"/>
      <c r="P299" s="145"/>
      <c r="Q299" s="145"/>
      <c r="R299" s="145"/>
      <c r="S299" s="145"/>
      <c r="T299" s="145"/>
    </row>
    <row r="300" spans="2:20" x14ac:dyDescent="0.25">
      <c r="B300" s="145"/>
      <c r="C300" s="145"/>
      <c r="D300" s="145"/>
      <c r="E300" s="145"/>
      <c r="F300" s="145"/>
      <c r="G300" s="145"/>
      <c r="H300" s="145"/>
      <c r="I300" s="145"/>
      <c r="J300" s="145"/>
      <c r="K300" s="145"/>
      <c r="L300" s="145"/>
      <c r="M300" s="145"/>
      <c r="N300" s="145"/>
      <c r="O300" s="145"/>
      <c r="P300" s="145"/>
      <c r="Q300" s="145"/>
      <c r="R300" s="145"/>
      <c r="S300" s="145"/>
      <c r="T300" s="145"/>
    </row>
    <row r="301" spans="2:20" x14ac:dyDescent="0.25">
      <c r="B301" s="145"/>
      <c r="C301" s="145"/>
      <c r="D301" s="145"/>
      <c r="E301" s="145"/>
      <c r="F301" s="145"/>
      <c r="G301" s="145"/>
      <c r="H301" s="145"/>
      <c r="I301" s="145"/>
      <c r="J301" s="145"/>
      <c r="K301" s="145"/>
      <c r="L301" s="145"/>
      <c r="M301" s="145"/>
      <c r="N301" s="145"/>
      <c r="O301" s="145"/>
      <c r="P301" s="145"/>
      <c r="Q301" s="145"/>
      <c r="R301" s="145"/>
      <c r="S301" s="145"/>
      <c r="T301" s="145"/>
    </row>
    <row r="302" spans="2:20" x14ac:dyDescent="0.25">
      <c r="B302" s="145"/>
      <c r="C302" s="145"/>
      <c r="D302" s="145"/>
      <c r="E302" s="145"/>
      <c r="F302" s="145"/>
      <c r="G302" s="145"/>
      <c r="H302" s="145"/>
      <c r="I302" s="145"/>
      <c r="J302" s="145"/>
      <c r="K302" s="145"/>
      <c r="L302" s="145"/>
      <c r="M302" s="145"/>
      <c r="N302" s="145"/>
      <c r="O302" s="145"/>
      <c r="P302" s="145"/>
      <c r="Q302" s="145"/>
      <c r="R302" s="145"/>
      <c r="S302" s="145"/>
      <c r="T302" s="145"/>
    </row>
    <row r="303" spans="2:20" x14ac:dyDescent="0.25">
      <c r="B303" s="145"/>
      <c r="C303" s="145"/>
      <c r="D303" s="145"/>
      <c r="E303" s="145"/>
      <c r="F303" s="145"/>
      <c r="G303" s="145"/>
      <c r="H303" s="145"/>
      <c r="I303" s="145"/>
      <c r="J303" s="145"/>
      <c r="K303" s="145"/>
      <c r="L303" s="145"/>
      <c r="M303" s="145"/>
      <c r="N303" s="145"/>
      <c r="O303" s="145"/>
      <c r="P303" s="145"/>
      <c r="Q303" s="145"/>
      <c r="R303" s="145"/>
      <c r="S303" s="145"/>
      <c r="T303" s="145"/>
    </row>
    <row r="304" spans="2:20" x14ac:dyDescent="0.25">
      <c r="B304" s="145"/>
      <c r="C304" s="145"/>
      <c r="D304" s="145"/>
      <c r="E304" s="145"/>
      <c r="F304" s="145"/>
      <c r="G304" s="145"/>
      <c r="H304" s="145"/>
      <c r="I304" s="145"/>
      <c r="J304" s="145"/>
      <c r="K304" s="145"/>
      <c r="L304" s="145"/>
      <c r="M304" s="145"/>
      <c r="N304" s="145"/>
      <c r="O304" s="145"/>
      <c r="P304" s="145"/>
      <c r="Q304" s="145"/>
      <c r="R304" s="145"/>
      <c r="S304" s="145"/>
      <c r="T304" s="145"/>
    </row>
    <row r="305" spans="2:20" x14ac:dyDescent="0.25">
      <c r="B305" s="145"/>
      <c r="C305" s="145"/>
      <c r="D305" s="145"/>
      <c r="E305" s="145"/>
      <c r="F305" s="145"/>
      <c r="G305" s="145"/>
      <c r="H305" s="145"/>
      <c r="I305" s="145"/>
      <c r="J305" s="145"/>
      <c r="K305" s="145"/>
      <c r="L305" s="145"/>
      <c r="M305" s="145"/>
      <c r="N305" s="145"/>
      <c r="O305" s="145"/>
      <c r="P305" s="145"/>
      <c r="Q305" s="145"/>
      <c r="R305" s="145"/>
      <c r="S305" s="145"/>
      <c r="T305" s="145"/>
    </row>
    <row r="306" spans="2:20" x14ac:dyDescent="0.25">
      <c r="B306" s="145"/>
      <c r="C306" s="145"/>
      <c r="D306" s="145"/>
      <c r="E306" s="145"/>
      <c r="F306" s="145"/>
      <c r="G306" s="145"/>
      <c r="H306" s="145"/>
      <c r="I306" s="145"/>
      <c r="J306" s="145"/>
      <c r="K306" s="145"/>
      <c r="L306" s="145"/>
      <c r="M306" s="145"/>
      <c r="N306" s="145"/>
      <c r="O306" s="145"/>
      <c r="P306" s="145"/>
      <c r="Q306" s="145"/>
      <c r="R306" s="145"/>
      <c r="S306" s="145"/>
      <c r="T306" s="145"/>
    </row>
    <row r="307" spans="2:20" x14ac:dyDescent="0.25">
      <c r="B307" s="145"/>
      <c r="C307" s="145"/>
      <c r="D307" s="145"/>
      <c r="E307" s="145"/>
      <c r="F307" s="145"/>
      <c r="G307" s="145"/>
      <c r="H307" s="145"/>
      <c r="I307" s="145"/>
      <c r="J307" s="145"/>
      <c r="K307" s="145"/>
      <c r="L307" s="145"/>
      <c r="M307" s="145"/>
      <c r="N307" s="145"/>
      <c r="O307" s="145"/>
      <c r="P307" s="145"/>
      <c r="Q307" s="145"/>
      <c r="R307" s="145"/>
      <c r="S307" s="145"/>
      <c r="T307" s="145"/>
    </row>
    <row r="308" spans="2:20" x14ac:dyDescent="0.25">
      <c r="B308" s="145"/>
      <c r="C308" s="145"/>
      <c r="D308" s="145"/>
      <c r="E308" s="145"/>
      <c r="F308" s="145"/>
      <c r="G308" s="145"/>
      <c r="H308" s="145"/>
      <c r="I308" s="145"/>
      <c r="J308" s="145"/>
      <c r="K308" s="145"/>
      <c r="L308" s="145"/>
      <c r="M308" s="145"/>
      <c r="N308" s="145"/>
      <c r="O308" s="145"/>
      <c r="P308" s="145"/>
      <c r="Q308" s="145"/>
      <c r="R308" s="145"/>
      <c r="S308" s="145"/>
      <c r="T308" s="145"/>
    </row>
    <row r="309" spans="2:20" x14ac:dyDescent="0.25">
      <c r="B309" s="145"/>
      <c r="C309" s="145"/>
      <c r="D309" s="145"/>
      <c r="E309" s="145"/>
      <c r="F309" s="145"/>
      <c r="G309" s="145"/>
      <c r="H309" s="145"/>
      <c r="I309" s="145"/>
      <c r="J309" s="145"/>
      <c r="K309" s="145"/>
      <c r="L309" s="145"/>
      <c r="M309" s="145"/>
      <c r="N309" s="145"/>
      <c r="O309" s="145"/>
      <c r="P309" s="145"/>
      <c r="Q309" s="145"/>
      <c r="R309" s="145"/>
      <c r="S309" s="145"/>
      <c r="T309" s="145"/>
    </row>
    <row r="310" spans="2:20" x14ac:dyDescent="0.25">
      <c r="B310" s="145"/>
      <c r="C310" s="145"/>
      <c r="D310" s="145"/>
      <c r="E310" s="145"/>
      <c r="F310" s="145"/>
      <c r="G310" s="145"/>
      <c r="H310" s="145"/>
      <c r="I310" s="145"/>
      <c r="J310" s="145"/>
      <c r="K310" s="145"/>
      <c r="L310" s="145"/>
      <c r="M310" s="145"/>
      <c r="N310" s="145"/>
      <c r="O310" s="145"/>
      <c r="P310" s="145"/>
      <c r="Q310" s="145"/>
      <c r="R310" s="145"/>
      <c r="S310" s="145"/>
      <c r="T310" s="145"/>
    </row>
    <row r="311" spans="2:20" x14ac:dyDescent="0.25">
      <c r="B311" s="145"/>
      <c r="C311" s="145"/>
      <c r="D311" s="145"/>
      <c r="E311" s="145"/>
      <c r="F311" s="145"/>
      <c r="G311" s="145"/>
      <c r="H311" s="145"/>
      <c r="I311" s="145"/>
      <c r="J311" s="145"/>
      <c r="K311" s="145"/>
      <c r="L311" s="145"/>
      <c r="M311" s="145"/>
      <c r="N311" s="145"/>
      <c r="O311" s="145"/>
      <c r="P311" s="145"/>
      <c r="Q311" s="145"/>
      <c r="R311" s="145"/>
      <c r="S311" s="145"/>
      <c r="T311" s="145"/>
    </row>
    <row r="312" spans="2:20" x14ac:dyDescent="0.25">
      <c r="B312" s="145"/>
      <c r="C312" s="145"/>
      <c r="D312" s="145"/>
      <c r="E312" s="145"/>
      <c r="F312" s="145"/>
      <c r="G312" s="145"/>
      <c r="H312" s="145"/>
      <c r="I312" s="145"/>
      <c r="J312" s="145"/>
      <c r="K312" s="145"/>
      <c r="L312" s="145"/>
      <c r="M312" s="145"/>
      <c r="N312" s="145"/>
      <c r="O312" s="145"/>
      <c r="P312" s="145"/>
      <c r="Q312" s="145"/>
      <c r="R312" s="145"/>
      <c r="S312" s="145"/>
      <c r="T312" s="145"/>
    </row>
    <row r="313" spans="2:20" x14ac:dyDescent="0.25">
      <c r="B313" s="145"/>
      <c r="C313" s="145"/>
      <c r="D313" s="145"/>
      <c r="E313" s="145"/>
      <c r="F313" s="145"/>
      <c r="G313" s="145"/>
      <c r="H313" s="145"/>
      <c r="I313" s="145"/>
      <c r="J313" s="145"/>
      <c r="K313" s="145"/>
      <c r="L313" s="145"/>
      <c r="M313" s="145"/>
      <c r="N313" s="145"/>
      <c r="O313" s="145"/>
      <c r="P313" s="145"/>
      <c r="Q313" s="145"/>
      <c r="R313" s="145"/>
      <c r="S313" s="145"/>
      <c r="T313" s="145"/>
    </row>
    <row r="314" spans="2:20" x14ac:dyDescent="0.25">
      <c r="B314" s="145"/>
      <c r="C314" s="145"/>
      <c r="D314" s="145"/>
      <c r="E314" s="145"/>
      <c r="F314" s="145"/>
      <c r="G314" s="145"/>
      <c r="H314" s="145"/>
      <c r="I314" s="145"/>
      <c r="J314" s="145"/>
      <c r="K314" s="145"/>
      <c r="L314" s="145"/>
      <c r="M314" s="145"/>
      <c r="N314" s="145"/>
      <c r="O314" s="145"/>
      <c r="P314" s="145"/>
      <c r="Q314" s="145"/>
      <c r="R314" s="145"/>
      <c r="S314" s="145"/>
      <c r="T314" s="145"/>
    </row>
    <row r="315" spans="2:20" x14ac:dyDescent="0.25">
      <c r="B315" s="145"/>
      <c r="C315" s="145"/>
      <c r="D315" s="145"/>
      <c r="E315" s="145"/>
      <c r="F315" s="145"/>
      <c r="G315" s="145"/>
      <c r="H315" s="145"/>
      <c r="I315" s="145"/>
      <c r="J315" s="145"/>
      <c r="K315" s="145"/>
      <c r="L315" s="145"/>
      <c r="M315" s="145"/>
      <c r="N315" s="145"/>
      <c r="O315" s="145"/>
      <c r="P315" s="145"/>
      <c r="Q315" s="145"/>
      <c r="R315" s="145"/>
      <c r="S315" s="145"/>
      <c r="T315" s="145"/>
    </row>
    <row r="316" spans="2:20" x14ac:dyDescent="0.25">
      <c r="B316" s="145"/>
      <c r="C316" s="145"/>
      <c r="D316" s="145"/>
      <c r="E316" s="145"/>
      <c r="F316" s="145"/>
      <c r="G316" s="145"/>
      <c r="H316" s="145"/>
      <c r="I316" s="145"/>
      <c r="J316" s="145"/>
      <c r="K316" s="145"/>
      <c r="L316" s="145"/>
      <c r="M316" s="145"/>
      <c r="N316" s="145"/>
      <c r="O316" s="145"/>
      <c r="P316" s="145"/>
      <c r="Q316" s="145"/>
      <c r="R316" s="145"/>
      <c r="S316" s="145"/>
      <c r="T316" s="145"/>
    </row>
    <row r="317" spans="2:20" x14ac:dyDescent="0.25">
      <c r="B317" s="145"/>
      <c r="C317" s="145"/>
      <c r="D317" s="145"/>
      <c r="E317" s="145"/>
      <c r="F317" s="145"/>
      <c r="G317" s="145"/>
      <c r="H317" s="145"/>
      <c r="I317" s="145"/>
      <c r="J317" s="145"/>
      <c r="K317" s="145"/>
      <c r="L317" s="145"/>
      <c r="M317" s="145"/>
      <c r="N317" s="145"/>
      <c r="O317" s="145"/>
      <c r="P317" s="145"/>
      <c r="Q317" s="145"/>
      <c r="R317" s="145"/>
      <c r="S317" s="145"/>
      <c r="T317" s="145"/>
    </row>
    <row r="318" spans="2:20" x14ac:dyDescent="0.25">
      <c r="B318" s="145"/>
      <c r="C318" s="145"/>
      <c r="D318" s="145"/>
      <c r="E318" s="145"/>
      <c r="F318" s="145"/>
      <c r="G318" s="145"/>
      <c r="H318" s="145"/>
      <c r="I318" s="145"/>
      <c r="J318" s="145"/>
      <c r="K318" s="145"/>
      <c r="L318" s="145"/>
      <c r="M318" s="145"/>
      <c r="N318" s="145"/>
      <c r="O318" s="145"/>
      <c r="P318" s="145"/>
      <c r="Q318" s="145"/>
      <c r="R318" s="145"/>
      <c r="S318" s="145"/>
      <c r="T318" s="145"/>
    </row>
    <row r="319" spans="2:20" x14ac:dyDescent="0.25">
      <c r="B319" s="145"/>
      <c r="C319" s="145"/>
      <c r="D319" s="145"/>
      <c r="E319" s="145"/>
      <c r="F319" s="145"/>
      <c r="G319" s="145"/>
      <c r="H319" s="145"/>
      <c r="I319" s="145"/>
      <c r="J319" s="145"/>
      <c r="K319" s="145"/>
      <c r="L319" s="145"/>
      <c r="M319" s="145"/>
      <c r="N319" s="145"/>
      <c r="O319" s="145"/>
      <c r="P319" s="145"/>
      <c r="Q319" s="145"/>
      <c r="R319" s="145"/>
      <c r="S319" s="145"/>
      <c r="T319" s="145"/>
    </row>
    <row r="320" spans="2:20" x14ac:dyDescent="0.25">
      <c r="B320" s="145"/>
      <c r="C320" s="145"/>
      <c r="D320" s="145"/>
      <c r="E320" s="145"/>
      <c r="F320" s="145"/>
      <c r="G320" s="145"/>
      <c r="H320" s="145"/>
      <c r="I320" s="145"/>
      <c r="J320" s="145"/>
      <c r="K320" s="145"/>
      <c r="L320" s="145"/>
      <c r="M320" s="145"/>
      <c r="N320" s="145"/>
      <c r="O320" s="145"/>
      <c r="P320" s="145"/>
      <c r="Q320" s="145"/>
      <c r="R320" s="145"/>
      <c r="S320" s="145"/>
      <c r="T320" s="145"/>
    </row>
    <row r="321" spans="2:20" x14ac:dyDescent="0.25">
      <c r="B321" s="145"/>
      <c r="C321" s="145"/>
      <c r="D321" s="145"/>
      <c r="E321" s="145"/>
      <c r="F321" s="145"/>
      <c r="G321" s="145"/>
      <c r="H321" s="145"/>
      <c r="I321" s="145"/>
      <c r="J321" s="145"/>
      <c r="K321" s="145"/>
      <c r="L321" s="145"/>
      <c r="M321" s="145"/>
      <c r="N321" s="145"/>
      <c r="O321" s="145"/>
      <c r="P321" s="145"/>
      <c r="Q321" s="145"/>
      <c r="R321" s="145"/>
      <c r="S321" s="145"/>
      <c r="T321" s="145"/>
    </row>
    <row r="322" spans="2:20" x14ac:dyDescent="0.25">
      <c r="B322" s="145"/>
      <c r="C322" s="145"/>
      <c r="D322" s="145"/>
      <c r="E322" s="145"/>
      <c r="F322" s="145"/>
      <c r="G322" s="145"/>
      <c r="H322" s="145"/>
      <c r="I322" s="145"/>
      <c r="J322" s="145"/>
      <c r="K322" s="145"/>
      <c r="L322" s="145"/>
      <c r="M322" s="145"/>
      <c r="N322" s="145"/>
      <c r="O322" s="145"/>
      <c r="P322" s="145"/>
      <c r="Q322" s="145"/>
      <c r="R322" s="145"/>
      <c r="S322" s="145"/>
      <c r="T322" s="145"/>
    </row>
    <row r="323" spans="2:20" x14ac:dyDescent="0.25">
      <c r="B323" s="145"/>
      <c r="C323" s="145"/>
      <c r="D323" s="145"/>
      <c r="E323" s="145"/>
      <c r="F323" s="145"/>
      <c r="G323" s="145"/>
      <c r="H323" s="145"/>
      <c r="I323" s="145"/>
      <c r="J323" s="145"/>
      <c r="K323" s="145"/>
      <c r="L323" s="145"/>
      <c r="M323" s="145"/>
      <c r="N323" s="145"/>
      <c r="O323" s="145"/>
      <c r="P323" s="145"/>
      <c r="Q323" s="145"/>
      <c r="R323" s="145"/>
      <c r="S323" s="145"/>
      <c r="T323" s="145"/>
    </row>
    <row r="324" spans="2:20" x14ac:dyDescent="0.25">
      <c r="B324" s="145"/>
      <c r="C324" s="145"/>
      <c r="D324" s="145"/>
      <c r="E324" s="145"/>
      <c r="F324" s="145"/>
      <c r="G324" s="145"/>
      <c r="H324" s="145"/>
      <c r="I324" s="145"/>
      <c r="J324" s="145"/>
      <c r="K324" s="145"/>
      <c r="L324" s="145"/>
      <c r="M324" s="145"/>
      <c r="N324" s="145"/>
      <c r="O324" s="145"/>
      <c r="P324" s="145"/>
      <c r="Q324" s="145"/>
      <c r="R324" s="145"/>
      <c r="S324" s="145"/>
      <c r="T324" s="145"/>
    </row>
    <row r="325" spans="2:20" x14ac:dyDescent="0.25">
      <c r="B325" s="145"/>
      <c r="C325" s="145"/>
      <c r="D325" s="145"/>
      <c r="E325" s="145"/>
      <c r="F325" s="145"/>
      <c r="G325" s="145"/>
      <c r="H325" s="145"/>
      <c r="I325" s="145"/>
      <c r="J325" s="145"/>
      <c r="K325" s="145"/>
      <c r="L325" s="145"/>
      <c r="M325" s="145"/>
      <c r="N325" s="145"/>
      <c r="O325" s="145"/>
      <c r="P325" s="145"/>
      <c r="Q325" s="145"/>
      <c r="R325" s="145"/>
      <c r="S325" s="145"/>
      <c r="T325" s="145"/>
    </row>
    <row r="326" spans="2:20" x14ac:dyDescent="0.25">
      <c r="B326" s="145"/>
      <c r="C326" s="145"/>
      <c r="D326" s="145"/>
      <c r="E326" s="145"/>
      <c r="F326" s="145"/>
      <c r="G326" s="145"/>
      <c r="H326" s="145"/>
      <c r="I326" s="145"/>
      <c r="J326" s="145"/>
      <c r="K326" s="145"/>
      <c r="L326" s="145"/>
      <c r="M326" s="145"/>
      <c r="N326" s="145"/>
      <c r="O326" s="145"/>
      <c r="P326" s="145"/>
      <c r="Q326" s="145"/>
      <c r="R326" s="145"/>
      <c r="S326" s="145"/>
      <c r="T326" s="145"/>
    </row>
    <row r="327" spans="2:20" x14ac:dyDescent="0.25">
      <c r="B327" s="145"/>
      <c r="C327" s="145"/>
      <c r="D327" s="145"/>
      <c r="E327" s="145"/>
      <c r="F327" s="145"/>
      <c r="G327" s="145"/>
      <c r="H327" s="145"/>
      <c r="I327" s="145"/>
      <c r="J327" s="145"/>
      <c r="K327" s="145"/>
      <c r="L327" s="145"/>
      <c r="M327" s="145"/>
      <c r="N327" s="145"/>
      <c r="O327" s="145"/>
      <c r="P327" s="145"/>
      <c r="Q327" s="145"/>
      <c r="R327" s="145"/>
      <c r="S327" s="145"/>
      <c r="T327" s="145"/>
    </row>
    <row r="328" spans="2:20" x14ac:dyDescent="0.25">
      <c r="B328" s="145"/>
      <c r="C328" s="145"/>
      <c r="D328" s="145"/>
      <c r="E328" s="145"/>
      <c r="F328" s="145"/>
      <c r="G328" s="145"/>
      <c r="H328" s="145"/>
      <c r="I328" s="145"/>
      <c r="J328" s="145"/>
      <c r="K328" s="145"/>
      <c r="L328" s="145"/>
      <c r="M328" s="145"/>
      <c r="N328" s="145"/>
      <c r="O328" s="145"/>
      <c r="P328" s="145"/>
      <c r="Q328" s="145"/>
      <c r="R328" s="145"/>
      <c r="S328" s="145"/>
      <c r="T328" s="145"/>
    </row>
    <row r="329" spans="2:20" x14ac:dyDescent="0.25">
      <c r="B329" s="145"/>
      <c r="C329" s="145"/>
      <c r="D329" s="145"/>
      <c r="E329" s="145"/>
      <c r="F329" s="145"/>
      <c r="G329" s="145"/>
      <c r="H329" s="145"/>
      <c r="I329" s="145"/>
      <c r="J329" s="145"/>
      <c r="K329" s="145"/>
      <c r="L329" s="145"/>
      <c r="M329" s="145"/>
      <c r="N329" s="145"/>
      <c r="O329" s="145"/>
      <c r="P329" s="145"/>
      <c r="Q329" s="145"/>
      <c r="R329" s="145"/>
      <c r="S329" s="145"/>
      <c r="T329" s="145"/>
    </row>
    <row r="330" spans="2:20" x14ac:dyDescent="0.25">
      <c r="B330" s="145"/>
      <c r="C330" s="145"/>
      <c r="D330" s="145"/>
      <c r="E330" s="145"/>
      <c r="F330" s="145"/>
      <c r="G330" s="145"/>
      <c r="H330" s="145"/>
      <c r="I330" s="145"/>
      <c r="J330" s="145"/>
      <c r="K330" s="145"/>
      <c r="L330" s="145"/>
      <c r="M330" s="145"/>
      <c r="N330" s="145"/>
      <c r="O330" s="145"/>
      <c r="P330" s="145"/>
      <c r="Q330" s="145"/>
      <c r="R330" s="145"/>
      <c r="S330" s="145"/>
      <c r="T330" s="145"/>
    </row>
    <row r="331" spans="2:20" x14ac:dyDescent="0.25">
      <c r="B331" s="145"/>
      <c r="C331" s="145"/>
      <c r="D331" s="145"/>
      <c r="E331" s="145"/>
      <c r="F331" s="145"/>
      <c r="G331" s="145"/>
      <c r="H331" s="145"/>
      <c r="I331" s="145"/>
      <c r="J331" s="145"/>
      <c r="K331" s="145"/>
      <c r="L331" s="145"/>
      <c r="M331" s="145"/>
      <c r="N331" s="145"/>
      <c r="O331" s="145"/>
      <c r="P331" s="145"/>
      <c r="Q331" s="145"/>
      <c r="R331" s="145"/>
      <c r="S331" s="145"/>
      <c r="T331" s="145"/>
    </row>
    <row r="332" spans="2:20" x14ac:dyDescent="0.25">
      <c r="B332" s="145"/>
      <c r="C332" s="145"/>
      <c r="D332" s="145"/>
      <c r="E332" s="145"/>
      <c r="F332" s="145"/>
      <c r="G332" s="145"/>
      <c r="H332" s="145"/>
      <c r="I332" s="145"/>
      <c r="J332" s="145"/>
      <c r="K332" s="145"/>
      <c r="L332" s="145"/>
      <c r="M332" s="145"/>
      <c r="N332" s="145"/>
      <c r="O332" s="145"/>
      <c r="P332" s="145"/>
      <c r="Q332" s="145"/>
      <c r="R332" s="145"/>
      <c r="S332" s="145"/>
      <c r="T332" s="145"/>
    </row>
    <row r="333" spans="2:20" x14ac:dyDescent="0.25">
      <c r="B333" s="145"/>
      <c r="C333" s="145"/>
      <c r="D333" s="145"/>
      <c r="E333" s="145"/>
      <c r="F333" s="145"/>
      <c r="G333" s="145"/>
      <c r="H333" s="145"/>
      <c r="I333" s="145"/>
      <c r="J333" s="145"/>
      <c r="K333" s="145"/>
      <c r="L333" s="145"/>
      <c r="M333" s="145"/>
      <c r="N333" s="145"/>
      <c r="O333" s="145"/>
      <c r="P333" s="145"/>
      <c r="Q333" s="145"/>
      <c r="R333" s="145"/>
      <c r="S333" s="145"/>
      <c r="T333" s="145"/>
    </row>
    <row r="334" spans="2:20" x14ac:dyDescent="0.25">
      <c r="B334" s="145"/>
      <c r="C334" s="145"/>
      <c r="D334" s="145"/>
      <c r="E334" s="145"/>
      <c r="F334" s="145"/>
      <c r="G334" s="145"/>
      <c r="H334" s="145"/>
      <c r="I334" s="145"/>
      <c r="J334" s="145"/>
      <c r="K334" s="145"/>
      <c r="L334" s="145"/>
      <c r="M334" s="145"/>
      <c r="N334" s="145"/>
      <c r="O334" s="145"/>
      <c r="P334" s="145"/>
      <c r="Q334" s="145"/>
      <c r="R334" s="145"/>
      <c r="S334" s="145"/>
      <c r="T334" s="145"/>
    </row>
    <row r="335" spans="2:20" x14ac:dyDescent="0.25">
      <c r="B335" s="145"/>
      <c r="C335" s="145"/>
      <c r="D335" s="145"/>
      <c r="E335" s="145"/>
      <c r="F335" s="145"/>
      <c r="G335" s="145"/>
      <c r="H335" s="145"/>
      <c r="I335" s="145"/>
      <c r="J335" s="145"/>
      <c r="K335" s="145"/>
      <c r="L335" s="145"/>
      <c r="M335" s="145"/>
      <c r="N335" s="145"/>
      <c r="O335" s="145"/>
      <c r="P335" s="145"/>
      <c r="Q335" s="145"/>
      <c r="R335" s="145"/>
      <c r="S335" s="145"/>
      <c r="T335" s="145"/>
    </row>
    <row r="336" spans="2:20" x14ac:dyDescent="0.25">
      <c r="B336" s="145"/>
      <c r="C336" s="145"/>
      <c r="D336" s="145"/>
      <c r="E336" s="145"/>
      <c r="F336" s="145"/>
      <c r="G336" s="145"/>
      <c r="H336" s="145"/>
      <c r="I336" s="145"/>
      <c r="J336" s="145"/>
      <c r="K336" s="145"/>
      <c r="L336" s="145"/>
      <c r="M336" s="145"/>
      <c r="N336" s="145"/>
      <c r="O336" s="145"/>
      <c r="P336" s="145"/>
      <c r="Q336" s="145"/>
      <c r="R336" s="145"/>
      <c r="S336" s="145"/>
      <c r="T336" s="145"/>
    </row>
    <row r="337" spans="2:20" x14ac:dyDescent="0.25">
      <c r="B337" s="145"/>
      <c r="C337" s="145"/>
      <c r="D337" s="145"/>
      <c r="E337" s="145"/>
      <c r="F337" s="145"/>
      <c r="G337" s="145"/>
      <c r="H337" s="145"/>
      <c r="I337" s="145"/>
      <c r="J337" s="145"/>
      <c r="K337" s="145"/>
      <c r="L337" s="145"/>
      <c r="M337" s="145"/>
      <c r="N337" s="145"/>
      <c r="O337" s="145"/>
      <c r="P337" s="145"/>
      <c r="Q337" s="145"/>
      <c r="R337" s="145"/>
      <c r="S337" s="145"/>
      <c r="T337" s="145"/>
    </row>
    <row r="338" spans="2:20" x14ac:dyDescent="0.25">
      <c r="B338" s="145"/>
      <c r="C338" s="145"/>
      <c r="D338" s="145"/>
      <c r="E338" s="145"/>
      <c r="F338" s="145"/>
      <c r="G338" s="145"/>
      <c r="H338" s="145"/>
      <c r="I338" s="145"/>
      <c r="J338" s="145"/>
      <c r="K338" s="145"/>
      <c r="L338" s="145"/>
      <c r="M338" s="145"/>
      <c r="N338" s="145"/>
      <c r="O338" s="145"/>
      <c r="P338" s="145"/>
      <c r="Q338" s="145"/>
      <c r="R338" s="145"/>
      <c r="S338" s="145"/>
      <c r="T338" s="145"/>
    </row>
    <row r="339" spans="2:20" x14ac:dyDescent="0.25">
      <c r="B339" s="145"/>
      <c r="C339" s="145"/>
      <c r="D339" s="145"/>
      <c r="E339" s="145"/>
      <c r="F339" s="145"/>
      <c r="G339" s="145"/>
      <c r="H339" s="145"/>
      <c r="I339" s="145"/>
      <c r="J339" s="145"/>
      <c r="K339" s="145"/>
      <c r="L339" s="145"/>
      <c r="M339" s="145"/>
      <c r="N339" s="145"/>
      <c r="O339" s="145"/>
      <c r="P339" s="145"/>
      <c r="Q339" s="145"/>
      <c r="R339" s="145"/>
      <c r="S339" s="145"/>
      <c r="T339" s="145"/>
    </row>
    <row r="340" spans="2:20" x14ac:dyDescent="0.25">
      <c r="B340" s="145"/>
      <c r="C340" s="145"/>
      <c r="D340" s="145"/>
      <c r="E340" s="145"/>
      <c r="F340" s="145"/>
      <c r="G340" s="145"/>
      <c r="H340" s="145"/>
      <c r="I340" s="145"/>
      <c r="J340" s="145"/>
      <c r="K340" s="145"/>
      <c r="L340" s="145"/>
      <c r="M340" s="145"/>
      <c r="N340" s="145"/>
      <c r="O340" s="145"/>
      <c r="P340" s="145"/>
      <c r="Q340" s="145"/>
      <c r="R340" s="145"/>
      <c r="S340" s="145"/>
      <c r="T340" s="145"/>
    </row>
    <row r="341" spans="2:20" x14ac:dyDescent="0.25">
      <c r="B341" s="145"/>
      <c r="C341" s="145"/>
      <c r="D341" s="145"/>
      <c r="E341" s="145"/>
      <c r="F341" s="145"/>
      <c r="G341" s="145"/>
      <c r="H341" s="145"/>
      <c r="I341" s="145"/>
      <c r="J341" s="145"/>
      <c r="K341" s="145"/>
      <c r="L341" s="145"/>
      <c r="M341" s="145"/>
      <c r="N341" s="145"/>
      <c r="O341" s="145"/>
      <c r="P341" s="145"/>
      <c r="Q341" s="145"/>
      <c r="R341" s="145"/>
      <c r="S341" s="145"/>
      <c r="T341" s="145"/>
    </row>
    <row r="342" spans="2:20" x14ac:dyDescent="0.25">
      <c r="B342" s="145"/>
      <c r="C342" s="145"/>
      <c r="D342" s="145"/>
      <c r="E342" s="145"/>
      <c r="F342" s="145"/>
      <c r="G342" s="145"/>
      <c r="H342" s="145"/>
      <c r="I342" s="145"/>
      <c r="J342" s="145"/>
      <c r="K342" s="145"/>
      <c r="L342" s="145"/>
      <c r="M342" s="145"/>
      <c r="N342" s="145"/>
      <c r="O342" s="145"/>
      <c r="P342" s="145"/>
      <c r="Q342" s="145"/>
      <c r="R342" s="145"/>
      <c r="S342" s="145"/>
      <c r="T342" s="145"/>
    </row>
    <row r="343" spans="2:20" x14ac:dyDescent="0.25">
      <c r="B343" s="145"/>
      <c r="C343" s="145"/>
      <c r="D343" s="145"/>
      <c r="E343" s="145"/>
      <c r="F343" s="145"/>
      <c r="G343" s="145"/>
      <c r="H343" s="145"/>
      <c r="I343" s="145"/>
      <c r="J343" s="145"/>
      <c r="K343" s="145"/>
      <c r="L343" s="145"/>
      <c r="M343" s="145"/>
      <c r="N343" s="145"/>
      <c r="O343" s="145"/>
      <c r="P343" s="145"/>
      <c r="Q343" s="145"/>
      <c r="R343" s="145"/>
      <c r="S343" s="145"/>
      <c r="T343" s="145"/>
    </row>
    <row r="344" spans="2:20" x14ac:dyDescent="0.25">
      <c r="B344" s="145"/>
      <c r="C344" s="145"/>
      <c r="D344" s="145"/>
      <c r="E344" s="145"/>
      <c r="F344" s="145"/>
      <c r="G344" s="145"/>
      <c r="H344" s="145"/>
      <c r="I344" s="145"/>
      <c r="J344" s="145"/>
      <c r="K344" s="145"/>
      <c r="L344" s="145"/>
      <c r="M344" s="145"/>
      <c r="N344" s="145"/>
      <c r="O344" s="145"/>
      <c r="P344" s="145"/>
      <c r="Q344" s="145"/>
      <c r="R344" s="145"/>
      <c r="S344" s="145"/>
      <c r="T344" s="145"/>
    </row>
    <row r="345" spans="2:20" x14ac:dyDescent="0.25">
      <c r="B345" s="145"/>
      <c r="C345" s="145"/>
      <c r="D345" s="145"/>
      <c r="E345" s="145"/>
      <c r="F345" s="145"/>
      <c r="G345" s="145"/>
      <c r="H345" s="145"/>
      <c r="I345" s="145"/>
      <c r="J345" s="145"/>
      <c r="K345" s="145"/>
      <c r="L345" s="145"/>
      <c r="M345" s="145"/>
      <c r="N345" s="145"/>
      <c r="O345" s="145"/>
      <c r="P345" s="145"/>
      <c r="Q345" s="145"/>
      <c r="R345" s="145"/>
      <c r="S345" s="145"/>
      <c r="T345" s="145"/>
    </row>
    <row r="346" spans="2:20" x14ac:dyDescent="0.25">
      <c r="B346" s="145"/>
      <c r="C346" s="145"/>
      <c r="D346" s="145"/>
      <c r="E346" s="145"/>
      <c r="F346" s="145"/>
      <c r="G346" s="145"/>
      <c r="H346" s="145"/>
      <c r="I346" s="145"/>
      <c r="J346" s="145"/>
      <c r="K346" s="145"/>
      <c r="L346" s="145"/>
      <c r="M346" s="145"/>
      <c r="N346" s="145"/>
      <c r="O346" s="145"/>
      <c r="P346" s="145"/>
      <c r="Q346" s="145"/>
      <c r="R346" s="145"/>
      <c r="S346" s="145"/>
      <c r="T346" s="145"/>
    </row>
    <row r="347" spans="2:20" x14ac:dyDescent="0.25">
      <c r="B347" s="145"/>
      <c r="C347" s="145"/>
      <c r="D347" s="145"/>
      <c r="E347" s="145"/>
      <c r="F347" s="145"/>
      <c r="G347" s="145"/>
      <c r="H347" s="145"/>
      <c r="I347" s="145"/>
      <c r="J347" s="145"/>
      <c r="K347" s="145"/>
      <c r="L347" s="145"/>
      <c r="M347" s="145"/>
      <c r="N347" s="145"/>
      <c r="O347" s="145"/>
      <c r="P347" s="145"/>
      <c r="Q347" s="145"/>
      <c r="R347" s="145"/>
      <c r="S347" s="145"/>
      <c r="T347" s="145"/>
    </row>
    <row r="348" spans="2:20" x14ac:dyDescent="0.25">
      <c r="B348" s="145"/>
      <c r="C348" s="145"/>
      <c r="D348" s="145"/>
      <c r="E348" s="145"/>
      <c r="F348" s="145"/>
      <c r="G348" s="145"/>
      <c r="H348" s="145"/>
      <c r="I348" s="145"/>
      <c r="J348" s="145"/>
      <c r="K348" s="145"/>
      <c r="L348" s="145"/>
      <c r="M348" s="145"/>
      <c r="N348" s="145"/>
      <c r="O348" s="145"/>
      <c r="P348" s="145"/>
      <c r="Q348" s="145"/>
      <c r="R348" s="145"/>
      <c r="S348" s="145"/>
      <c r="T348" s="145"/>
    </row>
    <row r="349" spans="2:20" x14ac:dyDescent="0.25">
      <c r="B349" s="145"/>
      <c r="C349" s="145"/>
      <c r="D349" s="145"/>
      <c r="E349" s="145"/>
      <c r="F349" s="145"/>
      <c r="G349" s="145"/>
      <c r="H349" s="145"/>
      <c r="I349" s="145"/>
      <c r="J349" s="145"/>
      <c r="K349" s="145"/>
      <c r="L349" s="145"/>
      <c r="M349" s="145"/>
      <c r="N349" s="145"/>
      <c r="O349" s="145"/>
      <c r="P349" s="145"/>
      <c r="Q349" s="145"/>
      <c r="R349" s="145"/>
      <c r="S349" s="145"/>
      <c r="T349" s="145"/>
    </row>
    <row r="350" spans="2:20" x14ac:dyDescent="0.25">
      <c r="B350" s="145"/>
      <c r="C350" s="145"/>
      <c r="D350" s="145"/>
      <c r="E350" s="145"/>
      <c r="F350" s="145"/>
      <c r="G350" s="145"/>
      <c r="H350" s="145"/>
      <c r="I350" s="145"/>
      <c r="J350" s="145"/>
      <c r="K350" s="145"/>
      <c r="L350" s="145"/>
      <c r="M350" s="145"/>
      <c r="N350" s="145"/>
      <c r="O350" s="145"/>
      <c r="P350" s="145"/>
      <c r="Q350" s="145"/>
      <c r="R350" s="145"/>
      <c r="S350" s="145"/>
      <c r="T350" s="145"/>
    </row>
    <row r="351" spans="2:20" x14ac:dyDescent="0.25">
      <c r="B351" s="145"/>
      <c r="C351" s="145"/>
      <c r="D351" s="145"/>
      <c r="E351" s="145"/>
      <c r="F351" s="145"/>
      <c r="G351" s="145"/>
      <c r="H351" s="145"/>
      <c r="I351" s="145"/>
      <c r="J351" s="145"/>
      <c r="K351" s="145"/>
      <c r="L351" s="145"/>
      <c r="M351" s="145"/>
      <c r="N351" s="145"/>
      <c r="O351" s="145"/>
      <c r="P351" s="145"/>
      <c r="Q351" s="145"/>
      <c r="R351" s="145"/>
      <c r="S351" s="145"/>
      <c r="T351" s="145"/>
    </row>
    <row r="352" spans="2:20" x14ac:dyDescent="0.25">
      <c r="B352" s="145"/>
      <c r="C352" s="145"/>
      <c r="D352" s="145"/>
      <c r="E352" s="145"/>
      <c r="F352" s="145"/>
      <c r="G352" s="145"/>
      <c r="H352" s="145"/>
      <c r="I352" s="145"/>
      <c r="J352" s="145"/>
      <c r="K352" s="145"/>
      <c r="L352" s="145"/>
      <c r="M352" s="145"/>
      <c r="N352" s="145"/>
      <c r="O352" s="145"/>
      <c r="P352" s="145"/>
      <c r="Q352" s="145"/>
      <c r="R352" s="145"/>
      <c r="S352" s="145"/>
      <c r="T352" s="145"/>
    </row>
    <row r="353" spans="2:20" x14ac:dyDescent="0.25">
      <c r="B353" s="145"/>
      <c r="C353" s="145"/>
      <c r="D353" s="145"/>
      <c r="E353" s="145"/>
      <c r="F353" s="145"/>
      <c r="G353" s="145"/>
      <c r="H353" s="145"/>
      <c r="I353" s="145"/>
      <c r="J353" s="145"/>
      <c r="K353" s="145"/>
      <c r="L353" s="145"/>
      <c r="M353" s="145"/>
      <c r="N353" s="145"/>
      <c r="O353" s="145"/>
      <c r="P353" s="145"/>
      <c r="Q353" s="145"/>
      <c r="R353" s="145"/>
      <c r="S353" s="145"/>
      <c r="T353" s="145"/>
    </row>
    <row r="354" spans="2:20" x14ac:dyDescent="0.25">
      <c r="B354" s="145"/>
      <c r="C354" s="145"/>
      <c r="D354" s="145"/>
      <c r="E354" s="145"/>
      <c r="F354" s="145"/>
      <c r="G354" s="145"/>
      <c r="H354" s="145"/>
      <c r="I354" s="145"/>
      <c r="J354" s="145"/>
      <c r="K354" s="145"/>
      <c r="L354" s="145"/>
      <c r="M354" s="145"/>
      <c r="N354" s="145"/>
      <c r="O354" s="145"/>
      <c r="P354" s="145"/>
      <c r="Q354" s="145"/>
      <c r="R354" s="145"/>
      <c r="S354" s="145"/>
      <c r="T354" s="145"/>
    </row>
    <row r="355" spans="2:20" x14ac:dyDescent="0.25">
      <c r="B355" s="145"/>
      <c r="C355" s="145"/>
      <c r="D355" s="145"/>
      <c r="E355" s="145"/>
      <c r="F355" s="145"/>
      <c r="G355" s="145"/>
      <c r="H355" s="145"/>
      <c r="I355" s="145"/>
      <c r="J355" s="145"/>
      <c r="K355" s="145"/>
      <c r="L355" s="145"/>
      <c r="M355" s="145"/>
      <c r="N355" s="145"/>
      <c r="O355" s="145"/>
      <c r="P355" s="145"/>
      <c r="Q355" s="145"/>
      <c r="R355" s="145"/>
      <c r="S355" s="145"/>
      <c r="T355" s="145"/>
    </row>
    <row r="356" spans="2:20" x14ac:dyDescent="0.25">
      <c r="B356" s="145"/>
      <c r="C356" s="145"/>
      <c r="D356" s="145"/>
      <c r="E356" s="145"/>
      <c r="F356" s="145"/>
      <c r="G356" s="145"/>
      <c r="H356" s="145"/>
      <c r="I356" s="145"/>
      <c r="J356" s="145"/>
      <c r="K356" s="145"/>
      <c r="L356" s="145"/>
      <c r="M356" s="145"/>
      <c r="N356" s="145"/>
      <c r="O356" s="145"/>
      <c r="P356" s="145"/>
      <c r="Q356" s="145"/>
      <c r="R356" s="145"/>
      <c r="S356" s="145"/>
      <c r="T356" s="145"/>
    </row>
    <row r="357" spans="2:20" x14ac:dyDescent="0.25">
      <c r="B357" s="145"/>
      <c r="C357" s="145"/>
      <c r="D357" s="145"/>
      <c r="E357" s="145"/>
      <c r="F357" s="145"/>
      <c r="G357" s="145"/>
      <c r="H357" s="145"/>
      <c r="I357" s="145"/>
      <c r="J357" s="145"/>
      <c r="K357" s="145"/>
      <c r="L357" s="145"/>
      <c r="M357" s="145"/>
      <c r="N357" s="145"/>
      <c r="O357" s="145"/>
      <c r="P357" s="145"/>
      <c r="Q357" s="145"/>
      <c r="R357" s="145"/>
      <c r="S357" s="145"/>
      <c r="T357" s="145"/>
    </row>
    <row r="358" spans="2:20" x14ac:dyDescent="0.25">
      <c r="B358" s="145"/>
      <c r="C358" s="145"/>
      <c r="D358" s="145"/>
      <c r="E358" s="145"/>
      <c r="F358" s="145"/>
      <c r="G358" s="145"/>
      <c r="H358" s="145"/>
      <c r="I358" s="145"/>
      <c r="J358" s="145"/>
      <c r="K358" s="145"/>
      <c r="L358" s="145"/>
      <c r="M358" s="145"/>
      <c r="N358" s="145"/>
      <c r="O358" s="145"/>
      <c r="P358" s="145"/>
      <c r="Q358" s="145"/>
      <c r="R358" s="145"/>
      <c r="S358" s="145"/>
      <c r="T358" s="145"/>
    </row>
    <row r="359" spans="2:20" x14ac:dyDescent="0.25">
      <c r="B359" s="145"/>
      <c r="C359" s="145"/>
      <c r="D359" s="145"/>
      <c r="E359" s="145"/>
      <c r="F359" s="145"/>
      <c r="G359" s="145"/>
      <c r="H359" s="145"/>
      <c r="I359" s="145"/>
      <c r="J359" s="145"/>
      <c r="K359" s="145"/>
      <c r="L359" s="145"/>
      <c r="M359" s="145"/>
      <c r="N359" s="145"/>
      <c r="O359" s="145"/>
      <c r="P359" s="145"/>
      <c r="Q359" s="145"/>
      <c r="R359" s="145"/>
      <c r="S359" s="145"/>
      <c r="T359" s="145"/>
    </row>
    <row r="360" spans="2:20" x14ac:dyDescent="0.25">
      <c r="B360" s="145"/>
      <c r="C360" s="145"/>
      <c r="D360" s="145"/>
      <c r="E360" s="145"/>
      <c r="F360" s="145"/>
      <c r="G360" s="145"/>
      <c r="H360" s="145"/>
      <c r="I360" s="145"/>
      <c r="J360" s="145"/>
      <c r="K360" s="145"/>
      <c r="L360" s="145"/>
      <c r="M360" s="145"/>
      <c r="N360" s="145"/>
      <c r="O360" s="145"/>
      <c r="P360" s="145"/>
      <c r="Q360" s="145"/>
      <c r="R360" s="145"/>
      <c r="S360" s="145"/>
      <c r="T360" s="145"/>
    </row>
    <row r="361" spans="2:20" x14ac:dyDescent="0.25">
      <c r="B361" s="145"/>
      <c r="C361" s="145"/>
      <c r="D361" s="145"/>
      <c r="E361" s="145"/>
      <c r="F361" s="145"/>
      <c r="G361" s="145"/>
      <c r="H361" s="145"/>
      <c r="I361" s="145"/>
      <c r="J361" s="145"/>
      <c r="K361" s="145"/>
      <c r="L361" s="145"/>
      <c r="M361" s="145"/>
      <c r="N361" s="145"/>
      <c r="O361" s="145"/>
      <c r="P361" s="145"/>
      <c r="Q361" s="145"/>
      <c r="R361" s="145"/>
      <c r="S361" s="145"/>
      <c r="T361" s="145"/>
    </row>
    <row r="362" spans="2:20" x14ac:dyDescent="0.25">
      <c r="B362" s="145"/>
      <c r="C362" s="145"/>
      <c r="D362" s="145"/>
      <c r="E362" s="145"/>
      <c r="F362" s="145"/>
      <c r="G362" s="145"/>
      <c r="H362" s="145"/>
      <c r="I362" s="145"/>
      <c r="J362" s="145"/>
      <c r="K362" s="145"/>
      <c r="L362" s="145"/>
      <c r="M362" s="145"/>
      <c r="N362" s="145"/>
      <c r="O362" s="145"/>
      <c r="P362" s="145"/>
      <c r="Q362" s="145"/>
      <c r="R362" s="145"/>
      <c r="S362" s="145"/>
      <c r="T362" s="145"/>
    </row>
    <row r="363" spans="2:20" x14ac:dyDescent="0.25">
      <c r="B363" s="145"/>
      <c r="C363" s="145"/>
      <c r="D363" s="145"/>
      <c r="E363" s="145"/>
      <c r="F363" s="145"/>
      <c r="G363" s="145"/>
      <c r="H363" s="145"/>
      <c r="I363" s="145"/>
      <c r="J363" s="145"/>
      <c r="K363" s="145"/>
      <c r="L363" s="145"/>
      <c r="M363" s="145"/>
      <c r="N363" s="145"/>
      <c r="O363" s="145"/>
      <c r="P363" s="145"/>
      <c r="Q363" s="145"/>
      <c r="R363" s="145"/>
      <c r="S363" s="145"/>
      <c r="T363" s="145"/>
    </row>
    <row r="364" spans="2:20" x14ac:dyDescent="0.25">
      <c r="B364" s="145"/>
      <c r="C364" s="145"/>
      <c r="D364" s="145"/>
      <c r="E364" s="145"/>
      <c r="F364" s="145"/>
      <c r="G364" s="145"/>
      <c r="H364" s="145"/>
      <c r="I364" s="145"/>
      <c r="J364" s="145"/>
      <c r="K364" s="145"/>
      <c r="L364" s="145"/>
      <c r="M364" s="145"/>
      <c r="N364" s="145"/>
      <c r="O364" s="145"/>
      <c r="P364" s="145"/>
      <c r="Q364" s="145"/>
      <c r="R364" s="145"/>
      <c r="S364" s="145"/>
      <c r="T364" s="145"/>
    </row>
    <row r="365" spans="2:20" x14ac:dyDescent="0.25">
      <c r="B365" s="145"/>
      <c r="C365" s="145"/>
      <c r="D365" s="145"/>
      <c r="E365" s="145"/>
      <c r="F365" s="145"/>
      <c r="G365" s="145"/>
      <c r="H365" s="145"/>
      <c r="I365" s="145"/>
      <c r="J365" s="145"/>
      <c r="K365" s="145"/>
      <c r="L365" s="145"/>
      <c r="M365" s="145"/>
      <c r="N365" s="145"/>
      <c r="O365" s="145"/>
      <c r="P365" s="145"/>
      <c r="Q365" s="145"/>
      <c r="R365" s="145"/>
      <c r="S365" s="145"/>
      <c r="T365" s="145"/>
    </row>
    <row r="366" spans="2:20" x14ac:dyDescent="0.25">
      <c r="B366" s="145"/>
      <c r="C366" s="145"/>
      <c r="D366" s="145"/>
      <c r="E366" s="145"/>
      <c r="F366" s="145"/>
      <c r="G366" s="145"/>
      <c r="H366" s="145"/>
      <c r="I366" s="145"/>
      <c r="J366" s="145"/>
      <c r="K366" s="145"/>
      <c r="L366" s="145"/>
      <c r="M366" s="145"/>
      <c r="N366" s="145"/>
      <c r="O366" s="145"/>
      <c r="P366" s="145"/>
      <c r="Q366" s="145"/>
      <c r="R366" s="145"/>
      <c r="S366" s="145"/>
      <c r="T366" s="145"/>
    </row>
    <row r="367" spans="2:20" x14ac:dyDescent="0.25">
      <c r="B367" s="145"/>
      <c r="C367" s="145"/>
      <c r="D367" s="145"/>
      <c r="E367" s="145"/>
      <c r="F367" s="145"/>
      <c r="G367" s="145"/>
      <c r="H367" s="145"/>
      <c r="I367" s="145"/>
      <c r="J367" s="145"/>
      <c r="K367" s="145"/>
      <c r="L367" s="145"/>
      <c r="M367" s="145"/>
      <c r="N367" s="145"/>
      <c r="O367" s="145"/>
      <c r="P367" s="145"/>
      <c r="Q367" s="145"/>
      <c r="R367" s="145"/>
      <c r="S367" s="145"/>
      <c r="T367" s="145"/>
    </row>
    <row r="368" spans="2:20" x14ac:dyDescent="0.25">
      <c r="B368" s="145"/>
      <c r="C368" s="145"/>
      <c r="D368" s="145"/>
      <c r="E368" s="145"/>
      <c r="F368" s="145"/>
      <c r="G368" s="145"/>
      <c r="H368" s="145"/>
      <c r="I368" s="145"/>
      <c r="J368" s="145"/>
      <c r="K368" s="145"/>
      <c r="L368" s="145"/>
      <c r="M368" s="145"/>
      <c r="N368" s="145"/>
      <c r="O368" s="145"/>
      <c r="P368" s="145"/>
      <c r="Q368" s="145"/>
      <c r="R368" s="145"/>
      <c r="S368" s="145"/>
      <c r="T368" s="145"/>
    </row>
    <row r="369" spans="2:20" x14ac:dyDescent="0.25">
      <c r="B369" s="145"/>
      <c r="C369" s="145"/>
      <c r="D369" s="145"/>
      <c r="E369" s="145"/>
      <c r="F369" s="145"/>
      <c r="G369" s="145"/>
      <c r="H369" s="145"/>
      <c r="I369" s="145"/>
      <c r="J369" s="145"/>
      <c r="K369" s="145"/>
      <c r="L369" s="145"/>
      <c r="M369" s="145"/>
      <c r="N369" s="145"/>
      <c r="O369" s="145"/>
      <c r="P369" s="145"/>
      <c r="Q369" s="145"/>
      <c r="R369" s="145"/>
      <c r="S369" s="145"/>
      <c r="T369" s="145"/>
    </row>
    <row r="370" spans="2:20" x14ac:dyDescent="0.25">
      <c r="B370" s="145"/>
      <c r="C370" s="145"/>
      <c r="D370" s="145"/>
      <c r="E370" s="145"/>
      <c r="F370" s="145"/>
      <c r="G370" s="145"/>
      <c r="H370" s="145"/>
      <c r="I370" s="145"/>
      <c r="J370" s="145"/>
      <c r="K370" s="145"/>
      <c r="L370" s="145"/>
      <c r="M370" s="145"/>
      <c r="N370" s="145"/>
      <c r="O370" s="145"/>
      <c r="P370" s="145"/>
      <c r="Q370" s="145"/>
      <c r="R370" s="145"/>
      <c r="S370" s="145"/>
      <c r="T370" s="145"/>
    </row>
    <row r="371" spans="2:20" x14ac:dyDescent="0.25">
      <c r="B371" s="145"/>
      <c r="C371" s="145"/>
      <c r="D371" s="145"/>
      <c r="E371" s="145"/>
      <c r="F371" s="145"/>
      <c r="G371" s="145"/>
      <c r="H371" s="145"/>
      <c r="I371" s="145"/>
      <c r="J371" s="145"/>
      <c r="K371" s="145"/>
      <c r="L371" s="145"/>
      <c r="M371" s="145"/>
      <c r="N371" s="145"/>
      <c r="O371" s="145"/>
      <c r="P371" s="145"/>
      <c r="Q371" s="145"/>
      <c r="R371" s="145"/>
      <c r="S371" s="145"/>
      <c r="T371" s="145"/>
    </row>
    <row r="372" spans="2:20" x14ac:dyDescent="0.25">
      <c r="B372" s="145"/>
      <c r="C372" s="145"/>
      <c r="D372" s="145"/>
      <c r="E372" s="145"/>
      <c r="F372" s="145"/>
      <c r="G372" s="145"/>
      <c r="H372" s="145"/>
      <c r="I372" s="145"/>
      <c r="J372" s="145"/>
      <c r="K372" s="145"/>
      <c r="L372" s="145"/>
      <c r="M372" s="145"/>
      <c r="N372" s="145"/>
      <c r="O372" s="145"/>
      <c r="P372" s="145"/>
      <c r="Q372" s="145"/>
      <c r="R372" s="145"/>
      <c r="S372" s="145"/>
      <c r="T372" s="145"/>
    </row>
    <row r="373" spans="2:20" x14ac:dyDescent="0.25">
      <c r="B373" s="145"/>
      <c r="C373" s="145"/>
      <c r="D373" s="145"/>
      <c r="E373" s="145"/>
      <c r="F373" s="145"/>
      <c r="G373" s="145"/>
      <c r="H373" s="145"/>
      <c r="I373" s="145"/>
      <c r="J373" s="145"/>
      <c r="K373" s="145"/>
      <c r="L373" s="145"/>
      <c r="M373" s="145"/>
      <c r="N373" s="145"/>
      <c r="O373" s="145"/>
      <c r="P373" s="145"/>
      <c r="Q373" s="145"/>
      <c r="R373" s="145"/>
      <c r="S373" s="145"/>
      <c r="T373" s="145"/>
    </row>
    <row r="374" spans="2:20" x14ac:dyDescent="0.25">
      <c r="B374" s="145"/>
      <c r="C374" s="145"/>
      <c r="D374" s="145"/>
      <c r="E374" s="145"/>
      <c r="F374" s="145"/>
      <c r="G374" s="145"/>
      <c r="H374" s="145"/>
      <c r="I374" s="145"/>
      <c r="J374" s="145"/>
      <c r="K374" s="145"/>
      <c r="L374" s="145"/>
      <c r="M374" s="145"/>
      <c r="N374" s="145"/>
      <c r="O374" s="145"/>
      <c r="P374" s="145"/>
      <c r="Q374" s="145"/>
      <c r="R374" s="145"/>
      <c r="S374" s="145"/>
      <c r="T374" s="145"/>
    </row>
    <row r="375" spans="2:20" x14ac:dyDescent="0.25">
      <c r="B375" s="145"/>
      <c r="C375" s="145"/>
      <c r="D375" s="145"/>
      <c r="E375" s="145"/>
      <c r="F375" s="145"/>
      <c r="G375" s="145"/>
      <c r="H375" s="145"/>
      <c r="I375" s="145"/>
      <c r="J375" s="145"/>
      <c r="K375" s="145"/>
      <c r="L375" s="145"/>
      <c r="M375" s="145"/>
      <c r="N375" s="145"/>
      <c r="O375" s="145"/>
      <c r="P375" s="145"/>
      <c r="Q375" s="145"/>
      <c r="R375" s="145"/>
      <c r="S375" s="145"/>
      <c r="T375" s="145"/>
    </row>
    <row r="376" spans="2:20" x14ac:dyDescent="0.25">
      <c r="B376" s="145"/>
      <c r="C376" s="145"/>
      <c r="D376" s="145"/>
      <c r="E376" s="145"/>
      <c r="F376" s="145"/>
      <c r="G376" s="145"/>
      <c r="H376" s="145"/>
      <c r="I376" s="145"/>
      <c r="J376" s="145"/>
      <c r="K376" s="145"/>
      <c r="L376" s="145"/>
      <c r="M376" s="145"/>
      <c r="N376" s="145"/>
      <c r="O376" s="145"/>
      <c r="P376" s="145"/>
      <c r="Q376" s="145"/>
      <c r="R376" s="145"/>
      <c r="S376" s="145"/>
      <c r="T376" s="145"/>
    </row>
    <row r="377" spans="2:20" x14ac:dyDescent="0.25">
      <c r="B377" s="145"/>
      <c r="C377" s="145"/>
      <c r="D377" s="145"/>
      <c r="E377" s="145"/>
      <c r="F377" s="145"/>
      <c r="G377" s="145"/>
      <c r="H377" s="145"/>
      <c r="I377" s="145"/>
      <c r="J377" s="145"/>
      <c r="K377" s="145"/>
      <c r="L377" s="145"/>
      <c r="M377" s="145"/>
      <c r="N377" s="145"/>
      <c r="O377" s="145"/>
      <c r="P377" s="145"/>
      <c r="Q377" s="145"/>
      <c r="R377" s="145"/>
      <c r="S377" s="145"/>
      <c r="T377" s="145"/>
    </row>
    <row r="378" spans="2:20" x14ac:dyDescent="0.25">
      <c r="B378" s="145"/>
      <c r="C378" s="145"/>
      <c r="D378" s="145"/>
      <c r="E378" s="145"/>
      <c r="F378" s="145"/>
      <c r="G378" s="145"/>
      <c r="H378" s="145"/>
      <c r="I378" s="145"/>
      <c r="J378" s="145"/>
      <c r="K378" s="145"/>
      <c r="L378" s="145"/>
      <c r="M378" s="145"/>
      <c r="N378" s="145"/>
      <c r="O378" s="145"/>
      <c r="P378" s="145"/>
      <c r="Q378" s="145"/>
      <c r="R378" s="145"/>
      <c r="S378" s="145"/>
      <c r="T378" s="145"/>
    </row>
    <row r="379" spans="2:20" x14ac:dyDescent="0.25">
      <c r="B379" s="145"/>
      <c r="C379" s="145"/>
      <c r="D379" s="145"/>
      <c r="E379" s="145"/>
      <c r="F379" s="145"/>
      <c r="G379" s="145"/>
      <c r="H379" s="145"/>
      <c r="I379" s="145"/>
      <c r="J379" s="145"/>
      <c r="K379" s="145"/>
      <c r="L379" s="145"/>
      <c r="M379" s="145"/>
      <c r="N379" s="145"/>
      <c r="O379" s="145"/>
      <c r="P379" s="145"/>
      <c r="Q379" s="145"/>
      <c r="R379" s="145"/>
      <c r="S379" s="145"/>
      <c r="T379" s="145"/>
    </row>
    <row r="380" spans="2:20" x14ac:dyDescent="0.25">
      <c r="B380" s="145"/>
      <c r="C380" s="145"/>
      <c r="D380" s="145"/>
      <c r="E380" s="145"/>
      <c r="F380" s="145"/>
      <c r="G380" s="145"/>
      <c r="H380" s="145"/>
      <c r="I380" s="145"/>
      <c r="J380" s="145"/>
      <c r="K380" s="145"/>
      <c r="L380" s="145"/>
      <c r="M380" s="145"/>
      <c r="N380" s="145"/>
      <c r="O380" s="145"/>
      <c r="P380" s="145"/>
      <c r="Q380" s="145"/>
      <c r="R380" s="145"/>
      <c r="S380" s="145"/>
      <c r="T380" s="145"/>
    </row>
    <row r="381" spans="2:20" x14ac:dyDescent="0.25">
      <c r="B381" s="145"/>
      <c r="C381" s="145"/>
      <c r="D381" s="145"/>
      <c r="E381" s="145"/>
      <c r="F381" s="145"/>
      <c r="G381" s="145"/>
      <c r="H381" s="145"/>
      <c r="I381" s="145"/>
      <c r="J381" s="145"/>
      <c r="K381" s="145"/>
      <c r="L381" s="145"/>
      <c r="M381" s="145"/>
      <c r="N381" s="145"/>
      <c r="O381" s="145"/>
      <c r="P381" s="145"/>
      <c r="Q381" s="145"/>
      <c r="R381" s="145"/>
      <c r="S381" s="145"/>
      <c r="T381" s="145"/>
    </row>
    <row r="382" spans="2:20" x14ac:dyDescent="0.25">
      <c r="B382" s="145"/>
      <c r="C382" s="145"/>
      <c r="D382" s="145"/>
      <c r="E382" s="145"/>
      <c r="F382" s="145"/>
      <c r="G382" s="145"/>
      <c r="H382" s="145"/>
      <c r="I382" s="145"/>
      <c r="J382" s="145"/>
      <c r="K382" s="145"/>
      <c r="L382" s="145"/>
      <c r="M382" s="145"/>
      <c r="N382" s="145"/>
      <c r="O382" s="145"/>
      <c r="P382" s="145"/>
      <c r="Q382" s="145"/>
      <c r="R382" s="145"/>
      <c r="S382" s="145"/>
      <c r="T382" s="145"/>
    </row>
    <row r="383" spans="2:20" x14ac:dyDescent="0.25">
      <c r="B383" s="145"/>
      <c r="C383" s="145"/>
      <c r="D383" s="145"/>
      <c r="E383" s="145"/>
      <c r="F383" s="145"/>
      <c r="G383" s="145"/>
      <c r="H383" s="145"/>
      <c r="I383" s="145"/>
      <c r="J383" s="145"/>
      <c r="K383" s="145"/>
      <c r="L383" s="145"/>
      <c r="M383" s="145"/>
      <c r="N383" s="145"/>
      <c r="O383" s="145"/>
      <c r="P383" s="145"/>
      <c r="Q383" s="145"/>
      <c r="R383" s="145"/>
      <c r="S383" s="145"/>
      <c r="T383" s="145"/>
    </row>
    <row r="384" spans="2:20" x14ac:dyDescent="0.25">
      <c r="B384" s="145"/>
      <c r="C384" s="145"/>
      <c r="D384" s="145"/>
      <c r="E384" s="145"/>
      <c r="F384" s="145"/>
      <c r="G384" s="145"/>
      <c r="H384" s="145"/>
      <c r="I384" s="145"/>
      <c r="J384" s="145"/>
      <c r="K384" s="145"/>
      <c r="L384" s="145"/>
      <c r="M384" s="145"/>
      <c r="N384" s="145"/>
      <c r="O384" s="145"/>
      <c r="P384" s="145"/>
      <c r="Q384" s="145"/>
      <c r="R384" s="145"/>
      <c r="S384" s="145"/>
      <c r="T384" s="145"/>
    </row>
    <row r="385" spans="2:20" x14ac:dyDescent="0.25">
      <c r="B385" s="145"/>
      <c r="C385" s="145"/>
      <c r="D385" s="145"/>
      <c r="E385" s="145"/>
      <c r="F385" s="145"/>
      <c r="G385" s="145"/>
      <c r="H385" s="145"/>
      <c r="I385" s="145"/>
      <c r="J385" s="145"/>
      <c r="K385" s="145"/>
      <c r="L385" s="145"/>
      <c r="M385" s="145"/>
      <c r="N385" s="145"/>
      <c r="O385" s="145"/>
      <c r="P385" s="145"/>
      <c r="Q385" s="145"/>
      <c r="R385" s="145"/>
      <c r="S385" s="145"/>
      <c r="T385" s="145"/>
    </row>
    <row r="386" spans="2:20" x14ac:dyDescent="0.25">
      <c r="B386" s="145"/>
      <c r="C386" s="145"/>
      <c r="D386" s="145"/>
      <c r="E386" s="145"/>
      <c r="F386" s="145"/>
      <c r="G386" s="145"/>
      <c r="H386" s="145"/>
      <c r="I386" s="145"/>
      <c r="J386" s="145"/>
      <c r="K386" s="145"/>
      <c r="L386" s="145"/>
      <c r="M386" s="145"/>
      <c r="N386" s="145"/>
      <c r="O386" s="145"/>
      <c r="P386" s="145"/>
      <c r="Q386" s="145"/>
      <c r="R386" s="145"/>
      <c r="S386" s="145"/>
      <c r="T386" s="145"/>
    </row>
    <row r="387" spans="2:20" x14ac:dyDescent="0.25">
      <c r="B387" s="145"/>
      <c r="C387" s="145"/>
      <c r="D387" s="145"/>
      <c r="E387" s="145"/>
      <c r="F387" s="145"/>
      <c r="G387" s="145"/>
      <c r="H387" s="145"/>
      <c r="I387" s="145"/>
      <c r="J387" s="145"/>
      <c r="K387" s="145"/>
      <c r="L387" s="145"/>
      <c r="M387" s="145"/>
      <c r="N387" s="145"/>
      <c r="O387" s="145"/>
      <c r="P387" s="145"/>
      <c r="Q387" s="145"/>
      <c r="R387" s="145"/>
      <c r="S387" s="145"/>
      <c r="T387" s="145"/>
    </row>
    <row r="388" spans="2:20" x14ac:dyDescent="0.25">
      <c r="B388" s="145"/>
      <c r="C388" s="145"/>
      <c r="D388" s="145"/>
      <c r="E388" s="145"/>
      <c r="F388" s="145"/>
      <c r="G388" s="145"/>
      <c r="H388" s="145"/>
      <c r="I388" s="145"/>
      <c r="J388" s="145"/>
      <c r="K388" s="145"/>
      <c r="L388" s="145"/>
      <c r="M388" s="145"/>
      <c r="N388" s="145"/>
      <c r="O388" s="145"/>
      <c r="P388" s="145"/>
      <c r="Q388" s="145"/>
      <c r="R388" s="145"/>
      <c r="S388" s="145"/>
      <c r="T388" s="145"/>
    </row>
    <row r="389" spans="2:20" x14ac:dyDescent="0.25">
      <c r="B389" s="145"/>
      <c r="C389" s="145"/>
      <c r="D389" s="145"/>
      <c r="E389" s="145"/>
      <c r="F389" s="145"/>
      <c r="G389" s="145"/>
      <c r="H389" s="145"/>
      <c r="I389" s="145"/>
      <c r="J389" s="145"/>
      <c r="K389" s="145"/>
      <c r="L389" s="145"/>
      <c r="M389" s="145"/>
      <c r="N389" s="145"/>
      <c r="O389" s="145"/>
      <c r="P389" s="145"/>
      <c r="Q389" s="145"/>
      <c r="R389" s="145"/>
      <c r="S389" s="145"/>
      <c r="T389" s="145"/>
    </row>
    <row r="390" spans="2:20" x14ac:dyDescent="0.25">
      <c r="B390" s="145"/>
      <c r="C390" s="145"/>
      <c r="D390" s="145"/>
      <c r="E390" s="145"/>
      <c r="F390" s="145"/>
      <c r="G390" s="145"/>
      <c r="H390" s="145"/>
      <c r="I390" s="145"/>
      <c r="J390" s="145"/>
      <c r="K390" s="145"/>
      <c r="L390" s="145"/>
      <c r="M390" s="145"/>
      <c r="N390" s="145"/>
      <c r="O390" s="145"/>
      <c r="P390" s="145"/>
      <c r="Q390" s="145"/>
      <c r="R390" s="145"/>
      <c r="S390" s="145"/>
      <c r="T390" s="145"/>
    </row>
    <row r="391" spans="2:20" x14ac:dyDescent="0.25">
      <c r="B391" s="145"/>
      <c r="C391" s="145"/>
      <c r="D391" s="145"/>
      <c r="E391" s="145"/>
      <c r="F391" s="145"/>
      <c r="G391" s="145"/>
      <c r="H391" s="145"/>
      <c r="I391" s="145"/>
      <c r="J391" s="145"/>
      <c r="K391" s="145"/>
      <c r="L391" s="145"/>
      <c r="M391" s="145"/>
      <c r="N391" s="145"/>
      <c r="O391" s="145"/>
      <c r="P391" s="145"/>
      <c r="Q391" s="145"/>
      <c r="R391" s="145"/>
      <c r="S391" s="145"/>
      <c r="T391" s="145"/>
    </row>
    <row r="392" spans="2:20" x14ac:dyDescent="0.25">
      <c r="B392" s="145"/>
      <c r="C392" s="145"/>
      <c r="D392" s="145"/>
      <c r="E392" s="145"/>
      <c r="F392" s="145"/>
      <c r="G392" s="145"/>
      <c r="H392" s="145"/>
      <c r="I392" s="145"/>
      <c r="J392" s="145"/>
      <c r="K392" s="145"/>
      <c r="L392" s="145"/>
      <c r="M392" s="145"/>
      <c r="N392" s="145"/>
      <c r="O392" s="145"/>
      <c r="P392" s="145"/>
      <c r="Q392" s="145"/>
      <c r="R392" s="145"/>
      <c r="S392" s="145"/>
      <c r="T392" s="145"/>
    </row>
    <row r="393" spans="2:20" x14ac:dyDescent="0.25">
      <c r="B393" s="145"/>
      <c r="C393" s="145"/>
      <c r="D393" s="145"/>
      <c r="E393" s="145"/>
      <c r="F393" s="145"/>
      <c r="G393" s="145"/>
      <c r="H393" s="145"/>
      <c r="I393" s="145"/>
      <c r="J393" s="145"/>
      <c r="K393" s="145"/>
      <c r="L393" s="145"/>
      <c r="M393" s="145"/>
      <c r="N393" s="145"/>
      <c r="O393" s="145"/>
      <c r="P393" s="145"/>
      <c r="Q393" s="145"/>
      <c r="R393" s="145"/>
      <c r="S393" s="145"/>
      <c r="T393" s="145"/>
    </row>
    <row r="394" spans="2:20" x14ac:dyDescent="0.25">
      <c r="B394" s="145"/>
      <c r="C394" s="145"/>
      <c r="D394" s="145"/>
      <c r="E394" s="145"/>
      <c r="F394" s="145"/>
      <c r="G394" s="145"/>
      <c r="H394" s="145"/>
      <c r="I394" s="145"/>
      <c r="J394" s="145"/>
      <c r="K394" s="145"/>
      <c r="L394" s="145"/>
      <c r="M394" s="145"/>
      <c r="N394" s="145"/>
      <c r="O394" s="145"/>
      <c r="P394" s="145"/>
      <c r="Q394" s="145"/>
      <c r="R394" s="145"/>
      <c r="S394" s="145"/>
      <c r="T394" s="145"/>
    </row>
    <row r="395" spans="2:20" x14ac:dyDescent="0.25">
      <c r="B395" s="145"/>
      <c r="C395" s="145"/>
      <c r="D395" s="145"/>
      <c r="E395" s="145"/>
      <c r="F395" s="145"/>
      <c r="G395" s="145"/>
      <c r="H395" s="145"/>
      <c r="I395" s="145"/>
      <c r="J395" s="145"/>
      <c r="K395" s="145"/>
      <c r="L395" s="145"/>
      <c r="M395" s="145"/>
      <c r="N395" s="145"/>
      <c r="O395" s="145"/>
      <c r="P395" s="145"/>
      <c r="Q395" s="145"/>
      <c r="R395" s="145"/>
      <c r="S395" s="145"/>
      <c r="T395" s="145"/>
    </row>
    <row r="396" spans="2:20" x14ac:dyDescent="0.25">
      <c r="B396" s="145"/>
      <c r="C396" s="145"/>
      <c r="D396" s="145"/>
      <c r="E396" s="145"/>
      <c r="F396" s="145"/>
      <c r="G396" s="145"/>
      <c r="H396" s="145"/>
      <c r="I396" s="145"/>
      <c r="J396" s="145"/>
      <c r="K396" s="145"/>
      <c r="L396" s="145"/>
      <c r="M396" s="145"/>
      <c r="N396" s="145"/>
      <c r="O396" s="145"/>
      <c r="P396" s="145"/>
      <c r="Q396" s="145"/>
      <c r="R396" s="145"/>
      <c r="S396" s="145"/>
      <c r="T396" s="145"/>
    </row>
    <row r="397" spans="2:20" x14ac:dyDescent="0.25">
      <c r="B397" s="145"/>
      <c r="C397" s="145"/>
      <c r="D397" s="145"/>
      <c r="E397" s="145"/>
      <c r="F397" s="145"/>
      <c r="G397" s="145"/>
      <c r="H397" s="145"/>
      <c r="I397" s="145"/>
      <c r="J397" s="145"/>
      <c r="K397" s="145"/>
      <c r="L397" s="145"/>
      <c r="M397" s="145"/>
      <c r="N397" s="145"/>
      <c r="O397" s="145"/>
      <c r="P397" s="145"/>
      <c r="Q397" s="145"/>
      <c r="R397" s="145"/>
      <c r="S397" s="145"/>
      <c r="T397" s="145"/>
    </row>
    <row r="398" spans="2:20" x14ac:dyDescent="0.25">
      <c r="B398" s="145"/>
      <c r="C398" s="145"/>
      <c r="D398" s="145"/>
      <c r="E398" s="145"/>
      <c r="F398" s="145"/>
      <c r="G398" s="145"/>
      <c r="H398" s="145"/>
      <c r="I398" s="145"/>
      <c r="J398" s="145"/>
      <c r="K398" s="145"/>
      <c r="L398" s="145"/>
      <c r="M398" s="145"/>
      <c r="N398" s="145"/>
      <c r="O398" s="145"/>
      <c r="P398" s="145"/>
      <c r="Q398" s="145"/>
      <c r="R398" s="145"/>
      <c r="S398" s="145"/>
      <c r="T398" s="145"/>
    </row>
    <row r="399" spans="2:20" x14ac:dyDescent="0.25">
      <c r="B399" s="145"/>
      <c r="C399" s="145"/>
      <c r="D399" s="145"/>
      <c r="E399" s="145"/>
      <c r="F399" s="145"/>
      <c r="G399" s="145"/>
      <c r="H399" s="145"/>
      <c r="I399" s="145"/>
      <c r="J399" s="145"/>
      <c r="K399" s="145"/>
      <c r="L399" s="145"/>
      <c r="M399" s="145"/>
      <c r="N399" s="145"/>
      <c r="O399" s="145"/>
      <c r="P399" s="145"/>
      <c r="Q399" s="145"/>
      <c r="R399" s="145"/>
      <c r="S399" s="145"/>
      <c r="T399" s="145"/>
    </row>
    <row r="400" spans="2:20" x14ac:dyDescent="0.25">
      <c r="B400" s="145"/>
      <c r="C400" s="145"/>
      <c r="D400" s="145"/>
      <c r="E400" s="145"/>
      <c r="F400" s="145"/>
      <c r="G400" s="145"/>
      <c r="H400" s="145"/>
      <c r="I400" s="145"/>
      <c r="J400" s="145"/>
      <c r="K400" s="145"/>
      <c r="L400" s="145"/>
      <c r="M400" s="145"/>
      <c r="N400" s="145"/>
      <c r="O400" s="145"/>
      <c r="P400" s="145"/>
      <c r="Q400" s="145"/>
      <c r="R400" s="145"/>
      <c r="S400" s="145"/>
      <c r="T400" s="145"/>
    </row>
    <row r="401" spans="2:20" x14ac:dyDescent="0.25">
      <c r="B401" s="145"/>
      <c r="C401" s="145"/>
      <c r="D401" s="145"/>
      <c r="E401" s="145"/>
      <c r="F401" s="145"/>
      <c r="G401" s="145"/>
      <c r="H401" s="145"/>
      <c r="I401" s="145"/>
      <c r="J401" s="145"/>
      <c r="K401" s="145"/>
      <c r="L401" s="145"/>
      <c r="M401" s="145"/>
      <c r="N401" s="145"/>
      <c r="O401" s="145"/>
      <c r="P401" s="145"/>
      <c r="Q401" s="145"/>
      <c r="R401" s="145"/>
      <c r="S401" s="145"/>
      <c r="T401" s="145"/>
    </row>
    <row r="402" spans="2:20" x14ac:dyDescent="0.25">
      <c r="B402" s="145"/>
      <c r="C402" s="145"/>
      <c r="D402" s="145"/>
      <c r="E402" s="145"/>
      <c r="F402" s="145"/>
      <c r="G402" s="145"/>
      <c r="H402" s="145"/>
      <c r="I402" s="145"/>
      <c r="J402" s="145"/>
      <c r="K402" s="145"/>
      <c r="L402" s="145"/>
      <c r="M402" s="145"/>
      <c r="N402" s="145"/>
      <c r="O402" s="145"/>
      <c r="P402" s="145"/>
      <c r="Q402" s="145"/>
      <c r="R402" s="145"/>
      <c r="S402" s="145"/>
      <c r="T402" s="145"/>
    </row>
    <row r="403" spans="2:20" x14ac:dyDescent="0.25">
      <c r="B403" s="145"/>
      <c r="C403" s="145"/>
      <c r="D403" s="145"/>
      <c r="E403" s="145"/>
      <c r="F403" s="145"/>
      <c r="G403" s="145"/>
      <c r="H403" s="145"/>
      <c r="I403" s="145"/>
      <c r="J403" s="145"/>
      <c r="K403" s="145"/>
      <c r="L403" s="145"/>
      <c r="M403" s="145"/>
      <c r="N403" s="145"/>
      <c r="O403" s="145"/>
      <c r="P403" s="145"/>
      <c r="Q403" s="145"/>
      <c r="R403" s="145"/>
      <c r="S403" s="145"/>
      <c r="T403" s="145"/>
    </row>
    <row r="404" spans="2:20" x14ac:dyDescent="0.25">
      <c r="B404" s="145"/>
      <c r="C404" s="145"/>
      <c r="D404" s="145"/>
      <c r="E404" s="145"/>
      <c r="F404" s="145"/>
      <c r="G404" s="145"/>
      <c r="H404" s="145"/>
      <c r="I404" s="145"/>
      <c r="J404" s="145"/>
      <c r="K404" s="145"/>
      <c r="L404" s="145"/>
      <c r="M404" s="145"/>
      <c r="N404" s="145"/>
      <c r="O404" s="145"/>
      <c r="P404" s="145"/>
      <c r="Q404" s="145"/>
      <c r="R404" s="145"/>
      <c r="S404" s="145"/>
      <c r="T404" s="145"/>
    </row>
    <row r="405" spans="2:20" x14ac:dyDescent="0.25">
      <c r="B405" s="145"/>
      <c r="C405" s="145"/>
      <c r="D405" s="145"/>
      <c r="E405" s="145"/>
      <c r="F405" s="145"/>
      <c r="G405" s="145"/>
      <c r="H405" s="145"/>
      <c r="I405" s="145"/>
      <c r="J405" s="145"/>
      <c r="K405" s="145"/>
      <c r="L405" s="145"/>
      <c r="M405" s="145"/>
      <c r="N405" s="145"/>
      <c r="O405" s="145"/>
      <c r="P405" s="145"/>
      <c r="Q405" s="145"/>
      <c r="R405" s="145"/>
      <c r="S405" s="145"/>
      <c r="T405" s="145"/>
    </row>
    <row r="406" spans="2:20" x14ac:dyDescent="0.25">
      <c r="B406" s="145"/>
      <c r="C406" s="145"/>
      <c r="D406" s="145"/>
      <c r="E406" s="145"/>
      <c r="F406" s="145"/>
      <c r="G406" s="145"/>
      <c r="H406" s="145"/>
      <c r="I406" s="145"/>
      <c r="J406" s="145"/>
      <c r="K406" s="145"/>
      <c r="L406" s="145"/>
      <c r="M406" s="145"/>
      <c r="N406" s="145"/>
      <c r="O406" s="145"/>
      <c r="P406" s="145"/>
      <c r="Q406" s="145"/>
      <c r="R406" s="145"/>
      <c r="S406" s="145"/>
      <c r="T406" s="145"/>
    </row>
    <row r="407" spans="2:20" x14ac:dyDescent="0.25">
      <c r="B407" s="145"/>
      <c r="C407" s="145"/>
      <c r="D407" s="145"/>
      <c r="E407" s="145"/>
      <c r="F407" s="145"/>
      <c r="G407" s="145"/>
      <c r="H407" s="145"/>
      <c r="I407" s="145"/>
      <c r="J407" s="145"/>
      <c r="K407" s="145"/>
      <c r="L407" s="145"/>
      <c r="M407" s="145"/>
      <c r="N407" s="145"/>
      <c r="O407" s="145"/>
      <c r="P407" s="145"/>
      <c r="Q407" s="145"/>
      <c r="R407" s="145"/>
      <c r="S407" s="145"/>
      <c r="T407" s="145"/>
    </row>
    <row r="408" spans="2:20" x14ac:dyDescent="0.25">
      <c r="B408" s="145"/>
      <c r="C408" s="145"/>
      <c r="D408" s="145"/>
      <c r="E408" s="145"/>
      <c r="F408" s="145"/>
      <c r="G408" s="145"/>
      <c r="H408" s="145"/>
      <c r="I408" s="145"/>
      <c r="J408" s="145"/>
      <c r="K408" s="145"/>
      <c r="L408" s="145"/>
      <c r="M408" s="145"/>
      <c r="N408" s="145"/>
      <c r="O408" s="145"/>
      <c r="P408" s="145"/>
      <c r="Q408" s="145"/>
      <c r="R408" s="145"/>
      <c r="S408" s="145"/>
      <c r="T408" s="145"/>
    </row>
    <row r="409" spans="2:20" x14ac:dyDescent="0.25">
      <c r="B409" s="145"/>
      <c r="C409" s="145"/>
      <c r="D409" s="145"/>
      <c r="E409" s="145"/>
      <c r="F409" s="145"/>
      <c r="G409" s="145"/>
      <c r="H409" s="145"/>
      <c r="I409" s="145"/>
      <c r="J409" s="145"/>
      <c r="K409" s="145"/>
      <c r="L409" s="145"/>
      <c r="M409" s="145"/>
      <c r="N409" s="145"/>
      <c r="O409" s="145"/>
      <c r="P409" s="145"/>
      <c r="Q409" s="145"/>
      <c r="R409" s="145"/>
      <c r="S409" s="145"/>
      <c r="T409" s="145"/>
    </row>
    <row r="410" spans="2:20" x14ac:dyDescent="0.25">
      <c r="B410" s="145"/>
      <c r="C410" s="145"/>
      <c r="D410" s="145"/>
      <c r="E410" s="145"/>
      <c r="F410" s="145"/>
      <c r="G410" s="145"/>
      <c r="H410" s="145"/>
      <c r="I410" s="145"/>
      <c r="J410" s="145"/>
      <c r="K410" s="145"/>
      <c r="L410" s="145"/>
      <c r="M410" s="145"/>
      <c r="N410" s="145"/>
      <c r="O410" s="145"/>
      <c r="P410" s="145"/>
      <c r="Q410" s="145"/>
      <c r="R410" s="145"/>
      <c r="S410" s="145"/>
      <c r="T410" s="145"/>
    </row>
    <row r="411" spans="2:20" x14ac:dyDescent="0.25">
      <c r="B411" s="145"/>
      <c r="C411" s="145"/>
      <c r="D411" s="145"/>
      <c r="E411" s="145"/>
      <c r="F411" s="145"/>
      <c r="G411" s="145"/>
      <c r="H411" s="145"/>
      <c r="I411" s="145"/>
      <c r="J411" s="145"/>
      <c r="K411" s="145"/>
      <c r="L411" s="145"/>
      <c r="M411" s="145"/>
      <c r="N411" s="145"/>
      <c r="O411" s="145"/>
      <c r="P411" s="145"/>
      <c r="Q411" s="145"/>
      <c r="R411" s="145"/>
      <c r="S411" s="145"/>
      <c r="T411" s="145"/>
    </row>
    <row r="412" spans="2:20" x14ac:dyDescent="0.25">
      <c r="B412" s="145"/>
      <c r="C412" s="145"/>
      <c r="D412" s="145"/>
      <c r="E412" s="145"/>
      <c r="F412" s="145"/>
      <c r="G412" s="145"/>
      <c r="H412" s="145"/>
      <c r="I412" s="145"/>
      <c r="J412" s="145"/>
      <c r="K412" s="145"/>
      <c r="L412" s="145"/>
      <c r="M412" s="145"/>
      <c r="N412" s="145"/>
      <c r="O412" s="145"/>
      <c r="P412" s="145"/>
      <c r="Q412" s="145"/>
      <c r="R412" s="145"/>
      <c r="S412" s="145"/>
      <c r="T412" s="145"/>
    </row>
    <row r="413" spans="2:20" x14ac:dyDescent="0.25">
      <c r="B413" s="145"/>
      <c r="C413" s="145"/>
      <c r="D413" s="145"/>
      <c r="E413" s="145"/>
      <c r="F413" s="145"/>
      <c r="G413" s="145"/>
      <c r="H413" s="145"/>
      <c r="I413" s="145"/>
      <c r="J413" s="145"/>
      <c r="K413" s="145"/>
      <c r="L413" s="145"/>
      <c r="M413" s="145"/>
      <c r="N413" s="145"/>
      <c r="O413" s="145"/>
      <c r="P413" s="145"/>
      <c r="Q413" s="145"/>
      <c r="R413" s="145"/>
      <c r="S413" s="145"/>
      <c r="T413" s="145"/>
    </row>
    <row r="414" spans="2:20" x14ac:dyDescent="0.25">
      <c r="B414" s="145"/>
      <c r="C414" s="145"/>
      <c r="D414" s="145"/>
      <c r="E414" s="145"/>
      <c r="F414" s="145"/>
      <c r="G414" s="145"/>
      <c r="H414" s="145"/>
      <c r="I414" s="145"/>
      <c r="J414" s="145"/>
      <c r="K414" s="145"/>
      <c r="L414" s="145"/>
      <c r="M414" s="145"/>
      <c r="N414" s="145"/>
      <c r="O414" s="145"/>
      <c r="P414" s="145"/>
      <c r="Q414" s="145"/>
      <c r="R414" s="145"/>
      <c r="S414" s="145"/>
      <c r="T414" s="145"/>
    </row>
    <row r="415" spans="2:20" x14ac:dyDescent="0.25">
      <c r="B415" s="145"/>
      <c r="C415" s="145"/>
      <c r="D415" s="145"/>
      <c r="E415" s="145"/>
      <c r="F415" s="145"/>
      <c r="G415" s="145"/>
      <c r="H415" s="145"/>
      <c r="I415" s="145"/>
      <c r="J415" s="145"/>
      <c r="K415" s="145"/>
      <c r="L415" s="145"/>
      <c r="M415" s="145"/>
      <c r="N415" s="145"/>
      <c r="O415" s="145"/>
      <c r="P415" s="145"/>
      <c r="Q415" s="145"/>
      <c r="R415" s="145"/>
      <c r="S415" s="145"/>
      <c r="T415" s="145"/>
    </row>
    <row r="416" spans="2:20" x14ac:dyDescent="0.25">
      <c r="B416" s="145"/>
      <c r="C416" s="145"/>
      <c r="D416" s="145"/>
      <c r="E416" s="145"/>
      <c r="F416" s="145"/>
      <c r="G416" s="145"/>
      <c r="H416" s="145"/>
      <c r="I416" s="145"/>
      <c r="J416" s="145"/>
      <c r="K416" s="145"/>
      <c r="L416" s="145"/>
      <c r="M416" s="145"/>
      <c r="N416" s="145"/>
      <c r="O416" s="145"/>
      <c r="P416" s="145"/>
      <c r="Q416" s="145"/>
      <c r="R416" s="145"/>
      <c r="S416" s="145"/>
      <c r="T416" s="145"/>
    </row>
    <row r="417" spans="2:20" x14ac:dyDescent="0.25">
      <c r="B417" s="145"/>
      <c r="C417" s="145"/>
      <c r="D417" s="145"/>
      <c r="E417" s="145"/>
      <c r="F417" s="145"/>
      <c r="G417" s="145"/>
      <c r="H417" s="145"/>
      <c r="I417" s="145"/>
      <c r="J417" s="145"/>
      <c r="K417" s="145"/>
      <c r="L417" s="145"/>
      <c r="M417" s="145"/>
      <c r="N417" s="145"/>
      <c r="O417" s="145"/>
      <c r="P417" s="145"/>
      <c r="Q417" s="145"/>
      <c r="R417" s="145"/>
      <c r="S417" s="145"/>
      <c r="T417" s="145"/>
    </row>
    <row r="418" spans="2:20" x14ac:dyDescent="0.25">
      <c r="B418" s="145"/>
      <c r="C418" s="145"/>
      <c r="D418" s="145"/>
      <c r="E418" s="145"/>
      <c r="F418" s="145"/>
      <c r="G418" s="145"/>
      <c r="H418" s="145"/>
      <c r="I418" s="145"/>
      <c r="J418" s="145"/>
      <c r="K418" s="145"/>
      <c r="L418" s="145"/>
      <c r="M418" s="145"/>
      <c r="N418" s="145"/>
      <c r="O418" s="145"/>
      <c r="P418" s="145"/>
      <c r="Q418" s="145"/>
      <c r="R418" s="145"/>
      <c r="S418" s="145"/>
      <c r="T418" s="145"/>
    </row>
    <row r="419" spans="2:20" x14ac:dyDescent="0.25">
      <c r="B419" s="145"/>
      <c r="C419" s="145"/>
      <c r="D419" s="145"/>
      <c r="E419" s="145"/>
      <c r="F419" s="145"/>
      <c r="G419" s="145"/>
      <c r="H419" s="145"/>
      <c r="I419" s="145"/>
      <c r="J419" s="145"/>
      <c r="K419" s="145"/>
      <c r="L419" s="145"/>
      <c r="M419" s="145"/>
      <c r="N419" s="145"/>
      <c r="O419" s="145"/>
      <c r="P419" s="145"/>
      <c r="Q419" s="145"/>
      <c r="R419" s="145"/>
      <c r="S419" s="145"/>
      <c r="T419" s="145"/>
    </row>
    <row r="420" spans="2:20" x14ac:dyDescent="0.25">
      <c r="B420" s="145"/>
      <c r="C420" s="145"/>
      <c r="D420" s="145"/>
      <c r="E420" s="145"/>
      <c r="F420" s="145"/>
      <c r="G420" s="145"/>
      <c r="H420" s="145"/>
      <c r="I420" s="145"/>
      <c r="J420" s="145"/>
      <c r="K420" s="145"/>
      <c r="L420" s="145"/>
      <c r="M420" s="145"/>
      <c r="N420" s="145"/>
      <c r="O420" s="145"/>
      <c r="P420" s="145"/>
      <c r="Q420" s="145"/>
      <c r="R420" s="145"/>
      <c r="S420" s="145"/>
      <c r="T420" s="145"/>
    </row>
    <row r="421" spans="2:20" x14ac:dyDescent="0.25">
      <c r="B421" s="145"/>
      <c r="C421" s="145"/>
      <c r="D421" s="145"/>
      <c r="E421" s="145"/>
      <c r="F421" s="145"/>
      <c r="G421" s="145"/>
      <c r="H421" s="145"/>
      <c r="I421" s="145"/>
      <c r="J421" s="145"/>
      <c r="K421" s="145"/>
      <c r="L421" s="145"/>
      <c r="M421" s="145"/>
      <c r="N421" s="145"/>
      <c r="O421" s="145"/>
      <c r="P421" s="145"/>
      <c r="Q421" s="145"/>
      <c r="R421" s="145"/>
      <c r="S421" s="145"/>
      <c r="T421" s="145"/>
    </row>
    <row r="422" spans="2:20" x14ac:dyDescent="0.25">
      <c r="B422" s="145"/>
      <c r="C422" s="145"/>
      <c r="D422" s="145"/>
      <c r="E422" s="145"/>
      <c r="F422" s="145"/>
      <c r="G422" s="145"/>
      <c r="H422" s="145"/>
      <c r="I422" s="145"/>
      <c r="J422" s="145"/>
      <c r="K422" s="145"/>
      <c r="L422" s="145"/>
      <c r="M422" s="145"/>
      <c r="N422" s="145"/>
      <c r="O422" s="145"/>
      <c r="P422" s="145"/>
      <c r="Q422" s="145"/>
      <c r="R422" s="145"/>
      <c r="S422" s="145"/>
      <c r="T422" s="145"/>
    </row>
    <row r="423" spans="2:20" x14ac:dyDescent="0.25">
      <c r="B423" s="145"/>
      <c r="C423" s="145"/>
      <c r="D423" s="145"/>
      <c r="E423" s="145"/>
      <c r="F423" s="145"/>
      <c r="G423" s="145"/>
      <c r="H423" s="145"/>
      <c r="I423" s="145"/>
      <c r="J423" s="145"/>
      <c r="K423" s="145"/>
      <c r="L423" s="145"/>
      <c r="M423" s="145"/>
      <c r="N423" s="145"/>
      <c r="O423" s="145"/>
      <c r="P423" s="145"/>
      <c r="Q423" s="145"/>
      <c r="R423" s="145"/>
      <c r="S423" s="145"/>
      <c r="T423" s="145"/>
    </row>
    <row r="424" spans="2:20" x14ac:dyDescent="0.25">
      <c r="B424" s="145"/>
      <c r="C424" s="145"/>
      <c r="D424" s="145"/>
      <c r="E424" s="145"/>
      <c r="F424" s="145"/>
      <c r="G424" s="145"/>
      <c r="H424" s="145"/>
      <c r="I424" s="145"/>
      <c r="J424" s="145"/>
      <c r="K424" s="145"/>
      <c r="L424" s="145"/>
      <c r="M424" s="145"/>
      <c r="N424" s="145"/>
      <c r="O424" s="145"/>
      <c r="P424" s="145"/>
      <c r="Q424" s="145"/>
      <c r="R424" s="145"/>
      <c r="S424" s="145"/>
      <c r="T424" s="145"/>
    </row>
    <row r="425" spans="2:20" x14ac:dyDescent="0.25">
      <c r="B425" s="145"/>
      <c r="C425" s="145"/>
      <c r="D425" s="145"/>
      <c r="E425" s="145"/>
      <c r="F425" s="145"/>
      <c r="G425" s="145"/>
      <c r="H425" s="145"/>
      <c r="I425" s="145"/>
      <c r="J425" s="145"/>
      <c r="K425" s="145"/>
      <c r="L425" s="145"/>
      <c r="M425" s="145"/>
      <c r="N425" s="145"/>
      <c r="O425" s="145"/>
      <c r="P425" s="145"/>
      <c r="Q425" s="145"/>
      <c r="R425" s="145"/>
      <c r="S425" s="145"/>
      <c r="T425" s="145"/>
    </row>
    <row r="426" spans="2:20" x14ac:dyDescent="0.25">
      <c r="B426" s="145"/>
      <c r="C426" s="145"/>
      <c r="D426" s="145"/>
      <c r="E426" s="145"/>
      <c r="F426" s="145"/>
      <c r="G426" s="145"/>
      <c r="H426" s="145"/>
      <c r="I426" s="145"/>
      <c r="J426" s="145"/>
      <c r="K426" s="145"/>
      <c r="L426" s="145"/>
      <c r="M426" s="145"/>
      <c r="N426" s="145"/>
      <c r="O426" s="145"/>
      <c r="P426" s="145"/>
      <c r="Q426" s="145"/>
      <c r="R426" s="145"/>
      <c r="S426" s="145"/>
      <c r="T426" s="145"/>
    </row>
    <row r="427" spans="2:20" x14ac:dyDescent="0.25">
      <c r="B427" s="145"/>
      <c r="C427" s="145"/>
      <c r="D427" s="145"/>
      <c r="E427" s="145"/>
      <c r="F427" s="145"/>
      <c r="G427" s="145"/>
      <c r="H427" s="145"/>
      <c r="I427" s="145"/>
      <c r="J427" s="145"/>
      <c r="K427" s="145"/>
      <c r="L427" s="145"/>
      <c r="M427" s="145"/>
      <c r="N427" s="145"/>
      <c r="O427" s="145"/>
      <c r="P427" s="145"/>
      <c r="Q427" s="145"/>
      <c r="R427" s="145"/>
      <c r="S427" s="145"/>
      <c r="T427" s="145"/>
    </row>
    <row r="428" spans="2:20" x14ac:dyDescent="0.25">
      <c r="B428" s="145"/>
      <c r="C428" s="145"/>
      <c r="D428" s="145"/>
      <c r="E428" s="145"/>
      <c r="F428" s="145"/>
      <c r="G428" s="145"/>
      <c r="H428" s="145"/>
      <c r="I428" s="145"/>
      <c r="J428" s="145"/>
      <c r="K428" s="145"/>
      <c r="L428" s="145"/>
      <c r="M428" s="145"/>
      <c r="N428" s="145"/>
      <c r="O428" s="145"/>
      <c r="P428" s="145"/>
      <c r="Q428" s="145"/>
      <c r="R428" s="145"/>
      <c r="S428" s="145"/>
      <c r="T428" s="145"/>
    </row>
    <row r="429" spans="2:20" x14ac:dyDescent="0.25">
      <c r="B429" s="145"/>
      <c r="C429" s="145"/>
      <c r="D429" s="145"/>
      <c r="E429" s="145"/>
      <c r="F429" s="145"/>
      <c r="G429" s="145"/>
      <c r="H429" s="145"/>
      <c r="I429" s="145"/>
      <c r="J429" s="145"/>
      <c r="K429" s="145"/>
      <c r="L429" s="145"/>
      <c r="M429" s="145"/>
      <c r="N429" s="145"/>
      <c r="O429" s="145"/>
      <c r="P429" s="145"/>
      <c r="Q429" s="145"/>
      <c r="R429" s="145"/>
      <c r="S429" s="145"/>
      <c r="T429" s="145"/>
    </row>
    <row r="430" spans="2:20" x14ac:dyDescent="0.25">
      <c r="B430" s="145"/>
      <c r="C430" s="145"/>
      <c r="D430" s="145"/>
      <c r="E430" s="145"/>
      <c r="F430" s="145"/>
      <c r="G430" s="145"/>
      <c r="H430" s="145"/>
      <c r="I430" s="145"/>
      <c r="J430" s="145"/>
      <c r="K430" s="145"/>
      <c r="L430" s="145"/>
      <c r="M430" s="145"/>
      <c r="N430" s="145"/>
      <c r="O430" s="145"/>
      <c r="P430" s="145"/>
      <c r="Q430" s="145"/>
      <c r="R430" s="145"/>
      <c r="S430" s="145"/>
      <c r="T430" s="145"/>
    </row>
    <row r="431" spans="2:20" x14ac:dyDescent="0.25">
      <c r="B431" s="145"/>
      <c r="C431" s="145"/>
      <c r="D431" s="145"/>
      <c r="E431" s="145"/>
      <c r="F431" s="145"/>
      <c r="G431" s="145"/>
      <c r="H431" s="145"/>
      <c r="I431" s="145"/>
      <c r="J431" s="145"/>
      <c r="K431" s="145"/>
      <c r="L431" s="145"/>
      <c r="M431" s="145"/>
      <c r="N431" s="145"/>
      <c r="O431" s="145"/>
      <c r="P431" s="145"/>
      <c r="Q431" s="145"/>
      <c r="R431" s="145"/>
      <c r="S431" s="145"/>
      <c r="T431" s="145"/>
    </row>
    <row r="432" spans="2:20" x14ac:dyDescent="0.25">
      <c r="B432" s="145"/>
      <c r="C432" s="145"/>
      <c r="D432" s="145"/>
      <c r="E432" s="145"/>
      <c r="F432" s="145"/>
      <c r="G432" s="145"/>
      <c r="H432" s="145"/>
      <c r="I432" s="145"/>
      <c r="J432" s="145"/>
      <c r="K432" s="145"/>
      <c r="L432" s="145"/>
      <c r="M432" s="145"/>
      <c r="N432" s="145"/>
      <c r="O432" s="145"/>
      <c r="P432" s="145"/>
      <c r="Q432" s="145"/>
      <c r="R432" s="145"/>
      <c r="S432" s="145"/>
      <c r="T432" s="145"/>
    </row>
    <row r="433" spans="2:20" x14ac:dyDescent="0.25">
      <c r="B433" s="145"/>
      <c r="C433" s="145"/>
      <c r="D433" s="145"/>
      <c r="E433" s="145"/>
      <c r="F433" s="145"/>
      <c r="G433" s="145"/>
      <c r="H433" s="145"/>
      <c r="I433" s="145"/>
      <c r="J433" s="145"/>
      <c r="K433" s="145"/>
      <c r="L433" s="145"/>
      <c r="M433" s="145"/>
      <c r="N433" s="145"/>
      <c r="O433" s="145"/>
      <c r="P433" s="145"/>
      <c r="Q433" s="145"/>
      <c r="R433" s="145"/>
      <c r="S433" s="145"/>
      <c r="T433" s="145"/>
    </row>
    <row r="434" spans="2:20" x14ac:dyDescent="0.25">
      <c r="B434" s="145"/>
      <c r="C434" s="145"/>
      <c r="D434" s="145"/>
      <c r="E434" s="145"/>
      <c r="F434" s="145"/>
      <c r="G434" s="145"/>
      <c r="H434" s="145"/>
      <c r="I434" s="145"/>
      <c r="J434" s="145"/>
      <c r="K434" s="145"/>
      <c r="L434" s="145"/>
      <c r="M434" s="145"/>
      <c r="N434" s="145"/>
      <c r="O434" s="145"/>
      <c r="P434" s="145"/>
      <c r="Q434" s="145"/>
      <c r="R434" s="145"/>
      <c r="S434" s="145"/>
      <c r="T434" s="145"/>
    </row>
    <row r="435" spans="2:20" x14ac:dyDescent="0.25">
      <c r="B435" s="145"/>
      <c r="C435" s="145"/>
      <c r="D435" s="145"/>
      <c r="E435" s="145"/>
      <c r="F435" s="145"/>
      <c r="G435" s="145"/>
      <c r="H435" s="145"/>
      <c r="I435" s="145"/>
      <c r="J435" s="145"/>
      <c r="K435" s="145"/>
      <c r="L435" s="145"/>
      <c r="M435" s="145"/>
      <c r="N435" s="145"/>
      <c r="O435" s="145"/>
      <c r="P435" s="145"/>
      <c r="Q435" s="145"/>
      <c r="R435" s="145"/>
      <c r="S435" s="145"/>
      <c r="T435" s="145"/>
    </row>
    <row r="436" spans="2:20" x14ac:dyDescent="0.25">
      <c r="B436" s="145"/>
      <c r="C436" s="145"/>
      <c r="D436" s="145"/>
      <c r="E436" s="145"/>
      <c r="F436" s="145"/>
      <c r="G436" s="145"/>
      <c r="H436" s="145"/>
      <c r="I436" s="145"/>
      <c r="J436" s="145"/>
      <c r="K436" s="145"/>
      <c r="L436" s="145"/>
      <c r="M436" s="145"/>
      <c r="N436" s="145"/>
      <c r="O436" s="145"/>
      <c r="P436" s="145"/>
      <c r="Q436" s="145"/>
      <c r="R436" s="145"/>
      <c r="S436" s="145"/>
      <c r="T436" s="145"/>
    </row>
    <row r="437" spans="2:20" x14ac:dyDescent="0.25">
      <c r="B437" s="145"/>
      <c r="C437" s="145"/>
      <c r="D437" s="145"/>
      <c r="E437" s="145"/>
      <c r="F437" s="145"/>
      <c r="G437" s="145"/>
      <c r="H437" s="145"/>
      <c r="I437" s="145"/>
      <c r="J437" s="145"/>
      <c r="K437" s="145"/>
      <c r="L437" s="145"/>
      <c r="M437" s="145"/>
      <c r="N437" s="145"/>
      <c r="O437" s="145"/>
      <c r="P437" s="145"/>
      <c r="Q437" s="145"/>
      <c r="R437" s="145"/>
      <c r="S437" s="145"/>
      <c r="T437" s="145"/>
    </row>
    <row r="438" spans="2:20" x14ac:dyDescent="0.25">
      <c r="B438" s="145"/>
      <c r="C438" s="145"/>
      <c r="D438" s="145"/>
      <c r="E438" s="145"/>
      <c r="F438" s="145"/>
      <c r="G438" s="145"/>
      <c r="H438" s="145"/>
      <c r="I438" s="145"/>
      <c r="J438" s="145"/>
      <c r="K438" s="145"/>
      <c r="L438" s="145"/>
      <c r="M438" s="145"/>
      <c r="N438" s="145"/>
      <c r="O438" s="145"/>
      <c r="P438" s="145"/>
      <c r="Q438" s="145"/>
      <c r="R438" s="145"/>
      <c r="S438" s="145"/>
      <c r="T438" s="145"/>
    </row>
    <row r="439" spans="2:20" x14ac:dyDescent="0.25">
      <c r="B439" s="145"/>
      <c r="C439" s="145"/>
      <c r="D439" s="145"/>
      <c r="E439" s="145"/>
      <c r="F439" s="145"/>
      <c r="G439" s="145"/>
      <c r="H439" s="145"/>
      <c r="I439" s="145"/>
      <c r="J439" s="145"/>
      <c r="K439" s="145"/>
      <c r="L439" s="145"/>
      <c r="M439" s="145"/>
      <c r="N439" s="145"/>
      <c r="O439" s="145"/>
      <c r="P439" s="145"/>
      <c r="Q439" s="145"/>
      <c r="R439" s="145"/>
      <c r="S439" s="145"/>
      <c r="T439" s="145"/>
    </row>
    <row r="440" spans="2:20" x14ac:dyDescent="0.25">
      <c r="B440" s="145"/>
      <c r="C440" s="145"/>
      <c r="D440" s="145"/>
      <c r="E440" s="145"/>
      <c r="F440" s="145"/>
      <c r="G440" s="145"/>
      <c r="H440" s="145"/>
      <c r="I440" s="145"/>
      <c r="J440" s="145"/>
      <c r="K440" s="145"/>
      <c r="L440" s="145"/>
      <c r="M440" s="145"/>
      <c r="N440" s="145"/>
      <c r="O440" s="145"/>
      <c r="P440" s="145"/>
      <c r="Q440" s="145"/>
      <c r="R440" s="145"/>
      <c r="S440" s="145"/>
      <c r="T440" s="145"/>
    </row>
    <row r="441" spans="2:20" x14ac:dyDescent="0.25">
      <c r="B441" s="145"/>
      <c r="C441" s="145"/>
      <c r="D441" s="145"/>
      <c r="E441" s="145"/>
      <c r="F441" s="145"/>
      <c r="G441" s="145"/>
      <c r="H441" s="145"/>
      <c r="I441" s="145"/>
      <c r="J441" s="145"/>
      <c r="K441" s="145"/>
      <c r="L441" s="145"/>
      <c r="M441" s="145"/>
      <c r="N441" s="145"/>
      <c r="O441" s="145"/>
      <c r="P441" s="145"/>
      <c r="Q441" s="145"/>
      <c r="R441" s="145"/>
      <c r="S441" s="145"/>
      <c r="T441" s="145"/>
    </row>
    <row r="442" spans="2:20" x14ac:dyDescent="0.25">
      <c r="B442" s="145"/>
      <c r="C442" s="145"/>
      <c r="D442" s="145"/>
      <c r="E442" s="145"/>
      <c r="F442" s="145"/>
      <c r="G442" s="145"/>
      <c r="H442" s="145"/>
      <c r="I442" s="145"/>
      <c r="J442" s="145"/>
      <c r="K442" s="145"/>
      <c r="L442" s="145"/>
      <c r="M442" s="145"/>
      <c r="N442" s="145"/>
      <c r="O442" s="145"/>
      <c r="P442" s="145"/>
      <c r="Q442" s="145"/>
      <c r="R442" s="145"/>
      <c r="S442" s="145"/>
      <c r="T442" s="145"/>
    </row>
    <row r="443" spans="2:20" x14ac:dyDescent="0.25">
      <c r="B443" s="145"/>
      <c r="C443" s="145"/>
      <c r="D443" s="145"/>
      <c r="E443" s="145"/>
      <c r="F443" s="145"/>
      <c r="G443" s="145"/>
      <c r="H443" s="145"/>
      <c r="I443" s="145"/>
      <c r="J443" s="145"/>
      <c r="K443" s="145"/>
      <c r="L443" s="145"/>
      <c r="M443" s="145"/>
      <c r="N443" s="145"/>
      <c r="O443" s="145"/>
      <c r="P443" s="145"/>
      <c r="Q443" s="145"/>
      <c r="R443" s="145"/>
      <c r="S443" s="145"/>
      <c r="T443" s="145"/>
    </row>
    <row r="444" spans="2:20" x14ac:dyDescent="0.25">
      <c r="B444" s="145"/>
      <c r="C444" s="145"/>
      <c r="D444" s="145"/>
      <c r="E444" s="145"/>
      <c r="F444" s="145"/>
      <c r="G444" s="145"/>
      <c r="H444" s="145"/>
      <c r="I444" s="145"/>
      <c r="J444" s="145"/>
      <c r="K444" s="145"/>
      <c r="L444" s="145"/>
      <c r="M444" s="145"/>
      <c r="N444" s="145"/>
      <c r="O444" s="145"/>
      <c r="P444" s="145"/>
      <c r="Q444" s="145"/>
      <c r="R444" s="145"/>
      <c r="S444" s="145"/>
      <c r="T444" s="145"/>
    </row>
    <row r="445" spans="2:20" x14ac:dyDescent="0.25">
      <c r="B445" s="145"/>
      <c r="C445" s="145"/>
      <c r="D445" s="145"/>
      <c r="E445" s="145"/>
      <c r="F445" s="145"/>
      <c r="G445" s="145"/>
      <c r="H445" s="145"/>
      <c r="I445" s="145"/>
      <c r="J445" s="145"/>
      <c r="K445" s="145"/>
      <c r="L445" s="145"/>
      <c r="M445" s="145"/>
      <c r="N445" s="145"/>
      <c r="O445" s="145"/>
      <c r="P445" s="145"/>
      <c r="Q445" s="145"/>
      <c r="R445" s="145"/>
      <c r="S445" s="145"/>
      <c r="T445" s="145"/>
    </row>
    <row r="446" spans="2:20" x14ac:dyDescent="0.25">
      <c r="B446" s="145"/>
      <c r="C446" s="145"/>
      <c r="D446" s="145"/>
      <c r="E446" s="145"/>
      <c r="F446" s="145"/>
      <c r="G446" s="145"/>
      <c r="H446" s="145"/>
      <c r="I446" s="145"/>
      <c r="J446" s="145"/>
      <c r="K446" s="145"/>
      <c r="L446" s="145"/>
      <c r="M446" s="145"/>
      <c r="N446" s="145"/>
      <c r="O446" s="145"/>
      <c r="P446" s="145"/>
      <c r="Q446" s="145"/>
      <c r="R446" s="145"/>
      <c r="S446" s="145"/>
      <c r="T446" s="145"/>
    </row>
    <row r="447" spans="2:20" x14ac:dyDescent="0.25">
      <c r="B447" s="145"/>
      <c r="C447" s="145"/>
      <c r="D447" s="145"/>
      <c r="E447" s="145"/>
      <c r="F447" s="145"/>
      <c r="G447" s="145"/>
      <c r="H447" s="145"/>
      <c r="I447" s="145"/>
      <c r="J447" s="145"/>
      <c r="K447" s="145"/>
      <c r="L447" s="145"/>
      <c r="M447" s="145"/>
      <c r="N447" s="145"/>
      <c r="O447" s="145"/>
      <c r="P447" s="145"/>
      <c r="Q447" s="145"/>
      <c r="R447" s="145"/>
      <c r="S447" s="145"/>
      <c r="T447" s="145"/>
    </row>
    <row r="448" spans="2:20" x14ac:dyDescent="0.25">
      <c r="B448" s="145"/>
      <c r="C448" s="145"/>
      <c r="D448" s="145"/>
      <c r="E448" s="145"/>
      <c r="F448" s="145"/>
      <c r="G448" s="145"/>
      <c r="H448" s="145"/>
      <c r="I448" s="145"/>
      <c r="J448" s="145"/>
      <c r="K448" s="145"/>
      <c r="L448" s="145"/>
      <c r="M448" s="145"/>
      <c r="N448" s="145"/>
      <c r="O448" s="145"/>
      <c r="P448" s="145"/>
      <c r="Q448" s="145"/>
      <c r="R448" s="145"/>
      <c r="S448" s="145"/>
      <c r="T448" s="145"/>
    </row>
    <row r="449" spans="2:20" x14ac:dyDescent="0.25">
      <c r="B449" s="145"/>
      <c r="C449" s="145"/>
      <c r="D449" s="145"/>
      <c r="E449" s="145"/>
      <c r="F449" s="145"/>
      <c r="G449" s="145"/>
      <c r="H449" s="145"/>
      <c r="I449" s="145"/>
      <c r="J449" s="145"/>
      <c r="K449" s="145"/>
      <c r="L449" s="145"/>
      <c r="M449" s="145"/>
      <c r="N449" s="145"/>
      <c r="O449" s="145"/>
      <c r="P449" s="145"/>
      <c r="Q449" s="145"/>
      <c r="R449" s="145"/>
      <c r="S449" s="145"/>
      <c r="T449" s="145"/>
    </row>
    <row r="450" spans="2:20" x14ac:dyDescent="0.25">
      <c r="B450" s="145"/>
      <c r="C450" s="145"/>
      <c r="D450" s="145"/>
      <c r="E450" s="145"/>
      <c r="F450" s="145"/>
      <c r="G450" s="145"/>
      <c r="H450" s="145"/>
      <c r="I450" s="145"/>
      <c r="J450" s="145"/>
      <c r="K450" s="145"/>
      <c r="L450" s="145"/>
      <c r="M450" s="145"/>
      <c r="N450" s="145"/>
      <c r="O450" s="145"/>
      <c r="P450" s="145"/>
      <c r="Q450" s="145"/>
      <c r="R450" s="145"/>
      <c r="S450" s="145"/>
      <c r="T450" s="145"/>
    </row>
    <row r="451" spans="2:20" x14ac:dyDescent="0.25">
      <c r="B451" s="145"/>
      <c r="C451" s="145"/>
      <c r="D451" s="145"/>
      <c r="E451" s="145"/>
      <c r="F451" s="145"/>
      <c r="G451" s="145"/>
      <c r="H451" s="145"/>
      <c r="I451" s="145"/>
      <c r="J451" s="145"/>
      <c r="K451" s="145"/>
      <c r="L451" s="145"/>
      <c r="M451" s="145"/>
      <c r="N451" s="145"/>
      <c r="O451" s="145"/>
      <c r="P451" s="145"/>
      <c r="Q451" s="145"/>
      <c r="R451" s="145"/>
      <c r="S451" s="145"/>
      <c r="T451" s="145"/>
    </row>
    <row r="452" spans="2:20" x14ac:dyDescent="0.25">
      <c r="B452" s="145"/>
      <c r="C452" s="145"/>
      <c r="D452" s="145"/>
      <c r="E452" s="145"/>
      <c r="F452" s="145"/>
      <c r="G452" s="145"/>
      <c r="H452" s="145"/>
      <c r="I452" s="145"/>
      <c r="J452" s="145"/>
      <c r="K452" s="145"/>
      <c r="L452" s="145"/>
      <c r="M452" s="145"/>
      <c r="N452" s="145"/>
      <c r="O452" s="145"/>
      <c r="P452" s="145"/>
      <c r="Q452" s="145"/>
      <c r="R452" s="145"/>
      <c r="S452" s="145"/>
      <c r="T452" s="145"/>
    </row>
    <row r="453" spans="2:20" x14ac:dyDescent="0.25">
      <c r="B453" s="145"/>
      <c r="C453" s="145"/>
      <c r="D453" s="145"/>
      <c r="E453" s="145"/>
      <c r="F453" s="145"/>
      <c r="G453" s="145"/>
      <c r="H453" s="145"/>
      <c r="I453" s="145"/>
      <c r="J453" s="145"/>
      <c r="K453" s="145"/>
      <c r="L453" s="145"/>
      <c r="M453" s="145"/>
      <c r="N453" s="145"/>
      <c r="O453" s="145"/>
      <c r="P453" s="145"/>
      <c r="Q453" s="145"/>
      <c r="R453" s="145"/>
      <c r="S453" s="145"/>
      <c r="T453" s="145"/>
    </row>
    <row r="454" spans="2:20" x14ac:dyDescent="0.25">
      <c r="B454" s="145"/>
      <c r="C454" s="145"/>
      <c r="D454" s="145"/>
      <c r="E454" s="145"/>
      <c r="F454" s="145"/>
      <c r="G454" s="145"/>
      <c r="H454" s="145"/>
      <c r="I454" s="145"/>
      <c r="J454" s="145"/>
      <c r="K454" s="145"/>
      <c r="L454" s="145"/>
      <c r="M454" s="145"/>
      <c r="N454" s="145"/>
      <c r="O454" s="145"/>
      <c r="P454" s="145"/>
      <c r="Q454" s="145"/>
      <c r="R454" s="145"/>
      <c r="S454" s="145"/>
      <c r="T454" s="145"/>
    </row>
    <row r="455" spans="2:20" x14ac:dyDescent="0.25">
      <c r="B455" s="145"/>
      <c r="C455" s="145"/>
      <c r="D455" s="145"/>
      <c r="E455" s="145"/>
      <c r="F455" s="145"/>
      <c r="G455" s="145"/>
      <c r="H455" s="145"/>
      <c r="I455" s="145"/>
      <c r="J455" s="145"/>
      <c r="K455" s="145"/>
      <c r="L455" s="145"/>
      <c r="M455" s="145"/>
      <c r="N455" s="145"/>
      <c r="O455" s="145"/>
      <c r="P455" s="145"/>
      <c r="Q455" s="145"/>
      <c r="R455" s="145"/>
      <c r="S455" s="145"/>
      <c r="T455" s="145"/>
    </row>
    <row r="456" spans="2:20" x14ac:dyDescent="0.25">
      <c r="B456" s="145"/>
      <c r="C456" s="145"/>
      <c r="D456" s="145"/>
      <c r="E456" s="145"/>
      <c r="F456" s="145"/>
      <c r="G456" s="145"/>
      <c r="H456" s="145"/>
      <c r="I456" s="145"/>
      <c r="J456" s="145"/>
      <c r="K456" s="145"/>
      <c r="L456" s="145"/>
      <c r="M456" s="145"/>
      <c r="N456" s="145"/>
      <c r="O456" s="145"/>
      <c r="P456" s="145"/>
      <c r="Q456" s="145"/>
      <c r="R456" s="145"/>
      <c r="S456" s="145"/>
      <c r="T456" s="145"/>
    </row>
    <row r="457" spans="2:20" x14ac:dyDescent="0.25">
      <c r="B457" s="145"/>
      <c r="C457" s="145"/>
      <c r="D457" s="145"/>
      <c r="E457" s="145"/>
      <c r="F457" s="145"/>
      <c r="G457" s="145"/>
      <c r="H457" s="145"/>
      <c r="I457" s="145"/>
      <c r="J457" s="145"/>
      <c r="K457" s="145"/>
      <c r="L457" s="145"/>
      <c r="M457" s="145"/>
      <c r="N457" s="145"/>
      <c r="O457" s="145"/>
      <c r="P457" s="145"/>
      <c r="Q457" s="145"/>
      <c r="R457" s="145"/>
      <c r="S457" s="145"/>
      <c r="T457" s="145"/>
    </row>
    <row r="458" spans="2:20" x14ac:dyDescent="0.25">
      <c r="B458" s="145"/>
      <c r="C458" s="145"/>
      <c r="D458" s="145"/>
      <c r="E458" s="145"/>
      <c r="F458" s="145"/>
      <c r="G458" s="145"/>
      <c r="H458" s="145"/>
      <c r="I458" s="145"/>
      <c r="J458" s="145"/>
      <c r="K458" s="145"/>
      <c r="L458" s="145"/>
      <c r="M458" s="145"/>
      <c r="N458" s="145"/>
      <c r="O458" s="145"/>
      <c r="P458" s="145"/>
      <c r="Q458" s="145"/>
      <c r="R458" s="145"/>
      <c r="S458" s="145"/>
      <c r="T458" s="145"/>
    </row>
    <row r="459" spans="2:20" x14ac:dyDescent="0.25">
      <c r="B459" s="145"/>
      <c r="C459" s="145"/>
      <c r="D459" s="145"/>
      <c r="E459" s="145"/>
      <c r="F459" s="145"/>
      <c r="G459" s="145"/>
      <c r="H459" s="145"/>
      <c r="I459" s="145"/>
      <c r="J459" s="145"/>
      <c r="K459" s="145"/>
      <c r="L459" s="145"/>
      <c r="M459" s="145"/>
      <c r="N459" s="145"/>
      <c r="O459" s="145"/>
      <c r="P459" s="145"/>
      <c r="Q459" s="145"/>
      <c r="R459" s="145"/>
      <c r="S459" s="145"/>
      <c r="T459" s="145"/>
    </row>
    <row r="460" spans="2:20" x14ac:dyDescent="0.25">
      <c r="B460" s="145"/>
      <c r="C460" s="145"/>
      <c r="D460" s="145"/>
      <c r="E460" s="145"/>
      <c r="F460" s="145"/>
      <c r="G460" s="145"/>
      <c r="H460" s="145"/>
      <c r="I460" s="145"/>
      <c r="J460" s="145"/>
      <c r="K460" s="145"/>
      <c r="L460" s="145"/>
      <c r="M460" s="145"/>
      <c r="N460" s="145"/>
      <c r="O460" s="145"/>
      <c r="P460" s="145"/>
      <c r="Q460" s="145"/>
      <c r="R460" s="145"/>
      <c r="S460" s="145"/>
      <c r="T460" s="145"/>
    </row>
    <row r="461" spans="2:20" x14ac:dyDescent="0.25">
      <c r="B461" s="145"/>
      <c r="C461" s="145"/>
      <c r="D461" s="145"/>
      <c r="E461" s="145"/>
      <c r="F461" s="145"/>
      <c r="G461" s="145"/>
      <c r="H461" s="145"/>
      <c r="I461" s="145"/>
      <c r="J461" s="145"/>
      <c r="K461" s="145"/>
      <c r="L461" s="145"/>
      <c r="M461" s="145"/>
      <c r="N461" s="145"/>
      <c r="O461" s="145"/>
      <c r="P461" s="145"/>
      <c r="Q461" s="145"/>
      <c r="R461" s="145"/>
      <c r="S461" s="145"/>
      <c r="T461" s="145"/>
    </row>
    <row r="462" spans="2:20" x14ac:dyDescent="0.25">
      <c r="B462" s="145"/>
      <c r="C462" s="145"/>
      <c r="D462" s="145"/>
      <c r="E462" s="145"/>
      <c r="F462" s="145"/>
      <c r="G462" s="145"/>
      <c r="H462" s="145"/>
      <c r="I462" s="145"/>
      <c r="J462" s="145"/>
      <c r="K462" s="145"/>
      <c r="L462" s="145"/>
      <c r="M462" s="145"/>
      <c r="N462" s="145"/>
      <c r="O462" s="145"/>
      <c r="P462" s="145"/>
      <c r="Q462" s="145"/>
      <c r="R462" s="145"/>
      <c r="S462" s="145"/>
      <c r="T462" s="145"/>
    </row>
    <row r="463" spans="2:20" x14ac:dyDescent="0.25">
      <c r="B463" s="145"/>
      <c r="C463" s="145"/>
      <c r="D463" s="145"/>
      <c r="E463" s="145"/>
      <c r="F463" s="145"/>
      <c r="G463" s="145"/>
      <c r="H463" s="145"/>
      <c r="I463" s="145"/>
      <c r="J463" s="145"/>
      <c r="K463" s="145"/>
      <c r="L463" s="145"/>
      <c r="M463" s="145"/>
      <c r="N463" s="145"/>
      <c r="O463" s="145"/>
      <c r="P463" s="145"/>
      <c r="Q463" s="145"/>
      <c r="R463" s="145"/>
      <c r="S463" s="145"/>
      <c r="T463" s="145"/>
    </row>
    <row r="464" spans="2:20" x14ac:dyDescent="0.25">
      <c r="B464" s="145"/>
      <c r="C464" s="145"/>
      <c r="D464" s="145"/>
      <c r="E464" s="145"/>
      <c r="F464" s="145"/>
      <c r="G464" s="145"/>
      <c r="H464" s="145"/>
      <c r="I464" s="145"/>
      <c r="J464" s="145"/>
      <c r="K464" s="145"/>
      <c r="L464" s="145"/>
      <c r="M464" s="145"/>
      <c r="N464" s="145"/>
      <c r="O464" s="145"/>
      <c r="P464" s="145"/>
      <c r="Q464" s="145"/>
      <c r="R464" s="145"/>
      <c r="S464" s="145"/>
      <c r="T464" s="145"/>
    </row>
    <row r="465" spans="2:20" x14ac:dyDescent="0.25">
      <c r="B465" s="145"/>
      <c r="C465" s="145"/>
      <c r="D465" s="145"/>
      <c r="E465" s="145"/>
      <c r="F465" s="145"/>
      <c r="G465" s="145"/>
      <c r="H465" s="145"/>
      <c r="I465" s="145"/>
      <c r="J465" s="145"/>
      <c r="K465" s="145"/>
      <c r="L465" s="145"/>
      <c r="M465" s="145"/>
      <c r="N465" s="145"/>
      <c r="O465" s="145"/>
      <c r="P465" s="145"/>
      <c r="Q465" s="145"/>
      <c r="R465" s="145"/>
      <c r="S465" s="145"/>
      <c r="T465" s="145"/>
    </row>
    <row r="466" spans="2:20" x14ac:dyDescent="0.25">
      <c r="B466" s="145"/>
      <c r="C466" s="145"/>
      <c r="D466" s="145"/>
      <c r="E466" s="145"/>
      <c r="F466" s="145"/>
      <c r="G466" s="145"/>
      <c r="H466" s="145"/>
      <c r="I466" s="145"/>
      <c r="J466" s="145"/>
      <c r="K466" s="145"/>
      <c r="L466" s="145"/>
      <c r="M466" s="145"/>
      <c r="N466" s="145"/>
      <c r="O466" s="145"/>
      <c r="P466" s="145"/>
      <c r="Q466" s="145"/>
      <c r="R466" s="145"/>
      <c r="S466" s="145"/>
      <c r="T466" s="145"/>
    </row>
    <row r="467" spans="2:20" x14ac:dyDescent="0.25">
      <c r="B467" s="145"/>
      <c r="C467" s="145"/>
      <c r="D467" s="145"/>
      <c r="E467" s="145"/>
      <c r="F467" s="145"/>
      <c r="G467" s="145"/>
      <c r="H467" s="145"/>
      <c r="I467" s="145"/>
      <c r="J467" s="145"/>
      <c r="K467" s="145"/>
      <c r="L467" s="145"/>
      <c r="M467" s="145"/>
      <c r="N467" s="145"/>
      <c r="O467" s="145"/>
      <c r="P467" s="145"/>
      <c r="Q467" s="145"/>
      <c r="R467" s="145"/>
      <c r="S467" s="145"/>
      <c r="T467" s="145"/>
    </row>
    <row r="468" spans="2:20" x14ac:dyDescent="0.25">
      <c r="B468" s="145"/>
      <c r="C468" s="145"/>
      <c r="D468" s="145"/>
      <c r="E468" s="145"/>
      <c r="F468" s="145"/>
      <c r="G468" s="145"/>
      <c r="H468" s="145"/>
      <c r="I468" s="145"/>
      <c r="J468" s="145"/>
      <c r="K468" s="145"/>
      <c r="L468" s="145"/>
      <c r="M468" s="145"/>
      <c r="N468" s="145"/>
      <c r="O468" s="145"/>
      <c r="P468" s="145"/>
      <c r="Q468" s="145"/>
      <c r="R468" s="145"/>
      <c r="S468" s="145"/>
      <c r="T468" s="145"/>
    </row>
    <row r="469" spans="2:20" x14ac:dyDescent="0.25">
      <c r="B469" s="145"/>
      <c r="C469" s="145"/>
      <c r="D469" s="145"/>
      <c r="E469" s="145"/>
      <c r="F469" s="145"/>
      <c r="G469" s="145"/>
      <c r="H469" s="145"/>
      <c r="I469" s="145"/>
      <c r="J469" s="145"/>
      <c r="K469" s="145"/>
      <c r="L469" s="145"/>
      <c r="M469" s="145"/>
      <c r="N469" s="145"/>
      <c r="O469" s="145"/>
      <c r="P469" s="145"/>
      <c r="Q469" s="145"/>
      <c r="R469" s="145"/>
      <c r="S469" s="145"/>
      <c r="T469" s="145"/>
    </row>
    <row r="470" spans="2:20" x14ac:dyDescent="0.25">
      <c r="B470" s="145"/>
      <c r="C470" s="145"/>
      <c r="D470" s="145"/>
      <c r="E470" s="145"/>
      <c r="F470" s="145"/>
      <c r="G470" s="145"/>
      <c r="H470" s="145"/>
      <c r="I470" s="145"/>
      <c r="J470" s="145"/>
      <c r="K470" s="145"/>
      <c r="L470" s="145"/>
      <c r="M470" s="145"/>
      <c r="N470" s="145"/>
      <c r="O470" s="145"/>
      <c r="P470" s="145"/>
      <c r="Q470" s="145"/>
      <c r="R470" s="145"/>
      <c r="S470" s="145"/>
      <c r="T470" s="145"/>
    </row>
    <row r="471" spans="2:20" x14ac:dyDescent="0.25">
      <c r="B471" s="145"/>
      <c r="C471" s="145"/>
      <c r="D471" s="145"/>
      <c r="E471" s="145"/>
      <c r="F471" s="145"/>
      <c r="G471" s="145"/>
      <c r="H471" s="145"/>
      <c r="I471" s="145"/>
      <c r="J471" s="145"/>
      <c r="K471" s="145"/>
      <c r="L471" s="145"/>
      <c r="M471" s="145"/>
      <c r="N471" s="145"/>
      <c r="O471" s="145"/>
      <c r="P471" s="145"/>
      <c r="Q471" s="145"/>
      <c r="R471" s="145"/>
      <c r="S471" s="145"/>
      <c r="T471" s="145"/>
    </row>
    <row r="472" spans="2:20" x14ac:dyDescent="0.25">
      <c r="B472" s="145"/>
      <c r="C472" s="145"/>
      <c r="D472" s="145"/>
      <c r="E472" s="145"/>
      <c r="F472" s="145"/>
      <c r="G472" s="145"/>
      <c r="H472" s="145"/>
      <c r="I472" s="145"/>
      <c r="J472" s="145"/>
      <c r="K472" s="145"/>
      <c r="L472" s="145"/>
      <c r="M472" s="145"/>
      <c r="N472" s="145"/>
      <c r="O472" s="145"/>
      <c r="P472" s="145"/>
      <c r="Q472" s="145"/>
      <c r="R472" s="145"/>
      <c r="S472" s="145"/>
      <c r="T472" s="145"/>
    </row>
    <row r="473" spans="2:20" x14ac:dyDescent="0.25">
      <c r="B473" s="145"/>
      <c r="C473" s="145"/>
      <c r="D473" s="145"/>
      <c r="E473" s="145"/>
      <c r="F473" s="145"/>
      <c r="G473" s="145"/>
      <c r="H473" s="145"/>
      <c r="I473" s="145"/>
      <c r="J473" s="145"/>
      <c r="K473" s="145"/>
      <c r="L473" s="145"/>
      <c r="M473" s="145"/>
      <c r="N473" s="145"/>
      <c r="O473" s="145"/>
      <c r="P473" s="145"/>
      <c r="Q473" s="145"/>
      <c r="R473" s="145"/>
      <c r="S473" s="145"/>
      <c r="T473" s="145"/>
    </row>
    <row r="474" spans="2:20" x14ac:dyDescent="0.25">
      <c r="B474" s="145"/>
      <c r="C474" s="145"/>
      <c r="D474" s="145"/>
      <c r="E474" s="145"/>
      <c r="F474" s="145"/>
      <c r="G474" s="145"/>
      <c r="H474" s="145"/>
      <c r="I474" s="145"/>
      <c r="J474" s="145"/>
      <c r="K474" s="145"/>
      <c r="L474" s="145"/>
      <c r="M474" s="145"/>
      <c r="N474" s="145"/>
      <c r="O474" s="145"/>
      <c r="P474" s="145"/>
      <c r="Q474" s="145"/>
      <c r="R474" s="145"/>
      <c r="S474" s="145"/>
      <c r="T474" s="145"/>
    </row>
    <row r="475" spans="2:20" x14ac:dyDescent="0.25">
      <c r="B475" s="145"/>
      <c r="C475" s="145"/>
      <c r="D475" s="145"/>
      <c r="E475" s="145"/>
      <c r="F475" s="145"/>
      <c r="G475" s="145"/>
      <c r="H475" s="145"/>
      <c r="I475" s="145"/>
      <c r="J475" s="145"/>
      <c r="K475" s="145"/>
      <c r="L475" s="145"/>
      <c r="M475" s="145"/>
      <c r="N475" s="145"/>
      <c r="O475" s="145"/>
      <c r="P475" s="145"/>
      <c r="Q475" s="145"/>
      <c r="R475" s="145"/>
      <c r="S475" s="145"/>
      <c r="T475" s="145"/>
    </row>
    <row r="476" spans="2:20" x14ac:dyDescent="0.25">
      <c r="B476" s="145"/>
      <c r="C476" s="145"/>
      <c r="D476" s="145"/>
      <c r="E476" s="145"/>
      <c r="F476" s="145"/>
      <c r="G476" s="145"/>
      <c r="H476" s="145"/>
      <c r="I476" s="145"/>
      <c r="J476" s="145"/>
      <c r="K476" s="145"/>
      <c r="L476" s="145"/>
      <c r="M476" s="145"/>
      <c r="N476" s="145"/>
      <c r="O476" s="145"/>
      <c r="P476" s="145"/>
      <c r="Q476" s="145"/>
      <c r="R476" s="145"/>
      <c r="S476" s="145"/>
      <c r="T476" s="145"/>
    </row>
    <row r="477" spans="2:20" x14ac:dyDescent="0.25">
      <c r="B477" s="145"/>
      <c r="C477" s="145"/>
      <c r="D477" s="145"/>
      <c r="E477" s="145"/>
      <c r="F477" s="145"/>
      <c r="G477" s="145"/>
      <c r="H477" s="145"/>
      <c r="I477" s="145"/>
      <c r="J477" s="145"/>
      <c r="K477" s="145"/>
      <c r="L477" s="145"/>
      <c r="M477" s="145"/>
      <c r="N477" s="145"/>
      <c r="O477" s="145"/>
      <c r="P477" s="145"/>
      <c r="Q477" s="145"/>
      <c r="R477" s="145"/>
      <c r="S477" s="145"/>
      <c r="T477" s="145"/>
    </row>
    <row r="478" spans="2:20" x14ac:dyDescent="0.25">
      <c r="B478" s="145"/>
      <c r="C478" s="145"/>
      <c r="D478" s="145"/>
      <c r="E478" s="145"/>
      <c r="F478" s="145"/>
      <c r="G478" s="145"/>
      <c r="H478" s="145"/>
      <c r="I478" s="145"/>
      <c r="J478" s="145"/>
      <c r="K478" s="145"/>
      <c r="L478" s="145"/>
      <c r="M478" s="145"/>
      <c r="N478" s="145"/>
      <c r="O478" s="145"/>
      <c r="P478" s="145"/>
      <c r="Q478" s="145"/>
      <c r="R478" s="145"/>
      <c r="S478" s="145"/>
      <c r="T478" s="145"/>
    </row>
    <row r="479" spans="2:20" x14ac:dyDescent="0.25">
      <c r="B479" s="145"/>
      <c r="C479" s="145"/>
      <c r="D479" s="145"/>
      <c r="E479" s="145"/>
      <c r="F479" s="145"/>
      <c r="G479" s="145"/>
      <c r="H479" s="145"/>
      <c r="I479" s="145"/>
      <c r="J479" s="145"/>
      <c r="K479" s="145"/>
      <c r="L479" s="145"/>
      <c r="M479" s="145"/>
      <c r="N479" s="145"/>
      <c r="O479" s="145"/>
      <c r="P479" s="145"/>
      <c r="Q479" s="145"/>
      <c r="R479" s="145"/>
      <c r="S479" s="145"/>
      <c r="T479" s="145"/>
    </row>
    <row r="480" spans="2:20" x14ac:dyDescent="0.25">
      <c r="B480" s="145"/>
      <c r="C480" s="145"/>
      <c r="D480" s="145"/>
      <c r="E480" s="145"/>
      <c r="F480" s="145"/>
      <c r="G480" s="145"/>
      <c r="H480" s="145"/>
      <c r="I480" s="145"/>
      <c r="J480" s="145"/>
      <c r="K480" s="145"/>
      <c r="L480" s="145"/>
      <c r="M480" s="145"/>
      <c r="N480" s="145"/>
      <c r="O480" s="145"/>
      <c r="P480" s="145"/>
      <c r="Q480" s="145"/>
      <c r="R480" s="145"/>
      <c r="S480" s="145"/>
      <c r="T480" s="145"/>
    </row>
    <row r="481" spans="2:20" x14ac:dyDescent="0.25">
      <c r="B481" s="145"/>
      <c r="C481" s="145"/>
      <c r="D481" s="145"/>
      <c r="E481" s="145"/>
      <c r="F481" s="145"/>
      <c r="G481" s="145"/>
      <c r="H481" s="145"/>
      <c r="I481" s="145"/>
      <c r="J481" s="145"/>
      <c r="K481" s="145"/>
      <c r="L481" s="145"/>
      <c r="M481" s="145"/>
      <c r="N481" s="145"/>
      <c r="O481" s="145"/>
      <c r="P481" s="145"/>
      <c r="Q481" s="145"/>
      <c r="R481" s="145"/>
      <c r="S481" s="145"/>
      <c r="T481" s="145"/>
    </row>
    <row r="482" spans="2:20" x14ac:dyDescent="0.25">
      <c r="B482" s="145"/>
      <c r="C482" s="145"/>
      <c r="D482" s="145"/>
      <c r="E482" s="145"/>
      <c r="F482" s="145"/>
      <c r="G482" s="145"/>
      <c r="H482" s="145"/>
      <c r="I482" s="145"/>
      <c r="J482" s="145"/>
      <c r="K482" s="145"/>
      <c r="L482" s="145"/>
      <c r="M482" s="145"/>
      <c r="N482" s="145"/>
      <c r="O482" s="145"/>
      <c r="P482" s="145"/>
      <c r="Q482" s="145"/>
      <c r="R482" s="145"/>
      <c r="S482" s="145"/>
      <c r="T482" s="145"/>
    </row>
    <row r="483" spans="2:20" x14ac:dyDescent="0.25">
      <c r="B483" s="145"/>
      <c r="C483" s="145"/>
      <c r="D483" s="145"/>
      <c r="E483" s="145"/>
      <c r="F483" s="145"/>
      <c r="G483" s="145"/>
      <c r="H483" s="145"/>
      <c r="I483" s="145"/>
      <c r="J483" s="145"/>
      <c r="K483" s="145"/>
      <c r="L483" s="145"/>
      <c r="M483" s="145"/>
      <c r="N483" s="145"/>
      <c r="O483" s="145"/>
      <c r="P483" s="145"/>
      <c r="Q483" s="145"/>
      <c r="R483" s="145"/>
      <c r="S483" s="145"/>
      <c r="T483" s="145"/>
    </row>
    <row r="484" spans="2:20" x14ac:dyDescent="0.25">
      <c r="B484" s="145"/>
      <c r="C484" s="145"/>
      <c r="D484" s="145"/>
      <c r="E484" s="145"/>
      <c r="F484" s="145"/>
      <c r="G484" s="145"/>
      <c r="H484" s="145"/>
      <c r="I484" s="145"/>
      <c r="J484" s="145"/>
      <c r="K484" s="145"/>
      <c r="L484" s="145"/>
      <c r="M484" s="145"/>
      <c r="N484" s="145"/>
      <c r="O484" s="145"/>
      <c r="P484" s="145"/>
      <c r="Q484" s="145"/>
      <c r="R484" s="145"/>
      <c r="S484" s="145"/>
      <c r="T484" s="145"/>
    </row>
    <row r="485" spans="2:20" x14ac:dyDescent="0.25">
      <c r="B485" s="145"/>
      <c r="C485" s="145"/>
      <c r="D485" s="145"/>
      <c r="E485" s="145"/>
      <c r="F485" s="145"/>
      <c r="G485" s="145"/>
      <c r="H485" s="145"/>
      <c r="I485" s="145"/>
      <c r="J485" s="145"/>
      <c r="K485" s="145"/>
      <c r="L485" s="145"/>
      <c r="M485" s="145"/>
      <c r="N485" s="145"/>
      <c r="O485" s="145"/>
      <c r="P485" s="145"/>
      <c r="Q485" s="145"/>
      <c r="R485" s="145"/>
      <c r="S485" s="145"/>
      <c r="T485" s="145"/>
    </row>
    <row r="486" spans="2:20" x14ac:dyDescent="0.25">
      <c r="B486" s="145"/>
      <c r="C486" s="145"/>
      <c r="D486" s="145"/>
      <c r="E486" s="145"/>
      <c r="F486" s="145"/>
      <c r="G486" s="145"/>
      <c r="H486" s="145"/>
      <c r="I486" s="145"/>
      <c r="J486" s="145"/>
      <c r="K486" s="145"/>
      <c r="L486" s="145"/>
      <c r="M486" s="145"/>
      <c r="N486" s="145"/>
      <c r="O486" s="145"/>
      <c r="P486" s="145"/>
      <c r="Q486" s="145"/>
      <c r="R486" s="145"/>
      <c r="S486" s="145"/>
      <c r="T486" s="145"/>
    </row>
    <row r="487" spans="2:20" x14ac:dyDescent="0.25">
      <c r="B487" s="145"/>
      <c r="C487" s="145"/>
      <c r="D487" s="145"/>
      <c r="E487" s="145"/>
      <c r="F487" s="145"/>
      <c r="G487" s="145"/>
      <c r="H487" s="145"/>
      <c r="I487" s="145"/>
      <c r="J487" s="145"/>
      <c r="K487" s="145"/>
      <c r="L487" s="145"/>
      <c r="M487" s="145"/>
      <c r="N487" s="145"/>
      <c r="O487" s="145"/>
      <c r="P487" s="145"/>
      <c r="Q487" s="145"/>
      <c r="R487" s="145"/>
      <c r="S487" s="145"/>
      <c r="T487" s="145"/>
    </row>
    <row r="488" spans="2:20" x14ac:dyDescent="0.25">
      <c r="B488" s="145"/>
      <c r="C488" s="145"/>
      <c r="D488" s="145"/>
      <c r="E488" s="145"/>
      <c r="F488" s="145"/>
      <c r="G488" s="145"/>
      <c r="H488" s="145"/>
      <c r="I488" s="145"/>
      <c r="J488" s="145"/>
      <c r="K488" s="145"/>
      <c r="L488" s="145"/>
      <c r="M488" s="145"/>
      <c r="N488" s="145"/>
      <c r="O488" s="145"/>
      <c r="P488" s="145"/>
      <c r="Q488" s="145"/>
      <c r="R488" s="145"/>
      <c r="S488" s="145"/>
      <c r="T488" s="145"/>
    </row>
    <row r="489" spans="2:20" x14ac:dyDescent="0.25">
      <c r="B489" s="145"/>
      <c r="C489" s="145"/>
      <c r="D489" s="145"/>
      <c r="E489" s="145"/>
      <c r="F489" s="145"/>
      <c r="G489" s="145"/>
      <c r="H489" s="145"/>
      <c r="I489" s="145"/>
      <c r="J489" s="145"/>
      <c r="K489" s="145"/>
      <c r="L489" s="145"/>
      <c r="M489" s="145"/>
      <c r="N489" s="145"/>
      <c r="O489" s="145"/>
      <c r="P489" s="145"/>
      <c r="Q489" s="145"/>
      <c r="R489" s="145"/>
      <c r="S489" s="145"/>
      <c r="T489" s="145"/>
    </row>
    <row r="490" spans="2:20" x14ac:dyDescent="0.25">
      <c r="B490" s="145"/>
      <c r="C490" s="145"/>
      <c r="D490" s="145"/>
      <c r="E490" s="145"/>
      <c r="F490" s="145"/>
      <c r="G490" s="145"/>
      <c r="H490" s="145"/>
      <c r="I490" s="145"/>
      <c r="J490" s="145"/>
      <c r="K490" s="145"/>
      <c r="L490" s="145"/>
      <c r="M490" s="145"/>
      <c r="N490" s="145"/>
      <c r="O490" s="145"/>
      <c r="P490" s="145"/>
      <c r="Q490" s="145"/>
      <c r="R490" s="145"/>
      <c r="S490" s="145"/>
      <c r="T490" s="145"/>
    </row>
    <row r="491" spans="2:20" x14ac:dyDescent="0.25">
      <c r="B491" s="145"/>
      <c r="C491" s="145"/>
      <c r="D491" s="145"/>
      <c r="E491" s="145"/>
      <c r="F491" s="145"/>
      <c r="G491" s="145"/>
      <c r="H491" s="145"/>
      <c r="I491" s="145"/>
      <c r="J491" s="145"/>
      <c r="K491" s="145"/>
      <c r="L491" s="145"/>
      <c r="M491" s="145"/>
      <c r="N491" s="145"/>
      <c r="O491" s="145"/>
      <c r="P491" s="145"/>
      <c r="Q491" s="145"/>
      <c r="R491" s="145"/>
      <c r="S491" s="145"/>
      <c r="T491" s="145"/>
    </row>
    <row r="492" spans="2:20" x14ac:dyDescent="0.25">
      <c r="B492" s="145"/>
      <c r="C492" s="145"/>
      <c r="D492" s="145"/>
      <c r="E492" s="145"/>
      <c r="F492" s="145"/>
      <c r="G492" s="145"/>
      <c r="H492" s="145"/>
      <c r="I492" s="145"/>
      <c r="J492" s="145"/>
      <c r="K492" s="145"/>
      <c r="L492" s="145"/>
      <c r="M492" s="145"/>
      <c r="N492" s="145"/>
      <c r="O492" s="145"/>
      <c r="P492" s="145"/>
      <c r="Q492" s="145"/>
      <c r="R492" s="145"/>
      <c r="S492" s="145"/>
      <c r="T492" s="145"/>
    </row>
    <row r="493" spans="2:20" x14ac:dyDescent="0.25">
      <c r="B493" s="145"/>
      <c r="C493" s="145"/>
      <c r="D493" s="145"/>
      <c r="E493" s="145"/>
      <c r="F493" s="145"/>
      <c r="G493" s="145"/>
      <c r="H493" s="145"/>
      <c r="I493" s="145"/>
      <c r="J493" s="145"/>
      <c r="K493" s="145"/>
      <c r="L493" s="145"/>
      <c r="M493" s="145"/>
      <c r="N493" s="145"/>
      <c r="O493" s="145"/>
      <c r="P493" s="145"/>
      <c r="Q493" s="145"/>
      <c r="R493" s="145"/>
      <c r="S493" s="145"/>
      <c r="T493" s="145"/>
    </row>
    <row r="494" spans="2:20" x14ac:dyDescent="0.25">
      <c r="B494" s="145"/>
      <c r="C494" s="145"/>
      <c r="D494" s="145"/>
      <c r="E494" s="145"/>
      <c r="F494" s="145"/>
      <c r="G494" s="145"/>
      <c r="H494" s="145"/>
      <c r="I494" s="145"/>
      <c r="J494" s="145"/>
      <c r="K494" s="145"/>
      <c r="L494" s="145"/>
      <c r="M494" s="145"/>
      <c r="N494" s="145"/>
      <c r="O494" s="145"/>
      <c r="P494" s="145"/>
      <c r="Q494" s="145"/>
      <c r="R494" s="145"/>
      <c r="S494" s="145"/>
      <c r="T494" s="145"/>
    </row>
    <row r="495" spans="2:20" x14ac:dyDescent="0.25">
      <c r="B495" s="145"/>
      <c r="C495" s="145"/>
      <c r="D495" s="145"/>
      <c r="E495" s="145"/>
      <c r="F495" s="145"/>
      <c r="G495" s="145"/>
      <c r="H495" s="145"/>
      <c r="I495" s="145"/>
      <c r="J495" s="145"/>
      <c r="K495" s="145"/>
      <c r="L495" s="145"/>
      <c r="M495" s="145"/>
      <c r="N495" s="145"/>
      <c r="O495" s="145"/>
      <c r="P495" s="145"/>
      <c r="Q495" s="145"/>
      <c r="R495" s="145"/>
      <c r="S495" s="145"/>
      <c r="T495" s="145"/>
    </row>
    <row r="496" spans="2:20" x14ac:dyDescent="0.25">
      <c r="B496" s="145"/>
      <c r="C496" s="145"/>
      <c r="D496" s="145"/>
      <c r="E496" s="145"/>
      <c r="F496" s="145"/>
      <c r="G496" s="145"/>
      <c r="H496" s="145"/>
      <c r="I496" s="145"/>
      <c r="J496" s="145"/>
      <c r="K496" s="145"/>
      <c r="L496" s="145"/>
      <c r="M496" s="145"/>
      <c r="N496" s="145"/>
      <c r="O496" s="145"/>
      <c r="P496" s="145"/>
      <c r="Q496" s="145"/>
      <c r="R496" s="145"/>
      <c r="S496" s="145"/>
      <c r="T496" s="145"/>
    </row>
    <row r="497" spans="2:20" x14ac:dyDescent="0.25">
      <c r="B497" s="145"/>
      <c r="C497" s="145"/>
      <c r="D497" s="145"/>
      <c r="E497" s="145"/>
      <c r="F497" s="145"/>
      <c r="G497" s="145"/>
      <c r="H497" s="145"/>
      <c r="I497" s="145"/>
      <c r="J497" s="145"/>
      <c r="K497" s="145"/>
      <c r="L497" s="145"/>
      <c r="M497" s="145"/>
      <c r="N497" s="145"/>
      <c r="O497" s="145"/>
      <c r="P497" s="145"/>
      <c r="Q497" s="145"/>
      <c r="R497" s="145"/>
      <c r="S497" s="145"/>
      <c r="T497" s="145"/>
    </row>
    <row r="498" spans="2:20" x14ac:dyDescent="0.25">
      <c r="B498" s="145"/>
      <c r="C498" s="145"/>
      <c r="D498" s="145"/>
      <c r="E498" s="145"/>
      <c r="F498" s="145"/>
      <c r="G498" s="145"/>
      <c r="H498" s="145"/>
      <c r="I498" s="145"/>
      <c r="J498" s="145"/>
      <c r="K498" s="145"/>
      <c r="L498" s="145"/>
      <c r="M498" s="145"/>
      <c r="N498" s="145"/>
      <c r="O498" s="145"/>
      <c r="P498" s="145"/>
      <c r="Q498" s="145"/>
      <c r="R498" s="145"/>
      <c r="S498" s="145"/>
      <c r="T498" s="145"/>
    </row>
    <row r="499" spans="2:20" x14ac:dyDescent="0.25">
      <c r="B499" s="145"/>
      <c r="C499" s="145"/>
      <c r="D499" s="145"/>
      <c r="E499" s="145"/>
      <c r="F499" s="145"/>
      <c r="G499" s="145"/>
      <c r="H499" s="145"/>
      <c r="I499" s="145"/>
      <c r="J499" s="145"/>
      <c r="K499" s="145"/>
      <c r="L499" s="145"/>
      <c r="M499" s="145"/>
      <c r="N499" s="145"/>
      <c r="O499" s="145"/>
      <c r="P499" s="145"/>
      <c r="Q499" s="145"/>
      <c r="R499" s="145"/>
      <c r="S499" s="145"/>
      <c r="T499" s="145"/>
    </row>
    <row r="500" spans="2:20" x14ac:dyDescent="0.25">
      <c r="B500" s="145"/>
      <c r="C500" s="145"/>
      <c r="D500" s="145"/>
      <c r="E500" s="145"/>
      <c r="F500" s="145"/>
      <c r="G500" s="145"/>
      <c r="H500" s="145"/>
      <c r="I500" s="145"/>
      <c r="J500" s="145"/>
      <c r="K500" s="145"/>
      <c r="L500" s="145"/>
      <c r="M500" s="145"/>
      <c r="N500" s="145"/>
      <c r="O500" s="145"/>
      <c r="P500" s="145"/>
      <c r="Q500" s="145"/>
      <c r="R500" s="145"/>
      <c r="S500" s="145"/>
      <c r="T500" s="145"/>
    </row>
    <row r="501" spans="2:20" x14ac:dyDescent="0.25">
      <c r="B501" s="145"/>
      <c r="C501" s="145"/>
      <c r="D501" s="145"/>
      <c r="E501" s="145"/>
      <c r="F501" s="145"/>
      <c r="G501" s="145"/>
      <c r="H501" s="145"/>
      <c r="I501" s="145"/>
      <c r="J501" s="145"/>
      <c r="K501" s="145"/>
      <c r="L501" s="145"/>
      <c r="M501" s="145"/>
      <c r="N501" s="145"/>
      <c r="O501" s="145"/>
      <c r="P501" s="145"/>
      <c r="Q501" s="145"/>
      <c r="R501" s="145"/>
      <c r="S501" s="145"/>
      <c r="T501" s="145"/>
    </row>
    <row r="502" spans="2:20" x14ac:dyDescent="0.25">
      <c r="B502" s="145"/>
      <c r="C502" s="145"/>
      <c r="D502" s="145"/>
      <c r="E502" s="145"/>
      <c r="F502" s="145"/>
      <c r="G502" s="145"/>
      <c r="H502" s="145"/>
      <c r="I502" s="145"/>
      <c r="J502" s="145"/>
      <c r="K502" s="145"/>
      <c r="L502" s="145"/>
      <c r="M502" s="145"/>
      <c r="N502" s="145"/>
      <c r="O502" s="145"/>
      <c r="P502" s="145"/>
      <c r="Q502" s="145"/>
      <c r="R502" s="145"/>
      <c r="S502" s="145"/>
      <c r="T502" s="145"/>
    </row>
    <row r="503" spans="2:20" x14ac:dyDescent="0.25">
      <c r="B503" s="145"/>
      <c r="C503" s="145"/>
      <c r="D503" s="145"/>
      <c r="E503" s="145"/>
      <c r="F503" s="145"/>
      <c r="G503" s="145"/>
      <c r="H503" s="145"/>
      <c r="I503" s="145"/>
      <c r="J503" s="145"/>
      <c r="K503" s="145"/>
      <c r="L503" s="145"/>
      <c r="M503" s="145"/>
      <c r="N503" s="145"/>
      <c r="O503" s="145"/>
      <c r="P503" s="145"/>
      <c r="Q503" s="145"/>
      <c r="R503" s="145"/>
      <c r="S503" s="145"/>
      <c r="T503" s="145"/>
    </row>
    <row r="504" spans="2:20" x14ac:dyDescent="0.25">
      <c r="B504" s="145"/>
      <c r="C504" s="145"/>
      <c r="D504" s="145"/>
      <c r="E504" s="145"/>
      <c r="F504" s="145"/>
      <c r="G504" s="145"/>
      <c r="H504" s="145"/>
      <c r="I504" s="145"/>
      <c r="J504" s="145"/>
      <c r="K504" s="145"/>
      <c r="L504" s="145"/>
      <c r="M504" s="145"/>
      <c r="N504" s="145"/>
      <c r="O504" s="145"/>
      <c r="P504" s="145"/>
      <c r="Q504" s="145"/>
      <c r="R504" s="145"/>
      <c r="S504" s="145"/>
      <c r="T504" s="145"/>
    </row>
    <row r="505" spans="2:20" x14ac:dyDescent="0.25">
      <c r="B505" s="145"/>
      <c r="C505" s="145"/>
      <c r="D505" s="145"/>
      <c r="E505" s="145"/>
      <c r="F505" s="145"/>
      <c r="G505" s="145"/>
      <c r="H505" s="145"/>
      <c r="I505" s="145"/>
      <c r="J505" s="145"/>
      <c r="K505" s="145"/>
      <c r="L505" s="145"/>
      <c r="M505" s="145"/>
      <c r="N505" s="145"/>
      <c r="O505" s="145"/>
      <c r="P505" s="145"/>
      <c r="Q505" s="145"/>
      <c r="R505" s="145"/>
      <c r="S505" s="145"/>
      <c r="T505" s="145"/>
    </row>
    <row r="506" spans="2:20" x14ac:dyDescent="0.25">
      <c r="B506" s="145"/>
      <c r="C506" s="145"/>
      <c r="D506" s="145"/>
      <c r="E506" s="145"/>
      <c r="F506" s="145"/>
      <c r="G506" s="145"/>
      <c r="H506" s="145"/>
      <c r="I506" s="145"/>
      <c r="J506" s="145"/>
      <c r="K506" s="145"/>
      <c r="L506" s="145"/>
      <c r="M506" s="145"/>
      <c r="N506" s="145"/>
      <c r="O506" s="145"/>
      <c r="P506" s="145"/>
      <c r="Q506" s="145"/>
      <c r="R506" s="145"/>
      <c r="S506" s="145"/>
      <c r="T506" s="145"/>
    </row>
    <row r="507" spans="2:20" x14ac:dyDescent="0.25">
      <c r="B507" s="145"/>
      <c r="C507" s="145"/>
      <c r="D507" s="145"/>
      <c r="E507" s="145"/>
      <c r="F507" s="145"/>
      <c r="G507" s="145"/>
      <c r="H507" s="145"/>
      <c r="I507" s="145"/>
      <c r="J507" s="145"/>
      <c r="K507" s="145"/>
      <c r="L507" s="145"/>
      <c r="M507" s="145"/>
      <c r="N507" s="145"/>
      <c r="O507" s="145"/>
      <c r="P507" s="145"/>
      <c r="Q507" s="145"/>
      <c r="R507" s="145"/>
      <c r="S507" s="145"/>
      <c r="T507" s="145"/>
    </row>
    <row r="508" spans="2:20" x14ac:dyDescent="0.25">
      <c r="B508" s="145"/>
      <c r="C508" s="145"/>
      <c r="D508" s="145"/>
      <c r="E508" s="145"/>
      <c r="F508" s="145"/>
      <c r="G508" s="145"/>
      <c r="H508" s="145"/>
      <c r="I508" s="145"/>
      <c r="J508" s="145"/>
      <c r="K508" s="145"/>
      <c r="L508" s="145"/>
      <c r="M508" s="145"/>
      <c r="N508" s="145"/>
      <c r="O508" s="145"/>
      <c r="P508" s="145"/>
      <c r="Q508" s="145"/>
      <c r="R508" s="145"/>
      <c r="S508" s="145"/>
      <c r="T508" s="145"/>
    </row>
    <row r="509" spans="2:20" x14ac:dyDescent="0.25">
      <c r="B509" s="145"/>
      <c r="C509" s="145"/>
      <c r="D509" s="145"/>
      <c r="E509" s="145"/>
      <c r="F509" s="145"/>
      <c r="G509" s="145"/>
      <c r="H509" s="145"/>
      <c r="I509" s="145"/>
      <c r="J509" s="145"/>
      <c r="K509" s="145"/>
      <c r="L509" s="145"/>
      <c r="M509" s="145"/>
      <c r="N509" s="145"/>
      <c r="O509" s="145"/>
      <c r="P509" s="145"/>
      <c r="Q509" s="145"/>
      <c r="R509" s="145"/>
      <c r="S509" s="145"/>
      <c r="T509" s="145"/>
    </row>
    <row r="510" spans="2:20" x14ac:dyDescent="0.25">
      <c r="B510" s="145"/>
      <c r="C510" s="145"/>
      <c r="D510" s="145"/>
      <c r="E510" s="145"/>
      <c r="F510" s="145"/>
      <c r="G510" s="145"/>
      <c r="H510" s="145"/>
      <c r="I510" s="145"/>
      <c r="J510" s="145"/>
      <c r="K510" s="145"/>
      <c r="L510" s="145"/>
      <c r="M510" s="145"/>
      <c r="N510" s="145"/>
      <c r="O510" s="145"/>
      <c r="P510" s="145"/>
      <c r="Q510" s="145"/>
      <c r="R510" s="145"/>
      <c r="S510" s="145"/>
      <c r="T510" s="145"/>
    </row>
    <row r="511" spans="2:20" x14ac:dyDescent="0.25">
      <c r="B511" s="145"/>
      <c r="C511" s="145"/>
      <c r="D511" s="145"/>
      <c r="E511" s="145"/>
      <c r="F511" s="145"/>
      <c r="G511" s="145"/>
      <c r="H511" s="145"/>
      <c r="I511" s="145"/>
      <c r="J511" s="145"/>
      <c r="K511" s="145"/>
      <c r="L511" s="145"/>
      <c r="M511" s="145"/>
      <c r="N511" s="145"/>
      <c r="O511" s="145"/>
      <c r="P511" s="145"/>
      <c r="Q511" s="145"/>
      <c r="R511" s="145"/>
      <c r="S511" s="145"/>
      <c r="T511" s="145"/>
    </row>
    <row r="512" spans="2:20" x14ac:dyDescent="0.25">
      <c r="B512" s="145"/>
      <c r="C512" s="145"/>
      <c r="D512" s="145"/>
      <c r="E512" s="145"/>
      <c r="F512" s="145"/>
      <c r="G512" s="145"/>
      <c r="H512" s="145"/>
      <c r="I512" s="145"/>
      <c r="J512" s="145"/>
      <c r="K512" s="145"/>
      <c r="L512" s="145"/>
      <c r="M512" s="145"/>
      <c r="N512" s="145"/>
      <c r="O512" s="145"/>
      <c r="P512" s="145"/>
      <c r="Q512" s="145"/>
      <c r="R512" s="145"/>
      <c r="S512" s="145"/>
      <c r="T512" s="145"/>
    </row>
    <row r="513" spans="2:20" x14ac:dyDescent="0.25">
      <c r="B513" s="145"/>
      <c r="C513" s="145"/>
      <c r="D513" s="145"/>
      <c r="E513" s="145"/>
      <c r="F513" s="145"/>
      <c r="G513" s="145"/>
      <c r="H513" s="145"/>
      <c r="I513" s="145"/>
      <c r="J513" s="145"/>
      <c r="K513" s="145"/>
      <c r="L513" s="145"/>
      <c r="M513" s="145"/>
      <c r="N513" s="145"/>
      <c r="O513" s="145"/>
      <c r="P513" s="145"/>
      <c r="Q513" s="145"/>
      <c r="R513" s="145"/>
      <c r="S513" s="145"/>
      <c r="T513" s="145"/>
    </row>
    <row r="514" spans="2:20" x14ac:dyDescent="0.25">
      <c r="B514" s="145"/>
      <c r="C514" s="145"/>
      <c r="D514" s="145"/>
      <c r="E514" s="145"/>
      <c r="F514" s="145"/>
      <c r="G514" s="145"/>
      <c r="H514" s="145"/>
      <c r="I514" s="145"/>
      <c r="J514" s="145"/>
      <c r="K514" s="145"/>
      <c r="L514" s="145"/>
      <c r="M514" s="145"/>
      <c r="N514" s="145"/>
      <c r="O514" s="145"/>
      <c r="P514" s="145"/>
      <c r="Q514" s="145"/>
      <c r="R514" s="145"/>
      <c r="S514" s="145"/>
      <c r="T514" s="145"/>
    </row>
    <row r="515" spans="2:20" x14ac:dyDescent="0.25">
      <c r="B515" s="145"/>
      <c r="C515" s="145"/>
      <c r="D515" s="145"/>
      <c r="E515" s="145"/>
      <c r="F515" s="145"/>
      <c r="G515" s="145"/>
      <c r="H515" s="145"/>
      <c r="I515" s="145"/>
      <c r="J515" s="145"/>
      <c r="K515" s="145"/>
      <c r="L515" s="145"/>
      <c r="M515" s="145"/>
      <c r="N515" s="145"/>
      <c r="O515" s="145"/>
      <c r="P515" s="145"/>
      <c r="Q515" s="145"/>
      <c r="R515" s="145"/>
      <c r="S515" s="145"/>
      <c r="T515" s="145"/>
    </row>
    <row r="516" spans="2:20" x14ac:dyDescent="0.25">
      <c r="B516" s="145"/>
      <c r="C516" s="145"/>
      <c r="D516" s="145"/>
      <c r="E516" s="145"/>
      <c r="F516" s="145"/>
      <c r="G516" s="145"/>
      <c r="H516" s="145"/>
      <c r="I516" s="145"/>
      <c r="J516" s="145"/>
      <c r="K516" s="145"/>
      <c r="L516" s="145"/>
      <c r="M516" s="145"/>
      <c r="N516" s="145"/>
      <c r="O516" s="145"/>
      <c r="P516" s="145"/>
      <c r="Q516" s="145"/>
      <c r="R516" s="145"/>
      <c r="S516" s="145"/>
      <c r="T516" s="145"/>
    </row>
    <row r="517" spans="2:20" x14ac:dyDescent="0.25">
      <c r="B517" s="145"/>
      <c r="C517" s="145"/>
      <c r="D517" s="145"/>
      <c r="E517" s="145"/>
      <c r="F517" s="145"/>
      <c r="G517" s="145"/>
      <c r="H517" s="145"/>
      <c r="I517" s="145"/>
      <c r="J517" s="145"/>
      <c r="K517" s="145"/>
      <c r="L517" s="145"/>
      <c r="M517" s="145"/>
      <c r="N517" s="145"/>
      <c r="O517" s="145"/>
      <c r="P517" s="145"/>
      <c r="Q517" s="145"/>
      <c r="R517" s="145"/>
      <c r="S517" s="145"/>
      <c r="T517" s="145"/>
    </row>
    <row r="518" spans="2:20" x14ac:dyDescent="0.25">
      <c r="B518" s="145"/>
      <c r="C518" s="145"/>
      <c r="D518" s="145"/>
      <c r="E518" s="145"/>
      <c r="F518" s="145"/>
      <c r="G518" s="145"/>
      <c r="H518" s="145"/>
      <c r="I518" s="145"/>
      <c r="J518" s="145"/>
      <c r="K518" s="145"/>
      <c r="L518" s="145"/>
      <c r="M518" s="145"/>
      <c r="N518" s="145"/>
      <c r="O518" s="145"/>
      <c r="P518" s="145"/>
      <c r="Q518" s="145"/>
      <c r="R518" s="145"/>
      <c r="S518" s="145"/>
      <c r="T518" s="145"/>
    </row>
    <row r="519" spans="2:20" x14ac:dyDescent="0.25">
      <c r="B519" s="145"/>
      <c r="C519" s="145"/>
      <c r="D519" s="145"/>
      <c r="E519" s="145"/>
      <c r="F519" s="145"/>
      <c r="G519" s="145"/>
      <c r="H519" s="145"/>
      <c r="I519" s="145"/>
      <c r="J519" s="145"/>
      <c r="K519" s="145"/>
      <c r="L519" s="145"/>
      <c r="M519" s="145"/>
      <c r="N519" s="145"/>
      <c r="O519" s="145"/>
      <c r="P519" s="145"/>
      <c r="Q519" s="145"/>
      <c r="R519" s="145"/>
      <c r="S519" s="145"/>
      <c r="T519" s="145"/>
    </row>
    <row r="520" spans="2:20" x14ac:dyDescent="0.25">
      <c r="B520" s="145"/>
      <c r="C520" s="145"/>
      <c r="D520" s="145"/>
      <c r="E520" s="145"/>
      <c r="F520" s="145"/>
      <c r="G520" s="145"/>
      <c r="H520" s="145"/>
      <c r="I520" s="145"/>
      <c r="J520" s="145"/>
      <c r="K520" s="145"/>
      <c r="L520" s="145"/>
      <c r="M520" s="145"/>
      <c r="N520" s="145"/>
      <c r="O520" s="145"/>
      <c r="P520" s="145"/>
      <c r="Q520" s="145"/>
      <c r="R520" s="145"/>
      <c r="S520" s="145"/>
      <c r="T520" s="145"/>
    </row>
    <row r="521" spans="2:20" x14ac:dyDescent="0.25">
      <c r="B521" s="145"/>
      <c r="C521" s="145"/>
      <c r="D521" s="145"/>
      <c r="E521" s="145"/>
      <c r="F521" s="145"/>
      <c r="G521" s="145"/>
      <c r="H521" s="145"/>
      <c r="I521" s="145"/>
      <c r="J521" s="145"/>
      <c r="K521" s="145"/>
      <c r="L521" s="145"/>
      <c r="M521" s="145"/>
      <c r="N521" s="145"/>
      <c r="O521" s="145"/>
      <c r="P521" s="145"/>
      <c r="Q521" s="145"/>
      <c r="R521" s="145"/>
      <c r="S521" s="145"/>
      <c r="T521" s="145"/>
    </row>
    <row r="522" spans="2:20" x14ac:dyDescent="0.25">
      <c r="B522" s="145"/>
      <c r="C522" s="145"/>
      <c r="D522" s="145"/>
      <c r="E522" s="145"/>
      <c r="F522" s="145"/>
      <c r="G522" s="145"/>
      <c r="H522" s="145"/>
      <c r="I522" s="145"/>
      <c r="J522" s="145"/>
      <c r="K522" s="145"/>
      <c r="L522" s="145"/>
      <c r="M522" s="145"/>
      <c r="N522" s="145"/>
      <c r="O522" s="145"/>
      <c r="P522" s="145"/>
      <c r="Q522" s="145"/>
      <c r="R522" s="145"/>
      <c r="S522" s="145"/>
      <c r="T522" s="145"/>
    </row>
    <row r="523" spans="2:20" x14ac:dyDescent="0.25">
      <c r="B523" s="145"/>
      <c r="C523" s="145"/>
      <c r="D523" s="145"/>
      <c r="E523" s="145"/>
      <c r="F523" s="145"/>
      <c r="G523" s="145"/>
      <c r="H523" s="145"/>
      <c r="I523" s="145"/>
      <c r="J523" s="145"/>
      <c r="K523" s="145"/>
      <c r="L523" s="145"/>
      <c r="M523" s="145"/>
      <c r="N523" s="145"/>
      <c r="O523" s="145"/>
      <c r="P523" s="145"/>
      <c r="Q523" s="145"/>
      <c r="R523" s="145"/>
      <c r="S523" s="145"/>
      <c r="T523" s="145"/>
    </row>
    <row r="524" spans="2:20" x14ac:dyDescent="0.25">
      <c r="B524" s="145"/>
      <c r="C524" s="145"/>
      <c r="D524" s="145"/>
      <c r="E524" s="145"/>
      <c r="F524" s="145"/>
      <c r="G524" s="145"/>
      <c r="H524" s="145"/>
      <c r="I524" s="145"/>
      <c r="J524" s="145"/>
      <c r="K524" s="145"/>
      <c r="L524" s="145"/>
      <c r="M524" s="145"/>
      <c r="N524" s="145"/>
      <c r="O524" s="145"/>
      <c r="P524" s="145"/>
      <c r="Q524" s="145"/>
      <c r="R524" s="145"/>
      <c r="S524" s="145"/>
      <c r="T524" s="145"/>
    </row>
    <row r="525" spans="2:20" x14ac:dyDescent="0.25">
      <c r="B525" s="145"/>
      <c r="C525" s="145"/>
      <c r="D525" s="145"/>
      <c r="E525" s="145"/>
      <c r="F525" s="145"/>
      <c r="G525" s="145"/>
      <c r="H525" s="145"/>
      <c r="I525" s="145"/>
      <c r="J525" s="145"/>
      <c r="K525" s="145"/>
      <c r="L525" s="145"/>
      <c r="M525" s="145"/>
      <c r="N525" s="145"/>
      <c r="O525" s="145"/>
      <c r="P525" s="145"/>
      <c r="Q525" s="145"/>
      <c r="R525" s="145"/>
      <c r="S525" s="145"/>
      <c r="T525" s="145"/>
    </row>
    <row r="526" spans="2:20" x14ac:dyDescent="0.25">
      <c r="B526" s="145"/>
      <c r="C526" s="145"/>
      <c r="D526" s="145"/>
      <c r="E526" s="145"/>
      <c r="F526" s="145"/>
      <c r="G526" s="145"/>
      <c r="H526" s="145"/>
      <c r="I526" s="145"/>
      <c r="J526" s="145"/>
      <c r="K526" s="145"/>
      <c r="L526" s="145"/>
      <c r="M526" s="145"/>
      <c r="N526" s="145"/>
      <c r="O526" s="145"/>
      <c r="P526" s="145"/>
      <c r="Q526" s="145"/>
      <c r="R526" s="145"/>
      <c r="S526" s="145"/>
      <c r="T526" s="145"/>
    </row>
    <row r="527" spans="2:20" x14ac:dyDescent="0.25">
      <c r="B527" s="145"/>
      <c r="C527" s="145"/>
      <c r="D527" s="145"/>
      <c r="E527" s="145"/>
      <c r="F527" s="145"/>
      <c r="G527" s="145"/>
      <c r="H527" s="145"/>
      <c r="I527" s="145"/>
      <c r="J527" s="145"/>
      <c r="K527" s="145"/>
      <c r="L527" s="145"/>
      <c r="M527" s="145"/>
      <c r="N527" s="145"/>
      <c r="O527" s="145"/>
      <c r="P527" s="145"/>
      <c r="Q527" s="145"/>
      <c r="R527" s="145"/>
      <c r="S527" s="145"/>
      <c r="T527" s="145"/>
    </row>
    <row r="528" spans="2:20" x14ac:dyDescent="0.25">
      <c r="B528" s="145"/>
      <c r="C528" s="145"/>
      <c r="D528" s="145"/>
      <c r="E528" s="145"/>
      <c r="F528" s="145"/>
      <c r="G528" s="145"/>
      <c r="H528" s="145"/>
      <c r="I528" s="145"/>
      <c r="J528" s="145"/>
      <c r="K528" s="145"/>
      <c r="L528" s="145"/>
      <c r="M528" s="145"/>
      <c r="N528" s="145"/>
      <c r="O528" s="145"/>
      <c r="P528" s="145"/>
      <c r="Q528" s="145"/>
      <c r="R528" s="145"/>
      <c r="S528" s="145"/>
      <c r="T528" s="145"/>
    </row>
    <row r="529" spans="2:20" x14ac:dyDescent="0.25">
      <c r="B529" s="145"/>
      <c r="C529" s="145"/>
      <c r="D529" s="145"/>
      <c r="E529" s="145"/>
      <c r="F529" s="145"/>
      <c r="G529" s="145"/>
      <c r="H529" s="145"/>
      <c r="I529" s="145"/>
      <c r="J529" s="145"/>
      <c r="K529" s="145"/>
      <c r="L529" s="145"/>
      <c r="M529" s="145"/>
      <c r="N529" s="145"/>
      <c r="O529" s="145"/>
      <c r="P529" s="145"/>
      <c r="Q529" s="145"/>
      <c r="R529" s="145"/>
      <c r="S529" s="145"/>
      <c r="T529" s="145"/>
    </row>
    <row r="530" spans="2:20" x14ac:dyDescent="0.25">
      <c r="B530" s="145"/>
      <c r="C530" s="145"/>
      <c r="D530" s="145"/>
      <c r="E530" s="145"/>
      <c r="F530" s="145"/>
      <c r="G530" s="145"/>
      <c r="H530" s="145"/>
      <c r="I530" s="145"/>
      <c r="J530" s="145"/>
      <c r="K530" s="145"/>
      <c r="L530" s="145"/>
      <c r="M530" s="145"/>
      <c r="N530" s="145"/>
      <c r="O530" s="145"/>
      <c r="P530" s="145"/>
      <c r="Q530" s="145"/>
      <c r="R530" s="145"/>
      <c r="S530" s="145"/>
      <c r="T530" s="145"/>
    </row>
    <row r="531" spans="2:20" x14ac:dyDescent="0.25">
      <c r="B531" s="145"/>
      <c r="C531" s="145"/>
      <c r="D531" s="145"/>
      <c r="E531" s="145"/>
      <c r="F531" s="145"/>
      <c r="G531" s="145"/>
      <c r="H531" s="145"/>
      <c r="I531" s="145"/>
      <c r="J531" s="145"/>
      <c r="K531" s="145"/>
      <c r="L531" s="145"/>
      <c r="M531" s="145"/>
      <c r="N531" s="145"/>
      <c r="O531" s="145"/>
      <c r="P531" s="145"/>
      <c r="Q531" s="145"/>
      <c r="R531" s="145"/>
      <c r="S531" s="145"/>
      <c r="T531" s="145"/>
    </row>
    <row r="532" spans="2:20" x14ac:dyDescent="0.25">
      <c r="B532" s="145"/>
      <c r="C532" s="145"/>
      <c r="D532" s="145"/>
      <c r="E532" s="145"/>
      <c r="F532" s="145"/>
      <c r="G532" s="145"/>
      <c r="H532" s="145"/>
      <c r="I532" s="145"/>
      <c r="J532" s="145"/>
      <c r="K532" s="145"/>
      <c r="L532" s="145"/>
      <c r="M532" s="145"/>
      <c r="N532" s="145"/>
      <c r="O532" s="145"/>
      <c r="P532" s="145"/>
      <c r="Q532" s="145"/>
      <c r="R532" s="145"/>
      <c r="S532" s="145"/>
      <c r="T532" s="145"/>
    </row>
    <row r="533" spans="2:20" x14ac:dyDescent="0.25">
      <c r="B533" s="145"/>
      <c r="C533" s="145"/>
      <c r="D533" s="145"/>
      <c r="E533" s="145"/>
      <c r="F533" s="145"/>
      <c r="G533" s="145"/>
      <c r="H533" s="145"/>
      <c r="I533" s="145"/>
      <c r="J533" s="145"/>
      <c r="K533" s="145"/>
      <c r="L533" s="145"/>
      <c r="M533" s="145"/>
      <c r="N533" s="145"/>
      <c r="O533" s="145"/>
      <c r="P533" s="145"/>
      <c r="Q533" s="145"/>
      <c r="R533" s="145"/>
      <c r="S533" s="145"/>
      <c r="T533" s="145"/>
    </row>
    <row r="534" spans="2:20" x14ac:dyDescent="0.25">
      <c r="B534" s="145"/>
      <c r="C534" s="145"/>
      <c r="D534" s="145"/>
      <c r="E534" s="145"/>
      <c r="F534" s="145"/>
      <c r="G534" s="145"/>
      <c r="H534" s="145"/>
      <c r="I534" s="145"/>
      <c r="J534" s="145"/>
      <c r="K534" s="145"/>
      <c r="L534" s="145"/>
      <c r="M534" s="145"/>
      <c r="N534" s="145"/>
      <c r="O534" s="145"/>
      <c r="P534" s="145"/>
      <c r="Q534" s="145"/>
      <c r="R534" s="145"/>
      <c r="S534" s="145"/>
      <c r="T534" s="145"/>
    </row>
    <row r="535" spans="2:20" x14ac:dyDescent="0.25">
      <c r="B535" s="145"/>
      <c r="C535" s="145"/>
      <c r="D535" s="145"/>
      <c r="E535" s="145"/>
      <c r="F535" s="145"/>
      <c r="G535" s="145"/>
      <c r="H535" s="145"/>
      <c r="I535" s="145"/>
      <c r="J535" s="145"/>
      <c r="K535" s="145"/>
      <c r="L535" s="145"/>
      <c r="M535" s="145"/>
      <c r="N535" s="145"/>
      <c r="O535" s="145"/>
      <c r="P535" s="145"/>
      <c r="Q535" s="145"/>
      <c r="R535" s="145"/>
      <c r="S535" s="145"/>
      <c r="T535" s="145"/>
    </row>
    <row r="536" spans="2:20" x14ac:dyDescent="0.25">
      <c r="B536" s="145"/>
      <c r="C536" s="145"/>
      <c r="D536" s="145"/>
      <c r="E536" s="145"/>
      <c r="F536" s="145"/>
      <c r="G536" s="145"/>
      <c r="H536" s="145"/>
      <c r="I536" s="145"/>
      <c r="J536" s="145"/>
      <c r="K536" s="145"/>
      <c r="L536" s="145"/>
      <c r="M536" s="145"/>
      <c r="N536" s="145"/>
      <c r="O536" s="145"/>
      <c r="P536" s="145"/>
      <c r="Q536" s="145"/>
      <c r="R536" s="145"/>
      <c r="S536" s="145"/>
      <c r="T536" s="145"/>
    </row>
    <row r="537" spans="2:20" x14ac:dyDescent="0.25">
      <c r="B537" s="145"/>
      <c r="C537" s="145"/>
      <c r="D537" s="145"/>
      <c r="E537" s="145"/>
      <c r="F537" s="145"/>
      <c r="G537" s="145"/>
      <c r="H537" s="145"/>
      <c r="I537" s="145"/>
      <c r="J537" s="145"/>
      <c r="K537" s="145"/>
      <c r="L537" s="145"/>
      <c r="M537" s="145"/>
      <c r="N537" s="145"/>
      <c r="O537" s="145"/>
      <c r="P537" s="145"/>
      <c r="Q537" s="145"/>
      <c r="R537" s="145"/>
      <c r="S537" s="145"/>
      <c r="T537" s="145"/>
    </row>
    <row r="538" spans="2:20" x14ac:dyDescent="0.25">
      <c r="B538" s="145"/>
      <c r="C538" s="145"/>
      <c r="D538" s="145"/>
      <c r="E538" s="145"/>
      <c r="F538" s="145"/>
      <c r="G538" s="145"/>
      <c r="H538" s="145"/>
      <c r="I538" s="145"/>
      <c r="J538" s="145"/>
      <c r="K538" s="145"/>
      <c r="L538" s="145"/>
      <c r="M538" s="145"/>
      <c r="N538" s="145"/>
      <c r="O538" s="145"/>
      <c r="P538" s="145"/>
      <c r="Q538" s="145"/>
      <c r="R538" s="145"/>
      <c r="S538" s="145"/>
      <c r="T538" s="145"/>
    </row>
    <row r="539" spans="2:20" x14ac:dyDescent="0.25">
      <c r="B539" s="145"/>
      <c r="C539" s="145"/>
      <c r="D539" s="145"/>
      <c r="E539" s="145"/>
      <c r="F539" s="145"/>
      <c r="G539" s="145"/>
      <c r="H539" s="145"/>
      <c r="I539" s="145"/>
      <c r="J539" s="145"/>
      <c r="K539" s="145"/>
      <c r="L539" s="145"/>
      <c r="M539" s="145"/>
      <c r="N539" s="145"/>
      <c r="O539" s="145"/>
      <c r="P539" s="145"/>
      <c r="Q539" s="145"/>
      <c r="R539" s="145"/>
      <c r="S539" s="145"/>
      <c r="T539" s="145"/>
    </row>
    <row r="540" spans="2:20" x14ac:dyDescent="0.25">
      <c r="B540" s="145"/>
      <c r="C540" s="145"/>
      <c r="D540" s="145"/>
      <c r="E540" s="145"/>
      <c r="F540" s="145"/>
      <c r="G540" s="145"/>
      <c r="H540" s="145"/>
      <c r="I540" s="145"/>
      <c r="J540" s="145"/>
      <c r="K540" s="145"/>
      <c r="L540" s="145"/>
      <c r="M540" s="145"/>
      <c r="N540" s="145"/>
      <c r="O540" s="145"/>
      <c r="P540" s="145"/>
      <c r="Q540" s="145"/>
      <c r="R540" s="145"/>
      <c r="S540" s="145"/>
      <c r="T540" s="145"/>
    </row>
    <row r="541" spans="2:20" x14ac:dyDescent="0.25">
      <c r="B541" s="145"/>
      <c r="C541" s="145"/>
      <c r="D541" s="145"/>
      <c r="E541" s="145"/>
      <c r="F541" s="145"/>
      <c r="G541" s="145"/>
      <c r="H541" s="145"/>
      <c r="I541" s="145"/>
      <c r="J541" s="145"/>
      <c r="K541" s="145"/>
      <c r="L541" s="145"/>
      <c r="M541" s="145"/>
      <c r="N541" s="145"/>
      <c r="O541" s="145"/>
      <c r="P541" s="145"/>
      <c r="Q541" s="145"/>
      <c r="R541" s="145"/>
      <c r="S541" s="145"/>
      <c r="T541" s="145"/>
    </row>
    <row r="542" spans="2:20" x14ac:dyDescent="0.25">
      <c r="B542" s="145"/>
      <c r="C542" s="145"/>
      <c r="D542" s="145"/>
      <c r="E542" s="145"/>
      <c r="F542" s="145"/>
      <c r="G542" s="145"/>
      <c r="H542" s="145"/>
      <c r="I542" s="145"/>
      <c r="J542" s="145"/>
      <c r="K542" s="145"/>
      <c r="L542" s="145"/>
      <c r="M542" s="145"/>
      <c r="N542" s="145"/>
      <c r="O542" s="145"/>
      <c r="P542" s="145"/>
      <c r="Q542" s="145"/>
      <c r="R542" s="145"/>
      <c r="S542" s="145"/>
      <c r="T542" s="145"/>
    </row>
    <row r="543" spans="2:20" x14ac:dyDescent="0.25">
      <c r="B543" s="145"/>
      <c r="C543" s="145"/>
      <c r="D543" s="145"/>
      <c r="E543" s="145"/>
      <c r="F543" s="145"/>
      <c r="G543" s="145"/>
      <c r="H543" s="145"/>
      <c r="I543" s="145"/>
      <c r="J543" s="145"/>
      <c r="K543" s="145"/>
      <c r="L543" s="145"/>
      <c r="M543" s="145"/>
      <c r="N543" s="145"/>
      <c r="O543" s="145"/>
      <c r="P543" s="145"/>
      <c r="Q543" s="145"/>
      <c r="R543" s="145"/>
      <c r="S543" s="145"/>
      <c r="T543" s="145"/>
    </row>
    <row r="544" spans="2:20" x14ac:dyDescent="0.25">
      <c r="B544" s="145"/>
      <c r="C544" s="145"/>
      <c r="D544" s="145"/>
      <c r="E544" s="145"/>
      <c r="F544" s="145"/>
      <c r="G544" s="145"/>
      <c r="H544" s="145"/>
      <c r="I544" s="145"/>
      <c r="J544" s="145"/>
      <c r="K544" s="145"/>
      <c r="L544" s="145"/>
      <c r="M544" s="145"/>
      <c r="N544" s="145"/>
      <c r="O544" s="145"/>
      <c r="P544" s="145"/>
      <c r="Q544" s="145"/>
      <c r="R544" s="145"/>
      <c r="S544" s="145"/>
      <c r="T544" s="145"/>
    </row>
    <row r="545" spans="2:20" x14ac:dyDescent="0.25">
      <c r="B545" s="145"/>
      <c r="C545" s="145"/>
      <c r="D545" s="145"/>
      <c r="E545" s="145"/>
      <c r="F545" s="145"/>
      <c r="G545" s="145"/>
      <c r="H545" s="145"/>
      <c r="I545" s="145"/>
      <c r="J545" s="145"/>
      <c r="K545" s="145"/>
      <c r="L545" s="145"/>
      <c r="M545" s="145"/>
      <c r="N545" s="145"/>
      <c r="O545" s="145"/>
      <c r="P545" s="145"/>
      <c r="Q545" s="145"/>
      <c r="R545" s="145"/>
      <c r="S545" s="145"/>
      <c r="T545" s="145"/>
    </row>
    <row r="546" spans="2:20" x14ac:dyDescent="0.25">
      <c r="B546" s="145"/>
      <c r="C546" s="145"/>
      <c r="D546" s="145"/>
      <c r="E546" s="145"/>
      <c r="F546" s="145"/>
      <c r="G546" s="145"/>
      <c r="H546" s="145"/>
      <c r="I546" s="145"/>
      <c r="J546" s="145"/>
      <c r="K546" s="145"/>
      <c r="L546" s="145"/>
      <c r="M546" s="145"/>
      <c r="N546" s="145"/>
      <c r="O546" s="145"/>
      <c r="P546" s="145"/>
      <c r="Q546" s="145"/>
      <c r="R546" s="145"/>
      <c r="S546" s="145"/>
      <c r="T546" s="145"/>
    </row>
    <row r="547" spans="2:20" x14ac:dyDescent="0.25">
      <c r="B547" s="145"/>
      <c r="C547" s="145"/>
      <c r="D547" s="145"/>
      <c r="E547" s="145"/>
      <c r="F547" s="145"/>
      <c r="G547" s="145"/>
      <c r="H547" s="145"/>
      <c r="I547" s="145"/>
      <c r="J547" s="145"/>
      <c r="K547" s="145"/>
      <c r="L547" s="145"/>
      <c r="M547" s="145"/>
      <c r="N547" s="145"/>
      <c r="O547" s="145"/>
      <c r="P547" s="145"/>
      <c r="Q547" s="145"/>
      <c r="R547" s="145"/>
      <c r="S547" s="145"/>
      <c r="T547" s="145"/>
    </row>
    <row r="548" spans="2:20" x14ac:dyDescent="0.25">
      <c r="B548" s="145"/>
      <c r="C548" s="145"/>
      <c r="D548" s="145"/>
      <c r="E548" s="145"/>
      <c r="F548" s="145"/>
      <c r="G548" s="145"/>
      <c r="H548" s="145"/>
      <c r="I548" s="145"/>
      <c r="J548" s="145"/>
      <c r="K548" s="145"/>
      <c r="L548" s="145"/>
      <c r="M548" s="145"/>
      <c r="N548" s="145"/>
      <c r="O548" s="145"/>
      <c r="P548" s="145"/>
      <c r="Q548" s="145"/>
      <c r="R548" s="145"/>
      <c r="S548" s="145"/>
      <c r="T548" s="145"/>
    </row>
    <row r="549" spans="2:20" x14ac:dyDescent="0.25">
      <c r="B549" s="145"/>
      <c r="C549" s="145"/>
      <c r="D549" s="145"/>
      <c r="E549" s="145"/>
      <c r="F549" s="145"/>
      <c r="G549" s="145"/>
      <c r="H549" s="145"/>
      <c r="I549" s="145"/>
      <c r="J549" s="145"/>
      <c r="K549" s="145"/>
      <c r="L549" s="145"/>
      <c r="M549" s="145"/>
      <c r="N549" s="145"/>
      <c r="O549" s="145"/>
      <c r="P549" s="145"/>
      <c r="Q549" s="145"/>
      <c r="R549" s="145"/>
      <c r="S549" s="145"/>
      <c r="T549" s="145"/>
    </row>
    <row r="550" spans="2:20" x14ac:dyDescent="0.25">
      <c r="B550" s="145"/>
      <c r="C550" s="145"/>
      <c r="D550" s="145"/>
      <c r="E550" s="145"/>
      <c r="F550" s="145"/>
      <c r="G550" s="145"/>
      <c r="H550" s="145"/>
      <c r="I550" s="145"/>
      <c r="J550" s="145"/>
      <c r="K550" s="145"/>
      <c r="L550" s="145"/>
      <c r="M550" s="145"/>
      <c r="N550" s="145"/>
      <c r="O550" s="145"/>
      <c r="P550" s="145"/>
      <c r="Q550" s="145"/>
      <c r="R550" s="145"/>
      <c r="S550" s="145"/>
      <c r="T550" s="145"/>
    </row>
    <row r="551" spans="2:20" x14ac:dyDescent="0.25">
      <c r="B551" s="145"/>
      <c r="C551" s="145"/>
      <c r="D551" s="145"/>
      <c r="E551" s="145"/>
      <c r="F551" s="145"/>
      <c r="G551" s="145"/>
      <c r="H551" s="145"/>
      <c r="I551" s="145"/>
      <c r="J551" s="145"/>
      <c r="K551" s="145"/>
      <c r="L551" s="145"/>
      <c r="M551" s="145"/>
      <c r="N551" s="145"/>
      <c r="O551" s="145"/>
      <c r="P551" s="145"/>
      <c r="Q551" s="145"/>
      <c r="R551" s="145"/>
      <c r="S551" s="145"/>
      <c r="T551" s="145"/>
    </row>
    <row r="552" spans="2:20" x14ac:dyDescent="0.25">
      <c r="B552" s="145"/>
      <c r="C552" s="145"/>
      <c r="D552" s="145"/>
      <c r="E552" s="145"/>
      <c r="F552" s="145"/>
      <c r="G552" s="145"/>
      <c r="H552" s="145"/>
      <c r="I552" s="145"/>
      <c r="J552" s="145"/>
      <c r="K552" s="145"/>
      <c r="L552" s="145"/>
      <c r="M552" s="145"/>
      <c r="N552" s="145"/>
      <c r="O552" s="145"/>
      <c r="P552" s="145"/>
      <c r="Q552" s="145"/>
      <c r="R552" s="145"/>
      <c r="S552" s="145"/>
      <c r="T552" s="145"/>
    </row>
    <row r="553" spans="2:20" x14ac:dyDescent="0.25">
      <c r="B553" s="145"/>
      <c r="C553" s="145"/>
      <c r="D553" s="145"/>
      <c r="E553" s="145"/>
      <c r="F553" s="145"/>
      <c r="G553" s="145"/>
      <c r="H553" s="145"/>
      <c r="I553" s="145"/>
      <c r="J553" s="145"/>
      <c r="K553" s="145"/>
      <c r="L553" s="145"/>
      <c r="M553" s="145"/>
      <c r="N553" s="145"/>
      <c r="O553" s="145"/>
      <c r="P553" s="145"/>
      <c r="Q553" s="145"/>
      <c r="R553" s="145"/>
      <c r="S553" s="145"/>
      <c r="T553" s="145"/>
    </row>
    <row r="554" spans="2:20" x14ac:dyDescent="0.25">
      <c r="B554" s="145"/>
      <c r="C554" s="145"/>
      <c r="D554" s="145"/>
      <c r="E554" s="145"/>
      <c r="F554" s="145"/>
      <c r="G554" s="145"/>
      <c r="H554" s="145"/>
      <c r="I554" s="145"/>
      <c r="J554" s="145"/>
      <c r="K554" s="145"/>
      <c r="L554" s="145"/>
      <c r="M554" s="145"/>
      <c r="N554" s="145"/>
      <c r="O554" s="145"/>
      <c r="P554" s="145"/>
      <c r="Q554" s="145"/>
      <c r="R554" s="145"/>
      <c r="S554" s="145"/>
      <c r="T554" s="145"/>
    </row>
    <row r="555" spans="2:20" x14ac:dyDescent="0.25">
      <c r="B555" s="145"/>
      <c r="C555" s="145"/>
      <c r="D555" s="145"/>
      <c r="E555" s="145"/>
      <c r="F555" s="145"/>
      <c r="G555" s="145"/>
      <c r="H555" s="145"/>
      <c r="I555" s="145"/>
      <c r="J555" s="145"/>
      <c r="K555" s="145"/>
      <c r="L555" s="145"/>
      <c r="M555" s="145"/>
      <c r="N555" s="145"/>
      <c r="O555" s="145"/>
      <c r="P555" s="145"/>
      <c r="Q555" s="145"/>
      <c r="R555" s="145"/>
      <c r="S555" s="145"/>
      <c r="T555" s="145"/>
    </row>
    <row r="556" spans="2:20" x14ac:dyDescent="0.25">
      <c r="B556" s="145"/>
      <c r="C556" s="145"/>
      <c r="D556" s="145"/>
      <c r="E556" s="145"/>
      <c r="F556" s="145"/>
      <c r="G556" s="145"/>
      <c r="H556" s="145"/>
      <c r="I556" s="145"/>
      <c r="J556" s="145"/>
      <c r="K556" s="145"/>
      <c r="L556" s="145"/>
      <c r="M556" s="145"/>
      <c r="N556" s="145"/>
      <c r="O556" s="145"/>
      <c r="P556" s="145"/>
      <c r="Q556" s="145"/>
      <c r="R556" s="145"/>
      <c r="S556" s="145"/>
      <c r="T556" s="145"/>
    </row>
    <row r="557" spans="2:20" x14ac:dyDescent="0.25">
      <c r="B557" s="145"/>
      <c r="C557" s="145"/>
      <c r="D557" s="145"/>
      <c r="E557" s="145"/>
      <c r="F557" s="145"/>
      <c r="G557" s="145"/>
      <c r="H557" s="145"/>
      <c r="I557" s="145"/>
      <c r="J557" s="145"/>
      <c r="K557" s="145"/>
      <c r="L557" s="145"/>
      <c r="M557" s="145"/>
      <c r="N557" s="145"/>
      <c r="O557" s="145"/>
      <c r="P557" s="145"/>
      <c r="Q557" s="145"/>
      <c r="R557" s="145"/>
      <c r="S557" s="145"/>
      <c r="T557" s="145"/>
    </row>
    <row r="558" spans="2:20" x14ac:dyDescent="0.25">
      <c r="B558" s="145"/>
      <c r="C558" s="145"/>
      <c r="D558" s="145"/>
      <c r="E558" s="145"/>
      <c r="F558" s="145"/>
      <c r="G558" s="145"/>
      <c r="H558" s="145"/>
      <c r="I558" s="145"/>
      <c r="J558" s="145"/>
      <c r="K558" s="145"/>
      <c r="L558" s="145"/>
      <c r="M558" s="145"/>
      <c r="N558" s="145"/>
      <c r="O558" s="145"/>
      <c r="P558" s="145"/>
      <c r="Q558" s="145"/>
      <c r="R558" s="145"/>
      <c r="S558" s="145"/>
      <c r="T558" s="145"/>
    </row>
    <row r="559" spans="2:20" x14ac:dyDescent="0.25">
      <c r="B559" s="145"/>
      <c r="C559" s="145"/>
      <c r="D559" s="145"/>
      <c r="E559" s="145"/>
      <c r="F559" s="145"/>
      <c r="G559" s="145"/>
      <c r="H559" s="145"/>
      <c r="I559" s="145"/>
      <c r="J559" s="145"/>
      <c r="K559" s="145"/>
      <c r="L559" s="145"/>
      <c r="M559" s="145"/>
      <c r="N559" s="145"/>
      <c r="O559" s="145"/>
      <c r="P559" s="145"/>
      <c r="Q559" s="145"/>
      <c r="R559" s="145"/>
      <c r="S559" s="145"/>
      <c r="T559" s="145"/>
    </row>
    <row r="560" spans="2:20" x14ac:dyDescent="0.25">
      <c r="B560" s="145"/>
      <c r="C560" s="145"/>
      <c r="D560" s="145"/>
      <c r="E560" s="145"/>
      <c r="F560" s="145"/>
      <c r="G560" s="145"/>
      <c r="H560" s="145"/>
      <c r="I560" s="145"/>
      <c r="J560" s="145"/>
      <c r="K560" s="145"/>
      <c r="L560" s="145"/>
      <c r="M560" s="145"/>
      <c r="N560" s="145"/>
      <c r="O560" s="145"/>
      <c r="P560" s="145"/>
      <c r="Q560" s="145"/>
      <c r="R560" s="145"/>
      <c r="S560" s="145"/>
      <c r="T560" s="145"/>
    </row>
    <row r="561" spans="2:20" x14ac:dyDescent="0.25">
      <c r="B561" s="145"/>
      <c r="C561" s="145"/>
      <c r="D561" s="145"/>
      <c r="E561" s="145"/>
      <c r="F561" s="145"/>
      <c r="G561" s="145"/>
      <c r="H561" s="145"/>
      <c r="I561" s="145"/>
      <c r="J561" s="145"/>
      <c r="K561" s="145"/>
      <c r="L561" s="145"/>
      <c r="M561" s="145"/>
      <c r="N561" s="145"/>
      <c r="O561" s="145"/>
      <c r="P561" s="145"/>
      <c r="Q561" s="145"/>
      <c r="R561" s="145"/>
      <c r="S561" s="145"/>
      <c r="T561" s="145"/>
    </row>
    <row r="562" spans="2:20" x14ac:dyDescent="0.25">
      <c r="B562" s="145"/>
      <c r="C562" s="145"/>
      <c r="D562" s="145"/>
      <c r="E562" s="145"/>
      <c r="F562" s="145"/>
      <c r="G562" s="145"/>
      <c r="H562" s="145"/>
      <c r="I562" s="145"/>
      <c r="J562" s="145"/>
      <c r="K562" s="145"/>
      <c r="L562" s="145"/>
      <c r="M562" s="145"/>
      <c r="N562" s="145"/>
      <c r="O562" s="145"/>
      <c r="P562" s="145"/>
      <c r="Q562" s="145"/>
      <c r="R562" s="145"/>
      <c r="S562" s="145"/>
      <c r="T562" s="145"/>
    </row>
    <row r="563" spans="2:20" x14ac:dyDescent="0.25">
      <c r="B563" s="145"/>
      <c r="C563" s="145"/>
      <c r="D563" s="145"/>
      <c r="E563" s="145"/>
      <c r="F563" s="145"/>
      <c r="G563" s="145"/>
      <c r="H563" s="145"/>
      <c r="I563" s="145"/>
      <c r="J563" s="145"/>
      <c r="K563" s="145"/>
      <c r="L563" s="145"/>
      <c r="M563" s="145"/>
      <c r="N563" s="145"/>
      <c r="O563" s="145"/>
      <c r="P563" s="145"/>
      <c r="Q563" s="145"/>
      <c r="R563" s="145"/>
      <c r="S563" s="145"/>
      <c r="T563" s="145"/>
    </row>
    <row r="564" spans="2:20" x14ac:dyDescent="0.25">
      <c r="B564" s="145"/>
      <c r="C564" s="145"/>
      <c r="D564" s="145"/>
      <c r="E564" s="145"/>
      <c r="F564" s="145"/>
      <c r="G564" s="145"/>
      <c r="H564" s="145"/>
      <c r="I564" s="145"/>
      <c r="J564" s="145"/>
      <c r="K564" s="145"/>
      <c r="L564" s="145"/>
      <c r="M564" s="145"/>
      <c r="N564" s="145"/>
      <c r="O564" s="145"/>
      <c r="P564" s="145"/>
      <c r="Q564" s="145"/>
      <c r="R564" s="145"/>
      <c r="S564" s="145"/>
      <c r="T564" s="145"/>
    </row>
    <row r="565" spans="2:20" x14ac:dyDescent="0.25">
      <c r="B565" s="145"/>
      <c r="C565" s="145"/>
      <c r="D565" s="145"/>
      <c r="E565" s="145"/>
      <c r="F565" s="145"/>
      <c r="G565" s="145"/>
      <c r="H565" s="145"/>
      <c r="I565" s="145"/>
      <c r="J565" s="145"/>
      <c r="K565" s="145"/>
      <c r="L565" s="145"/>
      <c r="M565" s="145"/>
      <c r="N565" s="145"/>
      <c r="O565" s="145"/>
      <c r="P565" s="145"/>
      <c r="Q565" s="145"/>
      <c r="R565" s="145"/>
      <c r="S565" s="145"/>
      <c r="T565" s="145"/>
    </row>
    <row r="566" spans="2:20" x14ac:dyDescent="0.25">
      <c r="B566" s="145"/>
      <c r="C566" s="145"/>
      <c r="D566" s="145"/>
      <c r="E566" s="145"/>
      <c r="F566" s="145"/>
      <c r="G566" s="145"/>
      <c r="H566" s="145"/>
      <c r="I566" s="145"/>
      <c r="J566" s="145"/>
      <c r="K566" s="145"/>
      <c r="L566" s="145"/>
      <c r="M566" s="145"/>
      <c r="N566" s="145"/>
      <c r="O566" s="145"/>
      <c r="P566" s="145"/>
      <c r="Q566" s="145"/>
      <c r="R566" s="145"/>
      <c r="S566" s="145"/>
      <c r="T566" s="145"/>
    </row>
    <row r="567" spans="2:20" x14ac:dyDescent="0.25">
      <c r="B567" s="145"/>
      <c r="C567" s="145"/>
      <c r="D567" s="145"/>
      <c r="E567" s="145"/>
      <c r="F567" s="145"/>
      <c r="G567" s="145"/>
      <c r="H567" s="145"/>
      <c r="I567" s="145"/>
      <c r="J567" s="145"/>
      <c r="K567" s="145"/>
      <c r="L567" s="145"/>
      <c r="M567" s="145"/>
      <c r="N567" s="145"/>
      <c r="O567" s="145"/>
      <c r="P567" s="145"/>
      <c r="Q567" s="145"/>
      <c r="R567" s="145"/>
      <c r="S567" s="145"/>
      <c r="T567" s="145"/>
    </row>
    <row r="568" spans="2:20" x14ac:dyDescent="0.25">
      <c r="B568" s="145"/>
      <c r="C568" s="145"/>
      <c r="D568" s="145"/>
      <c r="E568" s="145"/>
      <c r="F568" s="145"/>
      <c r="G568" s="145"/>
      <c r="H568" s="145"/>
      <c r="I568" s="145"/>
      <c r="J568" s="145"/>
      <c r="K568" s="145"/>
      <c r="L568" s="145"/>
      <c r="M568" s="145"/>
      <c r="N568" s="145"/>
      <c r="O568" s="145"/>
      <c r="P568" s="145"/>
      <c r="Q568" s="145"/>
      <c r="R568" s="145"/>
      <c r="S568" s="145"/>
      <c r="T568" s="145"/>
    </row>
    <row r="569" spans="2:20" x14ac:dyDescent="0.25">
      <c r="B569" s="145"/>
      <c r="C569" s="145"/>
      <c r="D569" s="145"/>
      <c r="E569" s="145"/>
      <c r="F569" s="145"/>
      <c r="G569" s="145"/>
      <c r="H569" s="145"/>
      <c r="I569" s="145"/>
      <c r="J569" s="145"/>
      <c r="K569" s="145"/>
      <c r="L569" s="145"/>
      <c r="M569" s="145"/>
      <c r="N569" s="145"/>
      <c r="O569" s="145"/>
      <c r="P569" s="145"/>
      <c r="Q569" s="145"/>
      <c r="R569" s="145"/>
      <c r="S569" s="145"/>
      <c r="T569" s="145"/>
    </row>
    <row r="570" spans="2:20" x14ac:dyDescent="0.25">
      <c r="B570" s="145"/>
      <c r="C570" s="145"/>
      <c r="D570" s="145"/>
      <c r="E570" s="145"/>
      <c r="F570" s="145"/>
      <c r="G570" s="145"/>
      <c r="H570" s="145"/>
      <c r="I570" s="145"/>
      <c r="J570" s="145"/>
      <c r="K570" s="145"/>
      <c r="L570" s="145"/>
      <c r="M570" s="145"/>
      <c r="N570" s="145"/>
      <c r="O570" s="145"/>
      <c r="P570" s="145"/>
      <c r="Q570" s="145"/>
      <c r="R570" s="145"/>
      <c r="S570" s="145"/>
      <c r="T570" s="145"/>
    </row>
    <row r="571" spans="2:20" x14ac:dyDescent="0.25">
      <c r="B571" s="145"/>
      <c r="C571" s="145"/>
      <c r="D571" s="145"/>
      <c r="E571" s="145"/>
      <c r="F571" s="145"/>
      <c r="G571" s="145"/>
      <c r="H571" s="145"/>
      <c r="I571" s="145"/>
      <c r="J571" s="145"/>
      <c r="K571" s="145"/>
      <c r="L571" s="145"/>
      <c r="M571" s="145"/>
      <c r="N571" s="145"/>
      <c r="O571" s="145"/>
      <c r="P571" s="145"/>
      <c r="Q571" s="145"/>
      <c r="R571" s="145"/>
      <c r="S571" s="145"/>
      <c r="T571" s="145"/>
    </row>
    <row r="572" spans="2:20" x14ac:dyDescent="0.25">
      <c r="B572" s="145"/>
      <c r="C572" s="145"/>
      <c r="D572" s="145"/>
      <c r="E572" s="145"/>
      <c r="F572" s="145"/>
      <c r="G572" s="145"/>
      <c r="H572" s="145"/>
      <c r="I572" s="145"/>
      <c r="J572" s="145"/>
      <c r="K572" s="145"/>
      <c r="L572" s="145"/>
      <c r="M572" s="145"/>
      <c r="N572" s="145"/>
      <c r="O572" s="145"/>
      <c r="P572" s="145"/>
      <c r="Q572" s="145"/>
      <c r="R572" s="145"/>
      <c r="S572" s="145"/>
      <c r="T572" s="145"/>
    </row>
    <row r="573" spans="2:20" x14ac:dyDescent="0.25">
      <c r="B573" s="145"/>
      <c r="C573" s="145"/>
      <c r="D573" s="145"/>
      <c r="E573" s="145"/>
      <c r="F573" s="145"/>
      <c r="G573" s="145"/>
      <c r="H573" s="145"/>
      <c r="I573" s="145"/>
      <c r="J573" s="145"/>
      <c r="K573" s="145"/>
      <c r="L573" s="145"/>
      <c r="M573" s="145"/>
      <c r="N573" s="145"/>
      <c r="O573" s="145"/>
      <c r="P573" s="145"/>
      <c r="Q573" s="145"/>
      <c r="R573" s="145"/>
      <c r="S573" s="145"/>
      <c r="T573" s="145"/>
    </row>
    <row r="574" spans="2:20" x14ac:dyDescent="0.25">
      <c r="B574" s="145"/>
      <c r="C574" s="145"/>
      <c r="D574" s="145"/>
      <c r="E574" s="145"/>
      <c r="F574" s="145"/>
      <c r="G574" s="145"/>
      <c r="H574" s="145"/>
      <c r="I574" s="145"/>
      <c r="J574" s="145"/>
      <c r="K574" s="145"/>
      <c r="L574" s="145"/>
      <c r="M574" s="145"/>
      <c r="N574" s="145"/>
      <c r="O574" s="145"/>
      <c r="P574" s="145"/>
      <c r="Q574" s="145"/>
      <c r="R574" s="145"/>
      <c r="S574" s="145"/>
      <c r="T574" s="145"/>
    </row>
    <row r="575" spans="2:20" x14ac:dyDescent="0.25">
      <c r="B575" s="145"/>
      <c r="C575" s="145"/>
      <c r="D575" s="145"/>
      <c r="E575" s="145"/>
      <c r="F575" s="145"/>
      <c r="G575" s="145"/>
      <c r="H575" s="145"/>
      <c r="I575" s="145"/>
      <c r="J575" s="145"/>
      <c r="K575" s="145"/>
      <c r="L575" s="145"/>
      <c r="M575" s="145"/>
      <c r="N575" s="145"/>
      <c r="O575" s="145"/>
      <c r="P575" s="145"/>
      <c r="Q575" s="145"/>
      <c r="R575" s="145"/>
      <c r="S575" s="145"/>
      <c r="T575" s="145"/>
    </row>
    <row r="576" spans="2:20" x14ac:dyDescent="0.25">
      <c r="B576" s="145"/>
      <c r="C576" s="145"/>
      <c r="D576" s="145"/>
      <c r="E576" s="145"/>
      <c r="F576" s="145"/>
      <c r="G576" s="145"/>
      <c r="H576" s="145"/>
      <c r="I576" s="145"/>
      <c r="J576" s="145"/>
      <c r="K576" s="145"/>
      <c r="L576" s="145"/>
      <c r="M576" s="145"/>
      <c r="N576" s="145"/>
      <c r="O576" s="145"/>
      <c r="P576" s="145"/>
      <c r="Q576" s="145"/>
      <c r="R576" s="145"/>
      <c r="S576" s="145"/>
      <c r="T576" s="145"/>
    </row>
    <row r="577" spans="2:20" x14ac:dyDescent="0.25">
      <c r="B577" s="145"/>
      <c r="C577" s="145"/>
      <c r="D577" s="145"/>
      <c r="E577" s="145"/>
      <c r="F577" s="145"/>
      <c r="G577" s="145"/>
      <c r="H577" s="145"/>
      <c r="I577" s="145"/>
      <c r="J577" s="145"/>
      <c r="K577" s="145"/>
      <c r="L577" s="145"/>
      <c r="M577" s="145"/>
      <c r="N577" s="145"/>
      <c r="O577" s="145"/>
      <c r="P577" s="145"/>
      <c r="Q577" s="145"/>
      <c r="R577" s="145"/>
      <c r="S577" s="145"/>
      <c r="T577" s="145"/>
    </row>
    <row r="578" spans="2:20" x14ac:dyDescent="0.25">
      <c r="B578" s="145"/>
      <c r="C578" s="145"/>
      <c r="D578" s="145"/>
      <c r="E578" s="145"/>
      <c r="F578" s="145"/>
      <c r="G578" s="145"/>
      <c r="H578" s="145"/>
      <c r="I578" s="145"/>
      <c r="J578" s="145"/>
      <c r="K578" s="145"/>
      <c r="L578" s="145"/>
      <c r="M578" s="145"/>
      <c r="N578" s="145"/>
      <c r="O578" s="145"/>
      <c r="P578" s="145"/>
      <c r="Q578" s="145"/>
      <c r="R578" s="145"/>
      <c r="S578" s="145"/>
      <c r="T578" s="145"/>
    </row>
    <row r="579" spans="2:20" x14ac:dyDescent="0.25">
      <c r="B579" s="145"/>
      <c r="C579" s="145"/>
      <c r="D579" s="145"/>
      <c r="E579" s="145"/>
      <c r="F579" s="145"/>
      <c r="G579" s="145"/>
      <c r="H579" s="145"/>
      <c r="I579" s="145"/>
      <c r="J579" s="145"/>
      <c r="K579" s="145"/>
      <c r="L579" s="145"/>
      <c r="M579" s="145"/>
      <c r="N579" s="145"/>
      <c r="O579" s="145"/>
      <c r="P579" s="145"/>
      <c r="Q579" s="145"/>
      <c r="R579" s="145"/>
      <c r="S579" s="145"/>
      <c r="T579" s="145"/>
    </row>
    <row r="580" spans="2:20" x14ac:dyDescent="0.25">
      <c r="B580" s="145"/>
      <c r="C580" s="145"/>
      <c r="D580" s="145"/>
      <c r="E580" s="145"/>
      <c r="F580" s="145"/>
      <c r="G580" s="145"/>
      <c r="H580" s="145"/>
      <c r="I580" s="145"/>
      <c r="J580" s="145"/>
      <c r="K580" s="145"/>
      <c r="L580" s="145"/>
      <c r="M580" s="145"/>
      <c r="N580" s="145"/>
      <c r="O580" s="145"/>
      <c r="P580" s="145"/>
      <c r="Q580" s="145"/>
      <c r="R580" s="145"/>
      <c r="S580" s="145"/>
      <c r="T580" s="145"/>
    </row>
    <row r="581" spans="2:20" x14ac:dyDescent="0.25">
      <c r="B581" s="145"/>
      <c r="C581" s="145"/>
      <c r="D581" s="145"/>
      <c r="E581" s="145"/>
      <c r="F581" s="145"/>
      <c r="G581" s="145"/>
      <c r="H581" s="145"/>
      <c r="I581" s="145"/>
      <c r="J581" s="145"/>
      <c r="K581" s="145"/>
      <c r="L581" s="145"/>
      <c r="M581" s="145"/>
      <c r="N581" s="145"/>
      <c r="O581" s="145"/>
      <c r="P581" s="145"/>
      <c r="Q581" s="145"/>
      <c r="R581" s="145"/>
      <c r="S581" s="145"/>
      <c r="T581" s="145"/>
    </row>
    <row r="582" spans="2:20" x14ac:dyDescent="0.25">
      <c r="B582" s="145"/>
      <c r="C582" s="145"/>
      <c r="D582" s="145"/>
      <c r="E582" s="145"/>
      <c r="F582" s="145"/>
      <c r="G582" s="145"/>
      <c r="H582" s="145"/>
      <c r="I582" s="145"/>
      <c r="J582" s="145"/>
      <c r="K582" s="145"/>
      <c r="L582" s="145"/>
      <c r="M582" s="145"/>
      <c r="N582" s="145"/>
      <c r="O582" s="145"/>
      <c r="P582" s="145"/>
      <c r="Q582" s="145"/>
      <c r="R582" s="145"/>
      <c r="S582" s="145"/>
      <c r="T582" s="145"/>
    </row>
    <row r="583" spans="2:20" x14ac:dyDescent="0.25">
      <c r="B583" s="145"/>
      <c r="C583" s="145"/>
      <c r="D583" s="145"/>
      <c r="E583" s="145"/>
      <c r="F583" s="145"/>
      <c r="G583" s="145"/>
      <c r="H583" s="145"/>
      <c r="I583" s="145"/>
      <c r="J583" s="145"/>
      <c r="K583" s="145"/>
      <c r="L583" s="145"/>
      <c r="M583" s="145"/>
      <c r="N583" s="145"/>
      <c r="O583" s="145"/>
      <c r="P583" s="145"/>
      <c r="Q583" s="145"/>
      <c r="R583" s="145"/>
      <c r="S583" s="145"/>
      <c r="T583" s="145"/>
    </row>
    <row r="584" spans="2:20" x14ac:dyDescent="0.25">
      <c r="B584" s="145"/>
      <c r="C584" s="145"/>
      <c r="D584" s="145"/>
      <c r="E584" s="145"/>
      <c r="F584" s="145"/>
      <c r="G584" s="145"/>
      <c r="H584" s="145"/>
      <c r="I584" s="145"/>
      <c r="J584" s="145"/>
      <c r="K584" s="145"/>
      <c r="L584" s="145"/>
      <c r="M584" s="145"/>
      <c r="N584" s="145"/>
      <c r="O584" s="145"/>
      <c r="P584" s="145"/>
      <c r="Q584" s="145"/>
      <c r="R584" s="145"/>
      <c r="S584" s="145"/>
      <c r="T584" s="145"/>
    </row>
    <row r="585" spans="2:20" x14ac:dyDescent="0.25">
      <c r="B585" s="145"/>
      <c r="C585" s="145"/>
      <c r="D585" s="145"/>
      <c r="E585" s="145"/>
      <c r="F585" s="145"/>
      <c r="G585" s="145"/>
      <c r="H585" s="145"/>
      <c r="I585" s="145"/>
      <c r="J585" s="145"/>
      <c r="K585" s="145"/>
      <c r="L585" s="145"/>
      <c r="M585" s="145"/>
      <c r="N585" s="145"/>
      <c r="O585" s="145"/>
      <c r="P585" s="145"/>
      <c r="Q585" s="145"/>
      <c r="R585" s="145"/>
      <c r="S585" s="145"/>
      <c r="T585" s="145"/>
    </row>
    <row r="586" spans="2:20" x14ac:dyDescent="0.25">
      <c r="B586" s="145"/>
      <c r="C586" s="145"/>
      <c r="D586" s="145"/>
      <c r="E586" s="145"/>
      <c r="F586" s="145"/>
      <c r="G586" s="145"/>
      <c r="H586" s="145"/>
      <c r="I586" s="145"/>
      <c r="J586" s="145"/>
      <c r="K586" s="145"/>
      <c r="L586" s="145"/>
      <c r="M586" s="145"/>
      <c r="N586" s="145"/>
      <c r="O586" s="145"/>
      <c r="P586" s="145"/>
      <c r="Q586" s="145"/>
      <c r="R586" s="145"/>
      <c r="S586" s="145"/>
      <c r="T586" s="145"/>
    </row>
    <row r="587" spans="2:20" x14ac:dyDescent="0.25">
      <c r="B587" s="145"/>
      <c r="C587" s="145"/>
      <c r="D587" s="145"/>
      <c r="E587" s="145"/>
      <c r="F587" s="145"/>
      <c r="G587" s="145"/>
      <c r="H587" s="145"/>
      <c r="I587" s="145"/>
      <c r="J587" s="145"/>
      <c r="K587" s="145"/>
      <c r="L587" s="145"/>
      <c r="M587" s="145"/>
      <c r="N587" s="145"/>
      <c r="O587" s="145"/>
      <c r="P587" s="145"/>
      <c r="Q587" s="145"/>
      <c r="R587" s="145"/>
      <c r="S587" s="145"/>
      <c r="T587" s="145"/>
    </row>
    <row r="588" spans="2:20" x14ac:dyDescent="0.25">
      <c r="B588" s="145"/>
      <c r="C588" s="145"/>
      <c r="D588" s="145"/>
      <c r="E588" s="145"/>
      <c r="F588" s="145"/>
      <c r="G588" s="145"/>
      <c r="H588" s="145"/>
      <c r="I588" s="145"/>
      <c r="J588" s="145"/>
      <c r="K588" s="145"/>
      <c r="L588" s="145"/>
      <c r="M588" s="145"/>
      <c r="N588" s="145"/>
      <c r="O588" s="145"/>
      <c r="P588" s="145"/>
      <c r="Q588" s="145"/>
      <c r="R588" s="145"/>
      <c r="S588" s="145"/>
      <c r="T588" s="145"/>
    </row>
    <row r="589" spans="2:20" x14ac:dyDescent="0.25">
      <c r="B589" s="145"/>
      <c r="C589" s="145"/>
      <c r="D589" s="145"/>
      <c r="E589" s="145"/>
      <c r="F589" s="145"/>
      <c r="G589" s="145"/>
      <c r="H589" s="145"/>
      <c r="I589" s="145"/>
      <c r="J589" s="145"/>
      <c r="K589" s="145"/>
      <c r="L589" s="145"/>
      <c r="M589" s="145"/>
      <c r="N589" s="145"/>
      <c r="O589" s="145"/>
      <c r="P589" s="145"/>
      <c r="Q589" s="145"/>
      <c r="R589" s="145"/>
      <c r="S589" s="145"/>
      <c r="T589" s="145"/>
    </row>
    <row r="590" spans="2:20" x14ac:dyDescent="0.25">
      <c r="B590" s="145"/>
      <c r="C590" s="145"/>
      <c r="D590" s="145"/>
      <c r="E590" s="145"/>
      <c r="F590" s="145"/>
      <c r="G590" s="145"/>
      <c r="H590" s="145"/>
      <c r="I590" s="145"/>
      <c r="J590" s="145"/>
      <c r="K590" s="145"/>
      <c r="L590" s="145"/>
      <c r="M590" s="145"/>
      <c r="N590" s="145"/>
      <c r="O590" s="145"/>
      <c r="P590" s="145"/>
      <c r="Q590" s="145"/>
      <c r="R590" s="145"/>
      <c r="S590" s="145"/>
      <c r="T590" s="145"/>
    </row>
    <row r="591" spans="2:20" x14ac:dyDescent="0.25">
      <c r="B591" s="145"/>
      <c r="C591" s="145"/>
      <c r="D591" s="145"/>
      <c r="E591" s="145"/>
      <c r="F591" s="145"/>
      <c r="G591" s="145"/>
      <c r="H591" s="145"/>
      <c r="I591" s="145"/>
      <c r="J591" s="145"/>
      <c r="K591" s="145"/>
      <c r="L591" s="145"/>
      <c r="M591" s="145"/>
      <c r="N591" s="145"/>
      <c r="O591" s="145"/>
      <c r="P591" s="145"/>
      <c r="Q591" s="145"/>
      <c r="R591" s="145"/>
      <c r="S591" s="145"/>
      <c r="T591" s="145"/>
    </row>
    <row r="592" spans="2:20" x14ac:dyDescent="0.25">
      <c r="B592" s="145"/>
      <c r="C592" s="145"/>
      <c r="D592" s="145"/>
      <c r="E592" s="145"/>
      <c r="F592" s="145"/>
      <c r="G592" s="145"/>
      <c r="H592" s="145"/>
      <c r="I592" s="145"/>
      <c r="J592" s="145"/>
      <c r="K592" s="145"/>
      <c r="L592" s="145"/>
      <c r="M592" s="145"/>
      <c r="N592" s="145"/>
      <c r="O592" s="145"/>
      <c r="P592" s="145"/>
      <c r="Q592" s="145"/>
      <c r="R592" s="145"/>
      <c r="S592" s="145"/>
      <c r="T592" s="145"/>
    </row>
    <row r="593" spans="2:20" x14ac:dyDescent="0.25">
      <c r="B593" s="145"/>
      <c r="C593" s="145"/>
      <c r="D593" s="145"/>
      <c r="E593" s="145"/>
      <c r="F593" s="145"/>
      <c r="G593" s="145"/>
      <c r="H593" s="145"/>
      <c r="I593" s="145"/>
      <c r="J593" s="145"/>
      <c r="K593" s="145"/>
      <c r="L593" s="145"/>
      <c r="M593" s="145"/>
      <c r="N593" s="145"/>
      <c r="O593" s="145"/>
      <c r="P593" s="145"/>
      <c r="Q593" s="145"/>
      <c r="R593" s="145"/>
      <c r="S593" s="145"/>
      <c r="T593" s="145"/>
    </row>
    <row r="594" spans="2:20" x14ac:dyDescent="0.25">
      <c r="B594" s="145"/>
      <c r="C594" s="145"/>
      <c r="D594" s="145"/>
      <c r="E594" s="145"/>
      <c r="F594" s="145"/>
      <c r="G594" s="145"/>
      <c r="H594" s="145"/>
      <c r="I594" s="145"/>
      <c r="J594" s="145"/>
      <c r="K594" s="145"/>
      <c r="L594" s="145"/>
      <c r="M594" s="145"/>
      <c r="N594" s="145"/>
      <c r="O594" s="145"/>
      <c r="P594" s="145"/>
      <c r="Q594" s="145"/>
      <c r="R594" s="145"/>
      <c r="S594" s="145"/>
      <c r="T594" s="145"/>
    </row>
    <row r="595" spans="2:20" x14ac:dyDescent="0.25">
      <c r="B595" s="145"/>
      <c r="C595" s="145"/>
      <c r="D595" s="145"/>
      <c r="E595" s="145"/>
      <c r="F595" s="145"/>
      <c r="G595" s="145"/>
      <c r="H595" s="145"/>
      <c r="I595" s="145"/>
      <c r="J595" s="145"/>
      <c r="K595" s="145"/>
      <c r="L595" s="145"/>
      <c r="M595" s="145"/>
      <c r="N595" s="145"/>
      <c r="O595" s="145"/>
      <c r="P595" s="145"/>
      <c r="Q595" s="145"/>
      <c r="R595" s="145"/>
      <c r="S595" s="145"/>
      <c r="T595" s="145"/>
    </row>
    <row r="596" spans="2:20" x14ac:dyDescent="0.25">
      <c r="B596" s="145"/>
      <c r="C596" s="145"/>
      <c r="D596" s="145"/>
      <c r="E596" s="145"/>
      <c r="F596" s="145"/>
      <c r="G596" s="145"/>
      <c r="H596" s="145"/>
      <c r="I596" s="145"/>
      <c r="J596" s="145"/>
      <c r="K596" s="145"/>
      <c r="L596" s="145"/>
      <c r="M596" s="145"/>
      <c r="N596" s="145"/>
      <c r="O596" s="145"/>
      <c r="P596" s="145"/>
      <c r="Q596" s="145"/>
      <c r="R596" s="145"/>
      <c r="S596" s="145"/>
      <c r="T596" s="145"/>
    </row>
    <row r="597" spans="2:20" x14ac:dyDescent="0.25">
      <c r="B597" s="145"/>
      <c r="C597" s="145"/>
      <c r="D597" s="145"/>
      <c r="E597" s="145"/>
      <c r="F597" s="145"/>
      <c r="G597" s="145"/>
      <c r="H597" s="145"/>
      <c r="I597" s="145"/>
      <c r="J597" s="145"/>
      <c r="K597" s="145"/>
      <c r="L597" s="145"/>
      <c r="M597" s="145"/>
      <c r="N597" s="145"/>
      <c r="O597" s="145"/>
      <c r="P597" s="145"/>
      <c r="Q597" s="145"/>
      <c r="R597" s="145"/>
      <c r="S597" s="145"/>
      <c r="T597" s="145"/>
    </row>
    <row r="598" spans="2:20" x14ac:dyDescent="0.25">
      <c r="B598" s="145"/>
      <c r="C598" s="145"/>
      <c r="D598" s="145"/>
      <c r="E598" s="145"/>
      <c r="F598" s="145"/>
      <c r="G598" s="145"/>
      <c r="H598" s="145"/>
      <c r="I598" s="145"/>
      <c r="J598" s="145"/>
      <c r="K598" s="145"/>
      <c r="L598" s="145"/>
      <c r="M598" s="145"/>
      <c r="N598" s="145"/>
      <c r="O598" s="145"/>
      <c r="P598" s="145"/>
      <c r="Q598" s="145"/>
      <c r="R598" s="145"/>
      <c r="S598" s="145"/>
      <c r="T598" s="145"/>
    </row>
    <row r="599" spans="2:20" x14ac:dyDescent="0.25">
      <c r="B599" s="145"/>
      <c r="C599" s="145"/>
      <c r="D599" s="145"/>
      <c r="E599" s="145"/>
      <c r="F599" s="145"/>
      <c r="G599" s="145"/>
      <c r="H599" s="145"/>
      <c r="I599" s="145"/>
      <c r="J599" s="145"/>
      <c r="K599" s="145"/>
      <c r="L599" s="145"/>
      <c r="M599" s="145"/>
      <c r="N599" s="145"/>
      <c r="O599" s="145"/>
      <c r="P599" s="145"/>
      <c r="Q599" s="145"/>
      <c r="R599" s="145"/>
      <c r="S599" s="145"/>
      <c r="T599" s="145"/>
    </row>
    <row r="600" spans="2:20" x14ac:dyDescent="0.25">
      <c r="B600" s="145"/>
      <c r="C600" s="145"/>
      <c r="D600" s="145"/>
      <c r="E600" s="145"/>
      <c r="F600" s="145"/>
      <c r="G600" s="145"/>
      <c r="H600" s="145"/>
      <c r="I600" s="145"/>
      <c r="J600" s="145"/>
      <c r="K600" s="145"/>
      <c r="L600" s="145"/>
      <c r="M600" s="145"/>
      <c r="N600" s="145"/>
      <c r="O600" s="145"/>
      <c r="P600" s="145"/>
      <c r="Q600" s="145"/>
      <c r="R600" s="145"/>
      <c r="S600" s="145"/>
      <c r="T600" s="145"/>
    </row>
    <row r="601" spans="2:20" x14ac:dyDescent="0.25">
      <c r="B601" s="145"/>
      <c r="C601" s="145"/>
      <c r="D601" s="145"/>
      <c r="E601" s="145"/>
      <c r="F601" s="145"/>
      <c r="G601" s="145"/>
      <c r="H601" s="145"/>
      <c r="I601" s="145"/>
      <c r="J601" s="145"/>
      <c r="K601" s="145"/>
      <c r="L601" s="145"/>
      <c r="M601" s="145"/>
      <c r="N601" s="145"/>
      <c r="O601" s="145"/>
      <c r="P601" s="145"/>
      <c r="Q601" s="145"/>
      <c r="R601" s="145"/>
      <c r="S601" s="145"/>
      <c r="T601" s="145"/>
    </row>
    <row r="602" spans="2:20" x14ac:dyDescent="0.25">
      <c r="B602" s="145"/>
      <c r="C602" s="145"/>
      <c r="D602" s="145"/>
      <c r="E602" s="145"/>
      <c r="F602" s="145"/>
      <c r="G602" s="145"/>
      <c r="H602" s="145"/>
      <c r="I602" s="145"/>
      <c r="J602" s="145"/>
      <c r="K602" s="145"/>
      <c r="L602" s="145"/>
      <c r="M602" s="145"/>
      <c r="N602" s="145"/>
      <c r="O602" s="145"/>
      <c r="P602" s="145"/>
      <c r="Q602" s="145"/>
      <c r="R602" s="145"/>
      <c r="S602" s="145"/>
      <c r="T602" s="145"/>
    </row>
    <row r="603" spans="2:20" x14ac:dyDescent="0.25">
      <c r="B603" s="145"/>
      <c r="C603" s="145"/>
      <c r="D603" s="145"/>
      <c r="E603" s="145"/>
      <c r="F603" s="145"/>
      <c r="G603" s="145"/>
      <c r="H603" s="145"/>
      <c r="I603" s="145"/>
      <c r="J603" s="145"/>
      <c r="K603" s="145"/>
      <c r="L603" s="145"/>
      <c r="M603" s="145"/>
      <c r="N603" s="145"/>
      <c r="O603" s="145"/>
      <c r="P603" s="145"/>
      <c r="Q603" s="145"/>
      <c r="R603" s="145"/>
      <c r="S603" s="145"/>
      <c r="T603" s="145"/>
    </row>
    <row r="604" spans="2:20" x14ac:dyDescent="0.25">
      <c r="B604" s="145"/>
      <c r="C604" s="145"/>
      <c r="D604" s="145"/>
      <c r="E604" s="145"/>
      <c r="F604" s="145"/>
      <c r="G604" s="145"/>
      <c r="H604" s="145"/>
      <c r="I604" s="145"/>
      <c r="J604" s="145"/>
      <c r="K604" s="145"/>
      <c r="L604" s="145"/>
      <c r="M604" s="145"/>
      <c r="N604" s="145"/>
      <c r="O604" s="145"/>
      <c r="P604" s="145"/>
      <c r="Q604" s="145"/>
      <c r="R604" s="145"/>
      <c r="S604" s="145"/>
      <c r="T604" s="145"/>
    </row>
    <row r="605" spans="2:20" x14ac:dyDescent="0.25">
      <c r="B605" s="145"/>
      <c r="C605" s="145"/>
      <c r="D605" s="145"/>
      <c r="E605" s="145"/>
      <c r="F605" s="145"/>
      <c r="G605" s="145"/>
      <c r="H605" s="145"/>
      <c r="I605" s="145"/>
      <c r="J605" s="145"/>
      <c r="K605" s="145"/>
      <c r="L605" s="145"/>
      <c r="M605" s="145"/>
      <c r="N605" s="145"/>
      <c r="O605" s="145"/>
      <c r="P605" s="145"/>
      <c r="Q605" s="145"/>
      <c r="R605" s="145"/>
      <c r="S605" s="145"/>
      <c r="T605" s="145"/>
    </row>
    <row r="606" spans="2:20" x14ac:dyDescent="0.25">
      <c r="B606" s="145"/>
      <c r="C606" s="145"/>
      <c r="D606" s="145"/>
      <c r="E606" s="145"/>
      <c r="F606" s="145"/>
      <c r="G606" s="145"/>
      <c r="H606" s="145"/>
      <c r="I606" s="145"/>
      <c r="J606" s="145"/>
      <c r="K606" s="145"/>
      <c r="L606" s="145"/>
      <c r="M606" s="145"/>
      <c r="N606" s="145"/>
      <c r="O606" s="145"/>
      <c r="P606" s="145"/>
      <c r="Q606" s="145"/>
      <c r="R606" s="145"/>
      <c r="S606" s="145"/>
      <c r="T606" s="145"/>
    </row>
    <row r="607" spans="2:20" x14ac:dyDescent="0.25">
      <c r="B607" s="145"/>
      <c r="C607" s="145"/>
      <c r="D607" s="145"/>
      <c r="E607" s="145"/>
      <c r="F607" s="145"/>
      <c r="G607" s="145"/>
      <c r="H607" s="145"/>
      <c r="I607" s="145"/>
      <c r="J607" s="145"/>
      <c r="K607" s="145"/>
      <c r="L607" s="145"/>
      <c r="M607" s="145"/>
      <c r="N607" s="145"/>
      <c r="O607" s="145"/>
      <c r="P607" s="145"/>
      <c r="Q607" s="145"/>
      <c r="R607" s="145"/>
      <c r="S607" s="145"/>
      <c r="T607" s="145"/>
    </row>
    <row r="608" spans="2:20" x14ac:dyDescent="0.25">
      <c r="B608" s="145"/>
      <c r="C608" s="145"/>
      <c r="D608" s="145"/>
      <c r="E608" s="145"/>
      <c r="F608" s="145"/>
      <c r="G608" s="145"/>
      <c r="H608" s="145"/>
      <c r="I608" s="145"/>
      <c r="J608" s="145"/>
      <c r="K608" s="145"/>
      <c r="L608" s="145"/>
      <c r="M608" s="145"/>
      <c r="N608" s="145"/>
      <c r="O608" s="145"/>
      <c r="P608" s="145"/>
      <c r="Q608" s="145"/>
      <c r="R608" s="145"/>
      <c r="S608" s="145"/>
      <c r="T608" s="145"/>
    </row>
    <row r="609" spans="2:20" x14ac:dyDescent="0.25">
      <c r="B609" s="145"/>
      <c r="C609" s="145"/>
      <c r="D609" s="145"/>
      <c r="E609" s="145"/>
      <c r="F609" s="145"/>
      <c r="G609" s="145"/>
      <c r="H609" s="145"/>
      <c r="I609" s="145"/>
      <c r="J609" s="145"/>
      <c r="K609" s="145"/>
      <c r="L609" s="145"/>
      <c r="M609" s="145"/>
      <c r="N609" s="145"/>
      <c r="O609" s="145"/>
      <c r="P609" s="145"/>
      <c r="Q609" s="145"/>
      <c r="R609" s="145"/>
      <c r="S609" s="145"/>
      <c r="T609" s="145"/>
    </row>
    <row r="610" spans="2:20" x14ac:dyDescent="0.25">
      <c r="B610" s="145"/>
      <c r="C610" s="145"/>
      <c r="D610" s="145"/>
      <c r="E610" s="145"/>
      <c r="F610" s="145"/>
      <c r="G610" s="145"/>
      <c r="H610" s="145"/>
      <c r="I610" s="145"/>
      <c r="J610" s="145"/>
      <c r="K610" s="145"/>
      <c r="L610" s="145"/>
      <c r="M610" s="145"/>
      <c r="N610" s="145"/>
      <c r="O610" s="145"/>
      <c r="P610" s="145"/>
      <c r="Q610" s="145"/>
      <c r="R610" s="145"/>
      <c r="S610" s="145"/>
      <c r="T610" s="145"/>
    </row>
    <row r="611" spans="2:20" x14ac:dyDescent="0.25">
      <c r="B611" s="145"/>
      <c r="C611" s="145"/>
      <c r="D611" s="145"/>
      <c r="E611" s="145"/>
      <c r="F611" s="145"/>
      <c r="G611" s="145"/>
      <c r="H611" s="145"/>
      <c r="I611" s="145"/>
      <c r="J611" s="145"/>
      <c r="K611" s="145"/>
      <c r="L611" s="145"/>
      <c r="M611" s="145"/>
      <c r="N611" s="145"/>
      <c r="O611" s="145"/>
      <c r="P611" s="145"/>
      <c r="Q611" s="145"/>
      <c r="R611" s="145"/>
      <c r="S611" s="145"/>
      <c r="T611" s="145"/>
    </row>
    <row r="612" spans="2:20" x14ac:dyDescent="0.25">
      <c r="B612" s="145"/>
      <c r="C612" s="145"/>
      <c r="D612" s="145"/>
      <c r="E612" s="145"/>
      <c r="F612" s="145"/>
      <c r="G612" s="145"/>
      <c r="H612" s="145"/>
      <c r="I612" s="145"/>
      <c r="J612" s="145"/>
      <c r="K612" s="145"/>
      <c r="L612" s="145"/>
      <c r="M612" s="145"/>
      <c r="N612" s="145"/>
      <c r="O612" s="145"/>
      <c r="P612" s="145"/>
      <c r="Q612" s="145"/>
      <c r="R612" s="145"/>
      <c r="S612" s="145"/>
      <c r="T612" s="145"/>
    </row>
    <row r="613" spans="2:20" x14ac:dyDescent="0.25">
      <c r="B613" s="145"/>
      <c r="C613" s="145"/>
      <c r="D613" s="145"/>
      <c r="E613" s="145"/>
      <c r="F613" s="145"/>
      <c r="G613" s="145"/>
      <c r="H613" s="145"/>
      <c r="I613" s="145"/>
      <c r="J613" s="145"/>
      <c r="K613" s="145"/>
      <c r="L613" s="145"/>
      <c r="M613" s="145"/>
      <c r="N613" s="145"/>
      <c r="O613" s="145"/>
      <c r="P613" s="145"/>
      <c r="Q613" s="145"/>
      <c r="R613" s="145"/>
      <c r="S613" s="145"/>
      <c r="T613" s="145"/>
    </row>
    <row r="614" spans="2:20" x14ac:dyDescent="0.25">
      <c r="B614" s="145"/>
      <c r="C614" s="145"/>
      <c r="D614" s="145"/>
      <c r="E614" s="145"/>
      <c r="F614" s="145"/>
      <c r="G614" s="145"/>
      <c r="H614" s="145"/>
      <c r="I614" s="145"/>
      <c r="J614" s="145"/>
      <c r="K614" s="145"/>
      <c r="L614" s="145"/>
      <c r="M614" s="145"/>
      <c r="N614" s="145"/>
      <c r="O614" s="145"/>
      <c r="P614" s="145"/>
      <c r="Q614" s="145"/>
      <c r="R614" s="145"/>
      <c r="S614" s="145"/>
      <c r="T614" s="145"/>
    </row>
    <row r="615" spans="2:20" x14ac:dyDescent="0.25">
      <c r="B615" s="145"/>
      <c r="C615" s="145"/>
      <c r="D615" s="145"/>
      <c r="E615" s="145"/>
      <c r="F615" s="145"/>
      <c r="G615" s="145"/>
      <c r="H615" s="145"/>
      <c r="I615" s="145"/>
      <c r="J615" s="145"/>
      <c r="K615" s="145"/>
      <c r="L615" s="145"/>
      <c r="M615" s="145"/>
      <c r="N615" s="145"/>
      <c r="O615" s="145"/>
      <c r="P615" s="145"/>
      <c r="Q615" s="145"/>
      <c r="R615" s="145"/>
      <c r="S615" s="145"/>
      <c r="T615" s="145"/>
    </row>
    <row r="616" spans="2:20" x14ac:dyDescent="0.25">
      <c r="B616" s="145"/>
      <c r="C616" s="145"/>
      <c r="D616" s="145"/>
      <c r="E616" s="145"/>
      <c r="F616" s="145"/>
      <c r="G616" s="145"/>
      <c r="H616" s="145"/>
      <c r="I616" s="145"/>
      <c r="J616" s="145"/>
      <c r="K616" s="145"/>
      <c r="L616" s="145"/>
      <c r="M616" s="145"/>
      <c r="N616" s="145"/>
      <c r="O616" s="145"/>
      <c r="P616" s="145"/>
      <c r="Q616" s="145"/>
      <c r="R616" s="145"/>
      <c r="S616" s="145"/>
      <c r="T616" s="145"/>
    </row>
    <row r="617" spans="2:20" x14ac:dyDescent="0.25">
      <c r="B617" s="145"/>
      <c r="C617" s="145"/>
      <c r="D617" s="145"/>
      <c r="E617" s="145"/>
      <c r="F617" s="145"/>
      <c r="G617" s="145"/>
      <c r="H617" s="145"/>
      <c r="I617" s="145"/>
      <c r="J617" s="145"/>
      <c r="K617" s="145"/>
      <c r="L617" s="145"/>
      <c r="M617" s="145"/>
      <c r="N617" s="145"/>
      <c r="O617" s="145"/>
      <c r="P617" s="145"/>
      <c r="Q617" s="145"/>
      <c r="R617" s="145"/>
      <c r="S617" s="145"/>
      <c r="T617" s="145"/>
    </row>
    <row r="618" spans="2:20" x14ac:dyDescent="0.25">
      <c r="B618" s="145"/>
      <c r="C618" s="145"/>
      <c r="D618" s="145"/>
      <c r="E618" s="145"/>
      <c r="F618" s="145"/>
      <c r="G618" s="145"/>
      <c r="H618" s="145"/>
      <c r="I618" s="145"/>
      <c r="J618" s="145"/>
      <c r="K618" s="145"/>
      <c r="L618" s="145"/>
      <c r="M618" s="145"/>
      <c r="N618" s="145"/>
      <c r="O618" s="145"/>
      <c r="P618" s="145"/>
      <c r="Q618" s="145"/>
      <c r="R618" s="145"/>
      <c r="S618" s="145"/>
      <c r="T618" s="145"/>
    </row>
    <row r="619" spans="2:20" x14ac:dyDescent="0.25">
      <c r="B619" s="145"/>
      <c r="C619" s="145"/>
      <c r="D619" s="145"/>
      <c r="E619" s="145"/>
      <c r="F619" s="145"/>
      <c r="G619" s="145"/>
      <c r="H619" s="145"/>
      <c r="I619" s="145"/>
      <c r="J619" s="145"/>
      <c r="K619" s="145"/>
      <c r="L619" s="145"/>
      <c r="M619" s="145"/>
      <c r="N619" s="145"/>
      <c r="O619" s="145"/>
      <c r="P619" s="145"/>
      <c r="Q619" s="145"/>
      <c r="R619" s="145"/>
      <c r="S619" s="145"/>
      <c r="T619" s="145"/>
    </row>
    <row r="620" spans="2:20" x14ac:dyDescent="0.25">
      <c r="B620" s="145"/>
      <c r="C620" s="145"/>
      <c r="D620" s="145"/>
      <c r="E620" s="145"/>
      <c r="F620" s="145"/>
      <c r="G620" s="145"/>
      <c r="H620" s="145"/>
      <c r="I620" s="145"/>
      <c r="J620" s="145"/>
      <c r="K620" s="145"/>
      <c r="L620" s="145"/>
      <c r="M620" s="145"/>
      <c r="N620" s="145"/>
      <c r="O620" s="145"/>
      <c r="P620" s="145"/>
      <c r="Q620" s="145"/>
      <c r="R620" s="145"/>
      <c r="S620" s="145"/>
      <c r="T620" s="145"/>
    </row>
    <row r="621" spans="2:20" x14ac:dyDescent="0.25">
      <c r="B621" s="145"/>
      <c r="C621" s="145"/>
      <c r="D621" s="145"/>
      <c r="E621" s="145"/>
      <c r="F621" s="145"/>
      <c r="G621" s="145"/>
      <c r="H621" s="145"/>
      <c r="I621" s="145"/>
      <c r="J621" s="145"/>
      <c r="K621" s="145"/>
      <c r="L621" s="145"/>
      <c r="M621" s="145"/>
      <c r="N621" s="145"/>
      <c r="O621" s="145"/>
      <c r="P621" s="145"/>
      <c r="Q621" s="145"/>
      <c r="R621" s="145"/>
      <c r="S621" s="145"/>
      <c r="T621" s="145"/>
    </row>
    <row r="622" spans="2:20" x14ac:dyDescent="0.25">
      <c r="B622" s="145"/>
      <c r="C622" s="145"/>
      <c r="D622" s="145"/>
      <c r="E622" s="145"/>
      <c r="F622" s="145"/>
      <c r="G622" s="145"/>
      <c r="H622" s="145"/>
      <c r="I622" s="145"/>
      <c r="J622" s="145"/>
      <c r="K622" s="145"/>
      <c r="L622" s="145"/>
      <c r="M622" s="145"/>
      <c r="N622" s="145"/>
      <c r="O622" s="145"/>
      <c r="P622" s="145"/>
      <c r="Q622" s="145"/>
      <c r="R622" s="145"/>
      <c r="S622" s="145"/>
      <c r="T622" s="145"/>
    </row>
    <row r="623" spans="2:20" x14ac:dyDescent="0.25">
      <c r="B623" s="145"/>
      <c r="C623" s="145"/>
      <c r="D623" s="145"/>
      <c r="E623" s="145"/>
      <c r="F623" s="145"/>
      <c r="G623" s="145"/>
      <c r="H623" s="145"/>
      <c r="I623" s="145"/>
      <c r="J623" s="145"/>
      <c r="K623" s="145"/>
      <c r="L623" s="145"/>
      <c r="M623" s="145"/>
      <c r="N623" s="145"/>
      <c r="O623" s="145"/>
      <c r="P623" s="145"/>
      <c r="Q623" s="145"/>
      <c r="R623" s="145"/>
      <c r="S623" s="145"/>
      <c r="T623" s="145"/>
    </row>
    <row r="624" spans="2:20" x14ac:dyDescent="0.25">
      <c r="B624" s="145"/>
      <c r="C624" s="145"/>
      <c r="D624" s="145"/>
      <c r="E624" s="145"/>
      <c r="F624" s="145"/>
      <c r="G624" s="145"/>
      <c r="H624" s="145"/>
      <c r="I624" s="145"/>
      <c r="J624" s="145"/>
      <c r="K624" s="145"/>
      <c r="L624" s="145"/>
      <c r="M624" s="145"/>
      <c r="N624" s="145"/>
      <c r="O624" s="145"/>
      <c r="P624" s="145"/>
      <c r="Q624" s="145"/>
      <c r="R624" s="145"/>
      <c r="S624" s="145"/>
      <c r="T624" s="145"/>
    </row>
    <row r="625" spans="2:20" x14ac:dyDescent="0.25">
      <c r="B625" s="145"/>
      <c r="C625" s="145"/>
      <c r="D625" s="145"/>
      <c r="E625" s="145"/>
      <c r="F625" s="145"/>
      <c r="G625" s="145"/>
      <c r="H625" s="145"/>
      <c r="I625" s="145"/>
      <c r="J625" s="145"/>
      <c r="K625" s="145"/>
      <c r="L625" s="145"/>
      <c r="M625" s="145"/>
      <c r="N625" s="145"/>
      <c r="O625" s="145"/>
      <c r="P625" s="145"/>
      <c r="Q625" s="145"/>
      <c r="R625" s="145"/>
      <c r="S625" s="145"/>
      <c r="T625" s="145"/>
    </row>
    <row r="626" spans="2:20" x14ac:dyDescent="0.25">
      <c r="B626" s="145"/>
      <c r="C626" s="145"/>
      <c r="D626" s="145"/>
      <c r="E626" s="145"/>
      <c r="F626" s="145"/>
      <c r="G626" s="145"/>
      <c r="H626" s="145"/>
      <c r="I626" s="145"/>
      <c r="J626" s="145"/>
      <c r="K626" s="145"/>
      <c r="L626" s="145"/>
      <c r="M626" s="145"/>
      <c r="N626" s="145"/>
      <c r="O626" s="145"/>
      <c r="P626" s="145"/>
      <c r="Q626" s="145"/>
      <c r="R626" s="145"/>
      <c r="S626" s="145"/>
      <c r="T626" s="145"/>
    </row>
    <row r="627" spans="2:20" x14ac:dyDescent="0.25">
      <c r="B627" s="145"/>
      <c r="C627" s="145"/>
      <c r="D627" s="145"/>
      <c r="E627" s="145"/>
      <c r="F627" s="145"/>
      <c r="G627" s="145"/>
      <c r="H627" s="145"/>
      <c r="I627" s="145"/>
      <c r="J627" s="145"/>
      <c r="K627" s="145"/>
      <c r="L627" s="145"/>
      <c r="M627" s="145"/>
      <c r="N627" s="145"/>
      <c r="O627" s="145"/>
      <c r="P627" s="145"/>
      <c r="Q627" s="145"/>
      <c r="R627" s="145"/>
      <c r="S627" s="145"/>
      <c r="T627" s="145"/>
    </row>
    <row r="628" spans="2:20" x14ac:dyDescent="0.25">
      <c r="B628" s="145"/>
      <c r="C628" s="145"/>
      <c r="D628" s="145"/>
      <c r="E628" s="145"/>
      <c r="F628" s="145"/>
      <c r="G628" s="145"/>
      <c r="H628" s="145"/>
      <c r="I628" s="145"/>
      <c r="J628" s="145"/>
      <c r="K628" s="145"/>
      <c r="L628" s="145"/>
      <c r="M628" s="145"/>
      <c r="N628" s="145"/>
      <c r="O628" s="145"/>
      <c r="P628" s="145"/>
      <c r="Q628" s="145"/>
      <c r="R628" s="145"/>
      <c r="S628" s="145"/>
      <c r="T628" s="145"/>
    </row>
    <row r="629" spans="2:20" x14ac:dyDescent="0.25">
      <c r="B629" s="145"/>
      <c r="C629" s="145"/>
      <c r="D629" s="145"/>
      <c r="E629" s="145"/>
      <c r="F629" s="145"/>
      <c r="G629" s="145"/>
      <c r="H629" s="145"/>
      <c r="I629" s="145"/>
      <c r="J629" s="145"/>
      <c r="K629" s="145"/>
      <c r="L629" s="145"/>
      <c r="M629" s="145"/>
      <c r="N629" s="145"/>
      <c r="O629" s="145"/>
      <c r="P629" s="145"/>
      <c r="Q629" s="145"/>
      <c r="R629" s="145"/>
      <c r="S629" s="145"/>
      <c r="T629" s="145"/>
    </row>
    <row r="630" spans="2:20" x14ac:dyDescent="0.25">
      <c r="B630" s="145"/>
      <c r="C630" s="145"/>
      <c r="D630" s="145"/>
      <c r="E630" s="145"/>
      <c r="F630" s="145"/>
      <c r="G630" s="145"/>
      <c r="H630" s="145"/>
      <c r="I630" s="145"/>
      <c r="J630" s="145"/>
      <c r="K630" s="145"/>
      <c r="L630" s="145"/>
      <c r="M630" s="145"/>
      <c r="N630" s="145"/>
      <c r="O630" s="145"/>
      <c r="P630" s="145"/>
      <c r="Q630" s="145"/>
      <c r="R630" s="145"/>
      <c r="S630" s="145"/>
      <c r="T630" s="145"/>
    </row>
    <row r="631" spans="2:20" x14ac:dyDescent="0.25">
      <c r="B631" s="145"/>
      <c r="C631" s="145"/>
      <c r="D631" s="145"/>
      <c r="E631" s="145"/>
      <c r="F631" s="145"/>
      <c r="G631" s="145"/>
      <c r="H631" s="145"/>
      <c r="I631" s="145"/>
      <c r="J631" s="145"/>
      <c r="K631" s="145"/>
      <c r="L631" s="145"/>
      <c r="M631" s="145"/>
      <c r="N631" s="145"/>
      <c r="O631" s="145"/>
      <c r="P631" s="145"/>
      <c r="Q631" s="145"/>
      <c r="R631" s="145"/>
      <c r="S631" s="145"/>
      <c r="T631" s="145"/>
    </row>
    <row r="632" spans="2:20" x14ac:dyDescent="0.25">
      <c r="B632" s="145"/>
      <c r="C632" s="145"/>
      <c r="D632" s="145"/>
      <c r="E632" s="145"/>
      <c r="F632" s="145"/>
      <c r="G632" s="145"/>
      <c r="H632" s="145"/>
      <c r="I632" s="145"/>
      <c r="J632" s="145"/>
      <c r="K632" s="145"/>
      <c r="L632" s="145"/>
      <c r="M632" s="145"/>
      <c r="N632" s="145"/>
      <c r="O632" s="145"/>
      <c r="P632" s="145"/>
      <c r="Q632" s="145"/>
      <c r="R632" s="145"/>
      <c r="S632" s="145"/>
      <c r="T632" s="145"/>
    </row>
    <row r="633" spans="2:20" x14ac:dyDescent="0.25">
      <c r="B633" s="145"/>
      <c r="C633" s="145"/>
      <c r="D633" s="145"/>
      <c r="E633" s="145"/>
      <c r="F633" s="145"/>
      <c r="G633" s="145"/>
      <c r="H633" s="145"/>
      <c r="I633" s="145"/>
      <c r="J633" s="145"/>
      <c r="K633" s="145"/>
      <c r="L633" s="145"/>
      <c r="M633" s="145"/>
      <c r="N633" s="145"/>
      <c r="O633" s="145"/>
      <c r="P633" s="145"/>
      <c r="Q633" s="145"/>
      <c r="R633" s="145"/>
      <c r="S633" s="145"/>
      <c r="T633" s="145"/>
    </row>
    <row r="634" spans="2:20" x14ac:dyDescent="0.25">
      <c r="B634" s="145"/>
      <c r="C634" s="145"/>
      <c r="D634" s="145"/>
      <c r="E634" s="145"/>
      <c r="F634" s="145"/>
      <c r="G634" s="145"/>
      <c r="H634" s="145"/>
      <c r="I634" s="145"/>
      <c r="J634" s="145"/>
      <c r="K634" s="145"/>
      <c r="L634" s="145"/>
      <c r="M634" s="145"/>
      <c r="N634" s="145"/>
      <c r="O634" s="145"/>
      <c r="P634" s="145"/>
      <c r="Q634" s="145"/>
      <c r="R634" s="145"/>
      <c r="S634" s="145"/>
      <c r="T634" s="145"/>
    </row>
    <row r="635" spans="2:20" x14ac:dyDescent="0.25">
      <c r="B635" s="145"/>
      <c r="C635" s="145"/>
      <c r="D635" s="145"/>
      <c r="E635" s="145"/>
      <c r="F635" s="145"/>
      <c r="G635" s="145"/>
      <c r="H635" s="145"/>
      <c r="I635" s="145"/>
      <c r="J635" s="145"/>
      <c r="K635" s="145"/>
      <c r="L635" s="145"/>
      <c r="M635" s="145"/>
      <c r="N635" s="145"/>
      <c r="O635" s="145"/>
      <c r="P635" s="145"/>
      <c r="Q635" s="145"/>
      <c r="R635" s="145"/>
      <c r="S635" s="145"/>
      <c r="T635" s="145"/>
    </row>
    <row r="636" spans="2:20" x14ac:dyDescent="0.25">
      <c r="B636" s="145"/>
      <c r="C636" s="145"/>
      <c r="D636" s="145"/>
      <c r="E636" s="145"/>
      <c r="F636" s="145"/>
      <c r="G636" s="145"/>
      <c r="H636" s="145"/>
      <c r="I636" s="145"/>
      <c r="J636" s="145"/>
      <c r="K636" s="145"/>
      <c r="L636" s="145"/>
      <c r="M636" s="145"/>
      <c r="N636" s="145"/>
      <c r="O636" s="145"/>
      <c r="P636" s="145"/>
      <c r="Q636" s="145"/>
      <c r="R636" s="145"/>
      <c r="S636" s="145"/>
      <c r="T636" s="145"/>
    </row>
    <row r="637" spans="2:20" x14ac:dyDescent="0.25">
      <c r="B637" s="145"/>
      <c r="C637" s="145"/>
      <c r="D637" s="145"/>
      <c r="E637" s="145"/>
      <c r="F637" s="145"/>
      <c r="G637" s="145"/>
      <c r="H637" s="145"/>
      <c r="I637" s="145"/>
      <c r="J637" s="145"/>
      <c r="K637" s="145"/>
      <c r="L637" s="145"/>
      <c r="M637" s="145"/>
      <c r="N637" s="145"/>
      <c r="O637" s="145"/>
      <c r="P637" s="145"/>
      <c r="Q637" s="145"/>
      <c r="R637" s="145"/>
      <c r="S637" s="145"/>
      <c r="T637" s="145"/>
    </row>
    <row r="638" spans="2:20" x14ac:dyDescent="0.25">
      <c r="B638" s="145"/>
      <c r="C638" s="145"/>
      <c r="D638" s="145"/>
      <c r="E638" s="145"/>
      <c r="F638" s="145"/>
      <c r="G638" s="145"/>
      <c r="H638" s="145"/>
      <c r="I638" s="145"/>
      <c r="J638" s="145"/>
      <c r="K638" s="145"/>
      <c r="L638" s="145"/>
      <c r="M638" s="145"/>
      <c r="N638" s="145"/>
      <c r="O638" s="145"/>
      <c r="P638" s="145"/>
      <c r="Q638" s="145"/>
      <c r="R638" s="145"/>
      <c r="S638" s="145"/>
      <c r="T638" s="145"/>
    </row>
    <row r="639" spans="2:20" x14ac:dyDescent="0.25">
      <c r="B639" s="145"/>
      <c r="C639" s="145"/>
      <c r="D639" s="145"/>
      <c r="E639" s="145"/>
      <c r="F639" s="145"/>
      <c r="G639" s="145"/>
      <c r="H639" s="145"/>
      <c r="I639" s="145"/>
      <c r="J639" s="145"/>
      <c r="K639" s="145"/>
      <c r="L639" s="145"/>
      <c r="M639" s="145"/>
      <c r="N639" s="145"/>
      <c r="O639" s="145"/>
      <c r="P639" s="145"/>
      <c r="Q639" s="145"/>
      <c r="R639" s="145"/>
      <c r="S639" s="145"/>
      <c r="T639" s="145"/>
    </row>
    <row r="640" spans="2:20" x14ac:dyDescent="0.25">
      <c r="B640" s="145"/>
      <c r="C640" s="145"/>
      <c r="D640" s="145"/>
      <c r="E640" s="145"/>
      <c r="F640" s="145"/>
      <c r="G640" s="145"/>
      <c r="H640" s="145"/>
      <c r="I640" s="145"/>
      <c r="J640" s="145"/>
      <c r="K640" s="145"/>
      <c r="L640" s="145"/>
      <c r="M640" s="145"/>
      <c r="N640" s="145"/>
      <c r="O640" s="145"/>
      <c r="P640" s="145"/>
      <c r="Q640" s="145"/>
      <c r="R640" s="145"/>
      <c r="S640" s="145"/>
      <c r="T640" s="145"/>
    </row>
    <row r="641" spans="2:20" x14ac:dyDescent="0.25">
      <c r="B641" s="145"/>
      <c r="C641" s="145"/>
      <c r="D641" s="145"/>
      <c r="E641" s="145"/>
      <c r="F641" s="145"/>
      <c r="G641" s="145"/>
      <c r="H641" s="145"/>
      <c r="I641" s="145"/>
      <c r="J641" s="145"/>
      <c r="K641" s="145"/>
      <c r="L641" s="145"/>
      <c r="M641" s="145"/>
      <c r="N641" s="145"/>
      <c r="O641" s="145"/>
      <c r="P641" s="145"/>
      <c r="Q641" s="145"/>
      <c r="R641" s="145"/>
      <c r="S641" s="145"/>
      <c r="T641" s="145"/>
    </row>
    <row r="642" spans="2:20" x14ac:dyDescent="0.25">
      <c r="B642" s="145"/>
      <c r="C642" s="145"/>
      <c r="D642" s="145"/>
      <c r="E642" s="145"/>
      <c r="F642" s="145"/>
      <c r="G642" s="145"/>
      <c r="H642" s="145"/>
      <c r="I642" s="145"/>
      <c r="J642" s="145"/>
      <c r="K642" s="145"/>
      <c r="L642" s="145"/>
      <c r="M642" s="145"/>
      <c r="N642" s="145"/>
      <c r="O642" s="145"/>
      <c r="P642" s="145"/>
      <c r="Q642" s="145"/>
      <c r="R642" s="145"/>
      <c r="S642" s="145"/>
      <c r="T642" s="145"/>
    </row>
    <row r="643" spans="2:20" x14ac:dyDescent="0.25">
      <c r="B643" s="145"/>
      <c r="C643" s="145"/>
      <c r="D643" s="145"/>
      <c r="E643" s="145"/>
      <c r="F643" s="145"/>
      <c r="G643" s="145"/>
      <c r="H643" s="145"/>
      <c r="I643" s="145"/>
      <c r="J643" s="145"/>
      <c r="K643" s="145"/>
      <c r="L643" s="145"/>
      <c r="M643" s="145"/>
      <c r="N643" s="145"/>
      <c r="O643" s="145"/>
      <c r="P643" s="145"/>
      <c r="Q643" s="145"/>
      <c r="R643" s="145"/>
      <c r="S643" s="145"/>
      <c r="T643" s="145"/>
    </row>
    <row r="644" spans="2:20" x14ac:dyDescent="0.25">
      <c r="B644" s="145"/>
      <c r="C644" s="145"/>
      <c r="D644" s="145"/>
      <c r="E644" s="145"/>
      <c r="F644" s="145"/>
      <c r="G644" s="145"/>
      <c r="H644" s="145"/>
      <c r="I644" s="145"/>
      <c r="J644" s="145"/>
      <c r="K644" s="145"/>
      <c r="L644" s="145"/>
      <c r="M644" s="145"/>
      <c r="N644" s="145"/>
      <c r="O644" s="145"/>
      <c r="P644" s="145"/>
      <c r="Q644" s="145"/>
      <c r="R644" s="145"/>
      <c r="S644" s="145"/>
      <c r="T644" s="145"/>
    </row>
    <row r="645" spans="2:20" x14ac:dyDescent="0.25">
      <c r="B645" s="145"/>
      <c r="C645" s="145"/>
      <c r="D645" s="145"/>
      <c r="E645" s="145"/>
      <c r="F645" s="145"/>
      <c r="G645" s="145"/>
      <c r="H645" s="145"/>
      <c r="I645" s="145"/>
      <c r="J645" s="145"/>
      <c r="K645" s="145"/>
      <c r="L645" s="145"/>
      <c r="M645" s="145"/>
      <c r="N645" s="145"/>
      <c r="O645" s="145"/>
      <c r="P645" s="145"/>
      <c r="Q645" s="145"/>
      <c r="R645" s="145"/>
      <c r="S645" s="145"/>
      <c r="T645" s="145"/>
    </row>
    <row r="646" spans="2:20" x14ac:dyDescent="0.25">
      <c r="B646" s="145"/>
      <c r="C646" s="145"/>
      <c r="D646" s="145"/>
      <c r="E646" s="145"/>
      <c r="F646" s="145"/>
      <c r="G646" s="145"/>
      <c r="H646" s="145"/>
      <c r="I646" s="145"/>
      <c r="J646" s="145"/>
      <c r="K646" s="145"/>
      <c r="L646" s="145"/>
      <c r="M646" s="145"/>
      <c r="N646" s="145"/>
      <c r="O646" s="145"/>
      <c r="P646" s="145"/>
      <c r="Q646" s="145"/>
      <c r="R646" s="145"/>
      <c r="S646" s="145"/>
      <c r="T646" s="145"/>
    </row>
    <row r="647" spans="2:20" x14ac:dyDescent="0.25">
      <c r="B647" s="145"/>
      <c r="C647" s="145"/>
      <c r="D647" s="145"/>
      <c r="E647" s="145"/>
      <c r="F647" s="145"/>
      <c r="G647" s="145"/>
      <c r="H647" s="145"/>
      <c r="I647" s="145"/>
      <c r="J647" s="145"/>
      <c r="K647" s="145"/>
      <c r="L647" s="145"/>
      <c r="M647" s="145"/>
      <c r="N647" s="145"/>
      <c r="O647" s="145"/>
      <c r="P647" s="145"/>
      <c r="Q647" s="145"/>
      <c r="R647" s="145"/>
      <c r="S647" s="145"/>
      <c r="T647" s="145"/>
    </row>
    <row r="648" spans="2:20" x14ac:dyDescent="0.25">
      <c r="B648" s="145"/>
      <c r="C648" s="145"/>
      <c r="D648" s="145"/>
      <c r="E648" s="145"/>
      <c r="F648" s="145"/>
      <c r="G648" s="145"/>
      <c r="H648" s="145"/>
      <c r="I648" s="145"/>
      <c r="J648" s="145"/>
      <c r="K648" s="145"/>
      <c r="L648" s="145"/>
      <c r="M648" s="145"/>
      <c r="N648" s="145"/>
      <c r="O648" s="145"/>
      <c r="P648" s="145"/>
      <c r="Q648" s="145"/>
      <c r="R648" s="145"/>
      <c r="S648" s="145"/>
      <c r="T648" s="145"/>
    </row>
    <row r="649" spans="2:20" x14ac:dyDescent="0.25">
      <c r="B649" s="145"/>
      <c r="C649" s="145"/>
      <c r="D649" s="145"/>
      <c r="E649" s="145"/>
      <c r="F649" s="145"/>
      <c r="G649" s="145"/>
      <c r="H649" s="145"/>
      <c r="I649" s="145"/>
      <c r="J649" s="145"/>
      <c r="K649" s="145"/>
      <c r="L649" s="145"/>
      <c r="M649" s="145"/>
      <c r="N649" s="145"/>
      <c r="O649" s="145"/>
      <c r="P649" s="145"/>
      <c r="Q649" s="145"/>
      <c r="R649" s="145"/>
      <c r="S649" s="145"/>
      <c r="T649" s="145"/>
    </row>
    <row r="650" spans="2:20" x14ac:dyDescent="0.25">
      <c r="B650" s="145"/>
      <c r="C650" s="145"/>
      <c r="D650" s="145"/>
      <c r="E650" s="145"/>
      <c r="F650" s="145"/>
      <c r="G650" s="145"/>
      <c r="H650" s="145"/>
      <c r="I650" s="145"/>
      <c r="J650" s="145"/>
      <c r="K650" s="145"/>
      <c r="L650" s="145"/>
      <c r="M650" s="145"/>
      <c r="N650" s="145"/>
      <c r="O650" s="145"/>
      <c r="P650" s="145"/>
      <c r="Q650" s="145"/>
      <c r="R650" s="145"/>
      <c r="S650" s="145"/>
      <c r="T650" s="145"/>
    </row>
    <row r="651" spans="2:20" x14ac:dyDescent="0.25">
      <c r="B651" s="145"/>
      <c r="C651" s="145"/>
      <c r="D651" s="145"/>
      <c r="E651" s="145"/>
      <c r="F651" s="145"/>
      <c r="G651" s="145"/>
      <c r="H651" s="145"/>
      <c r="I651" s="145"/>
      <c r="J651" s="145"/>
      <c r="K651" s="145"/>
      <c r="L651" s="145"/>
      <c r="M651" s="145"/>
      <c r="N651" s="145"/>
      <c r="O651" s="145"/>
      <c r="P651" s="145"/>
      <c r="Q651" s="145"/>
      <c r="R651" s="145"/>
      <c r="S651" s="145"/>
      <c r="T651" s="145"/>
    </row>
    <row r="652" spans="2:20" x14ac:dyDescent="0.25">
      <c r="B652" s="145"/>
      <c r="C652" s="145"/>
      <c r="D652" s="145"/>
      <c r="E652" s="145"/>
      <c r="F652" s="145"/>
      <c r="G652" s="145"/>
      <c r="H652" s="145"/>
      <c r="I652" s="145"/>
      <c r="J652" s="145"/>
      <c r="K652" s="145"/>
      <c r="L652" s="145"/>
      <c r="M652" s="145"/>
      <c r="N652" s="145"/>
      <c r="O652" s="145"/>
      <c r="P652" s="145"/>
      <c r="Q652" s="145"/>
      <c r="R652" s="145"/>
      <c r="S652" s="145"/>
      <c r="T652" s="145"/>
    </row>
    <row r="653" spans="2:20" x14ac:dyDescent="0.25">
      <c r="B653" s="145"/>
      <c r="C653" s="145"/>
      <c r="D653" s="145"/>
      <c r="E653" s="145"/>
      <c r="F653" s="145"/>
      <c r="G653" s="145"/>
      <c r="H653" s="145"/>
      <c r="I653" s="145"/>
      <c r="J653" s="145"/>
      <c r="K653" s="145"/>
      <c r="L653" s="145"/>
      <c r="M653" s="145"/>
      <c r="N653" s="145"/>
      <c r="O653" s="145"/>
      <c r="P653" s="145"/>
      <c r="Q653" s="145"/>
      <c r="R653" s="145"/>
      <c r="S653" s="145"/>
      <c r="T653" s="145"/>
    </row>
    <row r="654" spans="2:20" x14ac:dyDescent="0.25">
      <c r="B654" s="145"/>
      <c r="C654" s="145"/>
      <c r="D654" s="145"/>
      <c r="E654" s="145"/>
      <c r="F654" s="145"/>
      <c r="G654" s="145"/>
      <c r="H654" s="145"/>
      <c r="I654" s="145"/>
      <c r="J654" s="145"/>
      <c r="K654" s="145"/>
      <c r="L654" s="145"/>
      <c r="M654" s="145"/>
      <c r="N654" s="145"/>
      <c r="O654" s="145"/>
      <c r="P654" s="145"/>
      <c r="Q654" s="145"/>
      <c r="R654" s="145"/>
      <c r="S654" s="145"/>
      <c r="T654" s="145"/>
    </row>
    <row r="655" spans="2:20" x14ac:dyDescent="0.25">
      <c r="B655" s="145"/>
      <c r="C655" s="145"/>
      <c r="D655" s="145"/>
      <c r="E655" s="145"/>
      <c r="F655" s="145"/>
      <c r="G655" s="145"/>
      <c r="H655" s="145"/>
      <c r="I655" s="145"/>
      <c r="J655" s="145"/>
      <c r="K655" s="145"/>
      <c r="L655" s="145"/>
      <c r="M655" s="145"/>
      <c r="N655" s="145"/>
      <c r="O655" s="145"/>
      <c r="P655" s="145"/>
      <c r="Q655" s="145"/>
      <c r="R655" s="145"/>
      <c r="S655" s="145"/>
      <c r="T655" s="145"/>
    </row>
    <row r="656" spans="2:20" x14ac:dyDescent="0.25">
      <c r="B656" s="145"/>
      <c r="C656" s="145"/>
      <c r="D656" s="145"/>
      <c r="E656" s="145"/>
      <c r="F656" s="145"/>
      <c r="G656" s="145"/>
      <c r="H656" s="145"/>
      <c r="I656" s="145"/>
      <c r="J656" s="145"/>
      <c r="K656" s="145"/>
      <c r="L656" s="145"/>
      <c r="M656" s="145"/>
      <c r="N656" s="145"/>
      <c r="O656" s="145"/>
      <c r="P656" s="145"/>
      <c r="Q656" s="145"/>
      <c r="R656" s="145"/>
      <c r="S656" s="145"/>
      <c r="T656" s="145"/>
    </row>
    <row r="657" spans="2:20" x14ac:dyDescent="0.25">
      <c r="B657" s="145"/>
      <c r="C657" s="145"/>
      <c r="D657" s="145"/>
      <c r="E657" s="145"/>
      <c r="F657" s="145"/>
      <c r="G657" s="145"/>
      <c r="H657" s="145"/>
      <c r="I657" s="145"/>
      <c r="J657" s="145"/>
      <c r="K657" s="145"/>
      <c r="L657" s="145"/>
      <c r="M657" s="145"/>
      <c r="N657" s="145"/>
      <c r="O657" s="145"/>
      <c r="P657" s="145"/>
      <c r="Q657" s="145"/>
      <c r="R657" s="145"/>
      <c r="S657" s="145"/>
      <c r="T657" s="145"/>
    </row>
    <row r="658" spans="2:20" x14ac:dyDescent="0.25">
      <c r="B658" s="145"/>
      <c r="C658" s="145"/>
      <c r="D658" s="145"/>
      <c r="E658" s="145"/>
      <c r="F658" s="145"/>
      <c r="G658" s="145"/>
      <c r="H658" s="145"/>
      <c r="I658" s="145"/>
      <c r="J658" s="145"/>
      <c r="K658" s="145"/>
      <c r="L658" s="145"/>
      <c r="M658" s="145"/>
      <c r="N658" s="145"/>
      <c r="O658" s="145"/>
      <c r="P658" s="145"/>
      <c r="Q658" s="145"/>
      <c r="R658" s="145"/>
      <c r="S658" s="145"/>
      <c r="T658" s="145"/>
    </row>
    <row r="659" spans="2:20" x14ac:dyDescent="0.25">
      <c r="B659" s="145"/>
      <c r="C659" s="145"/>
      <c r="D659" s="145"/>
      <c r="E659" s="145"/>
      <c r="F659" s="145"/>
      <c r="G659" s="145"/>
      <c r="H659" s="145"/>
      <c r="I659" s="145"/>
      <c r="J659" s="145"/>
      <c r="K659" s="145"/>
      <c r="L659" s="145"/>
      <c r="M659" s="145"/>
      <c r="N659" s="145"/>
      <c r="O659" s="145"/>
      <c r="P659" s="145"/>
      <c r="Q659" s="145"/>
      <c r="R659" s="145"/>
      <c r="S659" s="145"/>
      <c r="T659" s="145"/>
    </row>
    <row r="660" spans="2:20" x14ac:dyDescent="0.25">
      <c r="B660" s="145"/>
      <c r="C660" s="145"/>
      <c r="D660" s="145"/>
      <c r="E660" s="145"/>
      <c r="F660" s="145"/>
      <c r="G660" s="145"/>
      <c r="H660" s="145"/>
      <c r="I660" s="145"/>
      <c r="J660" s="145"/>
      <c r="K660" s="145"/>
      <c r="L660" s="145"/>
      <c r="M660" s="145"/>
      <c r="N660" s="145"/>
      <c r="O660" s="145"/>
      <c r="P660" s="145"/>
      <c r="Q660" s="145"/>
      <c r="R660" s="145"/>
      <c r="S660" s="145"/>
      <c r="T660" s="145"/>
    </row>
    <row r="661" spans="2:20" x14ac:dyDescent="0.25">
      <c r="B661" s="145"/>
      <c r="C661" s="145"/>
      <c r="D661" s="145"/>
      <c r="E661" s="145"/>
      <c r="F661" s="145"/>
      <c r="G661" s="145"/>
      <c r="H661" s="145"/>
      <c r="I661" s="145"/>
      <c r="J661" s="145"/>
      <c r="K661" s="145"/>
      <c r="L661" s="145"/>
      <c r="M661" s="145"/>
      <c r="N661" s="145"/>
      <c r="O661" s="145"/>
      <c r="P661" s="145"/>
      <c r="Q661" s="145"/>
      <c r="R661" s="145"/>
      <c r="S661" s="145"/>
      <c r="T661" s="145"/>
    </row>
    <row r="662" spans="2:20" x14ac:dyDescent="0.25">
      <c r="B662" s="145"/>
      <c r="C662" s="145"/>
      <c r="D662" s="145"/>
      <c r="E662" s="145"/>
      <c r="F662" s="145"/>
      <c r="G662" s="145"/>
      <c r="H662" s="145"/>
      <c r="I662" s="145"/>
      <c r="J662" s="145"/>
      <c r="K662" s="145"/>
      <c r="L662" s="145"/>
      <c r="M662" s="145"/>
      <c r="N662" s="145"/>
      <c r="O662" s="145"/>
      <c r="P662" s="145"/>
      <c r="Q662" s="145"/>
      <c r="R662" s="145"/>
      <c r="S662" s="145"/>
      <c r="T662" s="145"/>
    </row>
    <row r="663" spans="2:20" x14ac:dyDescent="0.25">
      <c r="B663" s="145"/>
      <c r="C663" s="145"/>
      <c r="D663" s="145"/>
      <c r="E663" s="145"/>
      <c r="F663" s="145"/>
      <c r="G663" s="145"/>
      <c r="H663" s="145"/>
      <c r="I663" s="145"/>
      <c r="J663" s="145"/>
      <c r="K663" s="145"/>
      <c r="L663" s="145"/>
      <c r="M663" s="145"/>
      <c r="N663" s="145"/>
      <c r="O663" s="145"/>
      <c r="P663" s="145"/>
      <c r="Q663" s="145"/>
      <c r="R663" s="145"/>
      <c r="S663" s="145"/>
      <c r="T663" s="145"/>
    </row>
    <row r="664" spans="2:20" x14ac:dyDescent="0.25">
      <c r="B664" s="145"/>
      <c r="C664" s="145"/>
      <c r="D664" s="145"/>
      <c r="E664" s="145"/>
      <c r="F664" s="145"/>
      <c r="G664" s="145"/>
      <c r="H664" s="145"/>
      <c r="I664" s="145"/>
      <c r="J664" s="145"/>
      <c r="K664" s="145"/>
      <c r="L664" s="145"/>
      <c r="M664" s="145"/>
      <c r="N664" s="145"/>
      <c r="O664" s="145"/>
      <c r="P664" s="145"/>
      <c r="Q664" s="145"/>
      <c r="R664" s="145"/>
      <c r="S664" s="145"/>
      <c r="T664" s="145"/>
    </row>
    <row r="665" spans="2:20" x14ac:dyDescent="0.25">
      <c r="B665" s="145"/>
      <c r="C665" s="145"/>
      <c r="D665" s="145"/>
      <c r="E665" s="145"/>
      <c r="F665" s="145"/>
      <c r="G665" s="145"/>
      <c r="H665" s="145"/>
      <c r="I665" s="145"/>
      <c r="J665" s="145"/>
      <c r="K665" s="145"/>
      <c r="L665" s="145"/>
      <c r="M665" s="145"/>
      <c r="N665" s="145"/>
      <c r="O665" s="145"/>
      <c r="P665" s="145"/>
      <c r="Q665" s="145"/>
      <c r="R665" s="145"/>
      <c r="S665" s="145"/>
      <c r="T665" s="145"/>
    </row>
    <row r="666" spans="2:20" x14ac:dyDescent="0.25">
      <c r="B666" s="145"/>
      <c r="C666" s="145"/>
      <c r="D666" s="145"/>
      <c r="E666" s="145"/>
      <c r="F666" s="145"/>
      <c r="G666" s="145"/>
      <c r="H666" s="145"/>
      <c r="I666" s="145"/>
      <c r="J666" s="145"/>
      <c r="K666" s="145"/>
      <c r="L666" s="145"/>
      <c r="M666" s="145"/>
      <c r="N666" s="145"/>
      <c r="O666" s="145"/>
      <c r="P666" s="145"/>
      <c r="Q666" s="145"/>
      <c r="R666" s="145"/>
      <c r="S666" s="145"/>
      <c r="T666" s="145"/>
    </row>
    <row r="667" spans="2:20" x14ac:dyDescent="0.25">
      <c r="B667" s="145"/>
      <c r="C667" s="145"/>
      <c r="D667" s="145"/>
      <c r="E667" s="145"/>
      <c r="F667" s="145"/>
      <c r="G667" s="145"/>
      <c r="H667" s="145"/>
      <c r="I667" s="145"/>
      <c r="J667" s="145"/>
      <c r="K667" s="145"/>
      <c r="L667" s="145"/>
      <c r="M667" s="145"/>
      <c r="N667" s="145"/>
      <c r="O667" s="145"/>
      <c r="P667" s="145"/>
      <c r="Q667" s="145"/>
      <c r="R667" s="145"/>
      <c r="S667" s="145"/>
      <c r="T667" s="145"/>
    </row>
    <row r="668" spans="2:20" x14ac:dyDescent="0.25">
      <c r="B668" s="145"/>
      <c r="C668" s="145"/>
      <c r="D668" s="145"/>
      <c r="E668" s="145"/>
      <c r="F668" s="145"/>
      <c r="G668" s="145"/>
      <c r="H668" s="145"/>
      <c r="I668" s="145"/>
      <c r="J668" s="145"/>
      <c r="K668" s="145"/>
      <c r="L668" s="145"/>
      <c r="M668" s="145"/>
      <c r="N668" s="145"/>
      <c r="O668" s="145"/>
      <c r="P668" s="145"/>
      <c r="Q668" s="145"/>
      <c r="R668" s="145"/>
      <c r="S668" s="145"/>
      <c r="T668" s="145"/>
    </row>
    <row r="669" spans="2:20" x14ac:dyDescent="0.25">
      <c r="B669" s="145"/>
      <c r="C669" s="145"/>
      <c r="D669" s="145"/>
      <c r="E669" s="145"/>
      <c r="F669" s="145"/>
      <c r="G669" s="145"/>
      <c r="H669" s="145"/>
      <c r="I669" s="145"/>
      <c r="J669" s="145"/>
      <c r="K669" s="145"/>
      <c r="L669" s="145"/>
      <c r="M669" s="145"/>
      <c r="N669" s="145"/>
      <c r="O669" s="145"/>
      <c r="P669" s="145"/>
      <c r="Q669" s="145"/>
      <c r="R669" s="145"/>
      <c r="S669" s="145"/>
      <c r="T669" s="145"/>
    </row>
    <row r="670" spans="2:20" x14ac:dyDescent="0.25">
      <c r="B670" s="145"/>
      <c r="C670" s="145"/>
      <c r="D670" s="145"/>
      <c r="E670" s="145"/>
      <c r="F670" s="145"/>
      <c r="G670" s="145"/>
      <c r="H670" s="145"/>
      <c r="I670" s="145"/>
      <c r="J670" s="145"/>
      <c r="K670" s="145"/>
      <c r="L670" s="145"/>
      <c r="M670" s="145"/>
      <c r="N670" s="145"/>
      <c r="O670" s="145"/>
      <c r="P670" s="145"/>
      <c r="Q670" s="145"/>
      <c r="R670" s="145"/>
      <c r="S670" s="145"/>
      <c r="T670" s="145"/>
    </row>
    <row r="671" spans="2:20" x14ac:dyDescent="0.25">
      <c r="B671" s="145"/>
      <c r="C671" s="145"/>
      <c r="D671" s="145"/>
      <c r="E671" s="145"/>
      <c r="F671" s="145"/>
      <c r="G671" s="145"/>
      <c r="H671" s="145"/>
      <c r="I671" s="145"/>
      <c r="J671" s="145"/>
      <c r="K671" s="145"/>
      <c r="L671" s="145"/>
      <c r="M671" s="145"/>
      <c r="N671" s="145"/>
      <c r="O671" s="145"/>
      <c r="P671" s="145"/>
      <c r="Q671" s="145"/>
      <c r="R671" s="145"/>
      <c r="S671" s="145"/>
      <c r="T671" s="145"/>
    </row>
    <row r="672" spans="2:20" x14ac:dyDescent="0.25">
      <c r="B672" s="145"/>
      <c r="C672" s="145"/>
      <c r="D672" s="145"/>
      <c r="E672" s="145"/>
      <c r="F672" s="145"/>
      <c r="G672" s="145"/>
      <c r="H672" s="145"/>
      <c r="I672" s="145"/>
      <c r="J672" s="145"/>
      <c r="K672" s="145"/>
      <c r="L672" s="145"/>
      <c r="M672" s="145"/>
      <c r="N672" s="145"/>
      <c r="O672" s="145"/>
      <c r="P672" s="145"/>
      <c r="Q672" s="145"/>
      <c r="R672" s="145"/>
      <c r="S672" s="145"/>
      <c r="T672" s="145"/>
    </row>
    <row r="673" spans="2:20" x14ac:dyDescent="0.25">
      <c r="B673" s="145"/>
      <c r="C673" s="145"/>
      <c r="D673" s="145"/>
      <c r="E673" s="145"/>
      <c r="F673" s="145"/>
      <c r="G673" s="145"/>
      <c r="H673" s="145"/>
      <c r="I673" s="145"/>
      <c r="J673" s="145"/>
      <c r="K673" s="145"/>
      <c r="L673" s="145"/>
      <c r="M673" s="145"/>
      <c r="N673" s="145"/>
      <c r="O673" s="145"/>
      <c r="P673" s="145"/>
      <c r="Q673" s="145"/>
      <c r="R673" s="145"/>
      <c r="S673" s="145"/>
      <c r="T673" s="145"/>
    </row>
    <row r="674" spans="2:20" x14ac:dyDescent="0.25">
      <c r="B674" s="145"/>
      <c r="C674" s="145"/>
      <c r="D674" s="145"/>
      <c r="E674" s="145"/>
      <c r="F674" s="145"/>
      <c r="G674" s="145"/>
      <c r="H674" s="145"/>
      <c r="I674" s="145"/>
      <c r="J674" s="145"/>
      <c r="K674" s="145"/>
      <c r="L674" s="145"/>
      <c r="M674" s="145"/>
      <c r="N674" s="145"/>
      <c r="O674" s="145"/>
      <c r="P674" s="145"/>
      <c r="Q674" s="145"/>
      <c r="R674" s="145"/>
      <c r="S674" s="145"/>
      <c r="T674" s="145"/>
    </row>
    <row r="675" spans="2:20" x14ac:dyDescent="0.25">
      <c r="B675" s="145"/>
      <c r="C675" s="145"/>
      <c r="D675" s="145"/>
      <c r="E675" s="145"/>
      <c r="F675" s="145"/>
      <c r="G675" s="145"/>
      <c r="H675" s="145"/>
      <c r="I675" s="145"/>
      <c r="J675" s="145"/>
      <c r="K675" s="145"/>
      <c r="L675" s="145"/>
      <c r="M675" s="145"/>
      <c r="N675" s="145"/>
      <c r="O675" s="145"/>
      <c r="P675" s="145"/>
      <c r="Q675" s="145"/>
      <c r="R675" s="145"/>
      <c r="S675" s="145"/>
      <c r="T675" s="145"/>
    </row>
    <row r="676" spans="2:20" x14ac:dyDescent="0.25">
      <c r="B676" s="145"/>
      <c r="C676" s="145"/>
      <c r="D676" s="145"/>
      <c r="E676" s="145"/>
      <c r="F676" s="145"/>
      <c r="G676" s="145"/>
      <c r="H676" s="145"/>
      <c r="I676" s="145"/>
      <c r="J676" s="145"/>
      <c r="K676" s="145"/>
      <c r="L676" s="145"/>
      <c r="M676" s="145"/>
      <c r="N676" s="145"/>
      <c r="O676" s="145"/>
      <c r="P676" s="145"/>
      <c r="Q676" s="145"/>
      <c r="R676" s="145"/>
      <c r="S676" s="145"/>
      <c r="T676" s="145"/>
    </row>
    <row r="677" spans="2:20" x14ac:dyDescent="0.25">
      <c r="B677" s="145"/>
      <c r="C677" s="145"/>
      <c r="D677" s="145"/>
      <c r="E677" s="145"/>
      <c r="F677" s="145"/>
      <c r="G677" s="145"/>
      <c r="H677" s="145"/>
      <c r="I677" s="145"/>
      <c r="J677" s="145"/>
      <c r="K677" s="145"/>
      <c r="L677" s="145"/>
      <c r="M677" s="145"/>
      <c r="N677" s="145"/>
      <c r="O677" s="145"/>
      <c r="P677" s="145"/>
      <c r="Q677" s="145"/>
      <c r="R677" s="145"/>
      <c r="S677" s="145"/>
      <c r="T677" s="145"/>
    </row>
    <row r="678" spans="2:20" x14ac:dyDescent="0.25">
      <c r="B678" s="145"/>
      <c r="C678" s="145"/>
      <c r="D678" s="145"/>
      <c r="E678" s="145"/>
      <c r="F678" s="145"/>
      <c r="G678" s="145"/>
      <c r="H678" s="145"/>
      <c r="I678" s="145"/>
      <c r="J678" s="145"/>
      <c r="K678" s="145"/>
      <c r="L678" s="145"/>
      <c r="M678" s="145"/>
      <c r="N678" s="145"/>
      <c r="O678" s="145"/>
      <c r="P678" s="145"/>
      <c r="Q678" s="145"/>
      <c r="R678" s="145"/>
      <c r="S678" s="145"/>
      <c r="T678" s="145"/>
    </row>
    <row r="679" spans="2:20" x14ac:dyDescent="0.25">
      <c r="B679" s="145"/>
      <c r="C679" s="145"/>
      <c r="D679" s="145"/>
      <c r="E679" s="145"/>
      <c r="F679" s="145"/>
      <c r="G679" s="145"/>
      <c r="H679" s="145"/>
      <c r="I679" s="145"/>
      <c r="J679" s="145"/>
      <c r="K679" s="145"/>
      <c r="L679" s="145"/>
      <c r="M679" s="145"/>
      <c r="N679" s="145"/>
      <c r="O679" s="145"/>
      <c r="P679" s="145"/>
      <c r="Q679" s="145"/>
      <c r="R679" s="145"/>
      <c r="S679" s="145"/>
      <c r="T679" s="145"/>
    </row>
    <row r="680" spans="2:20" x14ac:dyDescent="0.25">
      <c r="B680" s="145"/>
      <c r="C680" s="145"/>
      <c r="D680" s="145"/>
      <c r="E680" s="145"/>
      <c r="F680" s="145"/>
      <c r="G680" s="145"/>
      <c r="H680" s="145"/>
      <c r="I680" s="145"/>
      <c r="J680" s="145"/>
      <c r="K680" s="145"/>
      <c r="L680" s="145"/>
      <c r="M680" s="145"/>
      <c r="N680" s="145"/>
      <c r="O680" s="145"/>
      <c r="P680" s="145"/>
      <c r="Q680" s="145"/>
      <c r="R680" s="145"/>
      <c r="S680" s="145"/>
      <c r="T680" s="145"/>
    </row>
    <row r="681" spans="2:20" x14ac:dyDescent="0.25">
      <c r="B681" s="145"/>
      <c r="C681" s="145"/>
      <c r="D681" s="145"/>
      <c r="E681" s="145"/>
      <c r="F681" s="145"/>
      <c r="G681" s="145"/>
      <c r="H681" s="145"/>
      <c r="I681" s="145"/>
      <c r="J681" s="145"/>
      <c r="K681" s="145"/>
      <c r="L681" s="145"/>
      <c r="M681" s="145"/>
      <c r="N681" s="145"/>
      <c r="O681" s="145"/>
      <c r="P681" s="145"/>
      <c r="Q681" s="145"/>
      <c r="R681" s="145"/>
      <c r="S681" s="145"/>
      <c r="T681" s="145"/>
    </row>
    <row r="682" spans="2:20" x14ac:dyDescent="0.25">
      <c r="B682" s="145"/>
      <c r="C682" s="145"/>
      <c r="D682" s="145"/>
      <c r="E682" s="145"/>
      <c r="F682" s="145"/>
      <c r="G682" s="145"/>
      <c r="H682" s="145"/>
      <c r="I682" s="145"/>
      <c r="J682" s="145"/>
      <c r="K682" s="145"/>
      <c r="L682" s="145"/>
      <c r="M682" s="145"/>
      <c r="N682" s="145"/>
      <c r="O682" s="145"/>
      <c r="P682" s="145"/>
      <c r="Q682" s="145"/>
      <c r="R682" s="145"/>
      <c r="S682" s="145"/>
      <c r="T682" s="145"/>
    </row>
    <row r="683" spans="2:20" x14ac:dyDescent="0.25">
      <c r="B683" s="145"/>
      <c r="C683" s="145"/>
      <c r="D683" s="145"/>
      <c r="E683" s="145"/>
      <c r="F683" s="145"/>
      <c r="G683" s="145"/>
      <c r="H683" s="145"/>
      <c r="I683" s="145"/>
      <c r="J683" s="145"/>
      <c r="K683" s="145"/>
      <c r="L683" s="145"/>
      <c r="M683" s="145"/>
      <c r="N683" s="145"/>
      <c r="O683" s="145"/>
      <c r="P683" s="145"/>
      <c r="Q683" s="145"/>
      <c r="R683" s="145"/>
      <c r="S683" s="145"/>
      <c r="T683" s="145"/>
    </row>
  </sheetData>
  <mergeCells count="15">
    <mergeCell ref="B64:C64"/>
    <mergeCell ref="B2:T2"/>
    <mergeCell ref="B3:T3"/>
    <mergeCell ref="T4:T6"/>
    <mergeCell ref="C4:C6"/>
    <mergeCell ref="D4:E5"/>
    <mergeCell ref="N4:O5"/>
    <mergeCell ref="F4:G5"/>
    <mergeCell ref="H4:I5"/>
    <mergeCell ref="B62:C62"/>
    <mergeCell ref="P4:Q5"/>
    <mergeCell ref="R4:S5"/>
    <mergeCell ref="L4:M5"/>
    <mergeCell ref="B4:B6"/>
    <mergeCell ref="J4:K5"/>
  </mergeCells>
  <printOptions horizontalCentered="1"/>
  <pageMargins left="0.31496062992125984" right="0.31496062992125984" top="0.74803149606299213" bottom="0.74803149606299213" header="0.31496062992125984" footer="0.31496062992125984"/>
  <pageSetup paperSize="9" scale="5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797"/>
  <sheetViews>
    <sheetView topLeftCell="B43" workbookViewId="0">
      <selection activeCell="B61" sqref="B61:C61"/>
    </sheetView>
  </sheetViews>
  <sheetFormatPr defaultRowHeight="15" x14ac:dyDescent="0.25"/>
  <cols>
    <col min="1" max="1" width="2.7109375" style="145" customWidth="1"/>
    <col min="2" max="2" width="7.7109375" style="101" customWidth="1"/>
    <col min="3" max="3" width="120" style="101" customWidth="1"/>
    <col min="4" max="13" width="10.7109375" style="101" customWidth="1"/>
    <col min="14" max="16384" width="9.140625" style="145"/>
  </cols>
  <sheetData>
    <row r="1" spans="2:13" ht="15.75" thickBot="1" x14ac:dyDescent="0.3">
      <c r="B1" s="145"/>
      <c r="C1" s="145"/>
      <c r="D1" s="145"/>
      <c r="E1" s="145"/>
      <c r="F1" s="145"/>
      <c r="G1" s="145"/>
      <c r="H1" s="145"/>
      <c r="I1" s="145"/>
      <c r="J1" s="145"/>
      <c r="K1" s="145"/>
      <c r="L1" s="145"/>
      <c r="M1" s="145"/>
    </row>
    <row r="2" spans="2:13" ht="22.15" customHeight="1" thickTop="1" thickBot="1" x14ac:dyDescent="0.3">
      <c r="B2" s="484" t="s">
        <v>726</v>
      </c>
      <c r="C2" s="485"/>
      <c r="D2" s="485"/>
      <c r="E2" s="485"/>
      <c r="F2" s="485"/>
      <c r="G2" s="485"/>
      <c r="H2" s="485"/>
      <c r="I2" s="485"/>
      <c r="J2" s="485"/>
      <c r="K2" s="485"/>
      <c r="L2" s="485"/>
      <c r="M2" s="492"/>
    </row>
    <row r="3" spans="2:13" ht="22.15" customHeight="1" thickTop="1" thickBot="1" x14ac:dyDescent="0.3">
      <c r="B3" s="468" t="s">
        <v>536</v>
      </c>
      <c r="C3" s="471" t="s">
        <v>629</v>
      </c>
      <c r="D3" s="489" t="s">
        <v>445</v>
      </c>
      <c r="E3" s="477"/>
      <c r="F3" s="477"/>
      <c r="G3" s="477"/>
      <c r="H3" s="477"/>
      <c r="I3" s="477"/>
      <c r="J3" s="477"/>
      <c r="K3" s="488"/>
      <c r="L3" s="493" t="s">
        <v>395</v>
      </c>
      <c r="M3" s="494"/>
    </row>
    <row r="4" spans="2:13" ht="22.15" customHeight="1" thickTop="1" thickBot="1" x14ac:dyDescent="0.3">
      <c r="B4" s="469"/>
      <c r="C4" s="472"/>
      <c r="D4" s="489" t="s">
        <v>446</v>
      </c>
      <c r="E4" s="487"/>
      <c r="F4" s="478" t="s">
        <v>627</v>
      </c>
      <c r="G4" s="487"/>
      <c r="H4" s="478" t="s">
        <v>628</v>
      </c>
      <c r="I4" s="487"/>
      <c r="J4" s="477" t="s">
        <v>449</v>
      </c>
      <c r="K4" s="488"/>
      <c r="L4" s="495"/>
      <c r="M4" s="496"/>
    </row>
    <row r="5" spans="2:13" ht="22.15" customHeight="1" thickTop="1" thickBot="1" x14ac:dyDescent="0.3">
      <c r="B5" s="470"/>
      <c r="C5" s="473"/>
      <c r="D5" s="200" t="s">
        <v>398</v>
      </c>
      <c r="E5" s="371" t="s">
        <v>3</v>
      </c>
      <c r="F5" s="176" t="s">
        <v>398</v>
      </c>
      <c r="G5" s="371" t="s">
        <v>3</v>
      </c>
      <c r="H5" s="176" t="s">
        <v>398</v>
      </c>
      <c r="I5" s="371" t="s">
        <v>3</v>
      </c>
      <c r="J5" s="176" t="s">
        <v>398</v>
      </c>
      <c r="K5" s="372" t="s">
        <v>3</v>
      </c>
      <c r="L5" s="200" t="s">
        <v>398</v>
      </c>
      <c r="M5" s="376" t="s">
        <v>3</v>
      </c>
    </row>
    <row r="6" spans="2:13" ht="22.15" customHeight="1" thickTop="1" thickBot="1" x14ac:dyDescent="0.3">
      <c r="B6" s="395">
        <v>1</v>
      </c>
      <c r="C6" s="396" t="s">
        <v>612</v>
      </c>
      <c r="D6" s="181">
        <v>705</v>
      </c>
      <c r="E6" s="182">
        <v>7.4666384240626979E-2</v>
      </c>
      <c r="F6" s="183">
        <v>477</v>
      </c>
      <c r="G6" s="182">
        <v>2.6321598057609537E-2</v>
      </c>
      <c r="H6" s="183">
        <v>9</v>
      </c>
      <c r="I6" s="182">
        <v>8.6788813886210219E-3</v>
      </c>
      <c r="J6" s="183">
        <v>0</v>
      </c>
      <c r="K6" s="312">
        <v>0</v>
      </c>
      <c r="L6" s="181">
        <v>1191</v>
      </c>
      <c r="M6" s="184">
        <v>4.1640444724145166E-2</v>
      </c>
    </row>
    <row r="7" spans="2:13" ht="22.15" customHeight="1" thickTop="1" x14ac:dyDescent="0.25">
      <c r="B7" s="391">
        <v>10</v>
      </c>
      <c r="C7" s="159" t="s">
        <v>567</v>
      </c>
      <c r="D7" s="170">
        <v>13</v>
      </c>
      <c r="E7" s="201">
        <v>1.3768269434441855E-3</v>
      </c>
      <c r="F7" s="174">
        <v>13</v>
      </c>
      <c r="G7" s="201">
        <v>7.173601147776184E-4</v>
      </c>
      <c r="H7" s="174">
        <v>1</v>
      </c>
      <c r="I7" s="201">
        <v>9.6432015429122472E-4</v>
      </c>
      <c r="J7" s="174">
        <v>0</v>
      </c>
      <c r="K7" s="194">
        <v>0</v>
      </c>
      <c r="L7" s="171">
        <v>27</v>
      </c>
      <c r="M7" s="197">
        <v>9.4398993077407175E-4</v>
      </c>
    </row>
    <row r="8" spans="2:13" ht="22.15" customHeight="1" x14ac:dyDescent="0.25">
      <c r="B8" s="391">
        <v>11</v>
      </c>
      <c r="C8" s="159" t="s">
        <v>568</v>
      </c>
      <c r="D8" s="170">
        <v>1</v>
      </c>
      <c r="E8" s="201">
        <v>1.0590976488032197E-4</v>
      </c>
      <c r="F8" s="174">
        <v>7</v>
      </c>
      <c r="G8" s="201">
        <v>3.8627083103410218E-4</v>
      </c>
      <c r="H8" s="174">
        <v>1</v>
      </c>
      <c r="I8" s="201">
        <v>9.6432015429122472E-4</v>
      </c>
      <c r="J8" s="174">
        <v>0</v>
      </c>
      <c r="K8" s="194">
        <v>0</v>
      </c>
      <c r="L8" s="171">
        <v>9</v>
      </c>
      <c r="M8" s="197">
        <v>3.1466331025802394E-4</v>
      </c>
    </row>
    <row r="9" spans="2:13" ht="22.15" customHeight="1" x14ac:dyDescent="0.25">
      <c r="B9" s="391">
        <v>12</v>
      </c>
      <c r="C9" s="159" t="s">
        <v>569</v>
      </c>
      <c r="D9" s="170">
        <v>17</v>
      </c>
      <c r="E9" s="201">
        <v>1.8004660029654735E-3</v>
      </c>
      <c r="F9" s="174">
        <v>9</v>
      </c>
      <c r="G9" s="201">
        <v>4.9663392561527422E-4</v>
      </c>
      <c r="H9" s="174">
        <v>0</v>
      </c>
      <c r="I9" s="201">
        <v>0</v>
      </c>
      <c r="J9" s="174">
        <v>0</v>
      </c>
      <c r="K9" s="194">
        <v>0</v>
      </c>
      <c r="L9" s="171">
        <v>26</v>
      </c>
      <c r="M9" s="197">
        <v>9.0902734074540246E-4</v>
      </c>
    </row>
    <row r="10" spans="2:13" ht="22.15" customHeight="1" x14ac:dyDescent="0.25">
      <c r="B10" s="391">
        <v>13</v>
      </c>
      <c r="C10" s="159" t="s">
        <v>570</v>
      </c>
      <c r="D10" s="170">
        <v>84</v>
      </c>
      <c r="E10" s="201">
        <v>8.8964202499470443E-3</v>
      </c>
      <c r="F10" s="174">
        <v>133</v>
      </c>
      <c r="G10" s="201">
        <v>7.3391457896479417E-3</v>
      </c>
      <c r="H10" s="174">
        <v>0</v>
      </c>
      <c r="I10" s="201">
        <v>0</v>
      </c>
      <c r="J10" s="174">
        <v>0</v>
      </c>
      <c r="K10" s="194">
        <v>0</v>
      </c>
      <c r="L10" s="171">
        <v>217</v>
      </c>
      <c r="M10" s="197">
        <v>7.5868820362212435E-3</v>
      </c>
    </row>
    <row r="11" spans="2:13" ht="22.15" customHeight="1" x14ac:dyDescent="0.25">
      <c r="B11" s="391">
        <v>14</v>
      </c>
      <c r="C11" s="159" t="s">
        <v>571</v>
      </c>
      <c r="D11" s="170">
        <v>50</v>
      </c>
      <c r="E11" s="201">
        <v>5.2954882440160982E-3</v>
      </c>
      <c r="F11" s="174">
        <v>61</v>
      </c>
      <c r="G11" s="201">
        <v>3.3660743847257475E-3</v>
      </c>
      <c r="H11" s="174">
        <v>6</v>
      </c>
      <c r="I11" s="201">
        <v>5.7859209257473485E-3</v>
      </c>
      <c r="J11" s="174">
        <v>0</v>
      </c>
      <c r="K11" s="194">
        <v>0</v>
      </c>
      <c r="L11" s="171">
        <v>117</v>
      </c>
      <c r="M11" s="197">
        <v>4.0906230333543105E-3</v>
      </c>
    </row>
    <row r="12" spans="2:13" ht="22.15" customHeight="1" x14ac:dyDescent="0.25">
      <c r="B12" s="391">
        <v>15</v>
      </c>
      <c r="C12" s="159" t="s">
        <v>572</v>
      </c>
      <c r="D12" s="170">
        <v>39</v>
      </c>
      <c r="E12" s="201">
        <v>4.1304808303325568E-3</v>
      </c>
      <c r="F12" s="174">
        <v>50</v>
      </c>
      <c r="G12" s="201">
        <v>2.7590773645293012E-3</v>
      </c>
      <c r="H12" s="174">
        <v>0</v>
      </c>
      <c r="I12" s="201">
        <v>0</v>
      </c>
      <c r="J12" s="174">
        <v>0</v>
      </c>
      <c r="K12" s="194">
        <v>0</v>
      </c>
      <c r="L12" s="171">
        <v>89</v>
      </c>
      <c r="M12" s="197">
        <v>3.1116705125515697E-3</v>
      </c>
    </row>
    <row r="13" spans="2:13" ht="22.15" customHeight="1" x14ac:dyDescent="0.25">
      <c r="B13" s="391">
        <v>16</v>
      </c>
      <c r="C13" s="159" t="s">
        <v>573</v>
      </c>
      <c r="D13" s="170">
        <v>412</v>
      </c>
      <c r="E13" s="201">
        <v>4.3634823130692647E-2</v>
      </c>
      <c r="F13" s="174">
        <v>105</v>
      </c>
      <c r="G13" s="201">
        <v>5.794062465511533E-3</v>
      </c>
      <c r="H13" s="174">
        <v>0</v>
      </c>
      <c r="I13" s="201">
        <v>0</v>
      </c>
      <c r="J13" s="174">
        <v>0</v>
      </c>
      <c r="K13" s="194">
        <v>0</v>
      </c>
      <c r="L13" s="171">
        <v>517</v>
      </c>
      <c r="M13" s="197">
        <v>1.8075659044822039E-2</v>
      </c>
    </row>
    <row r="14" spans="2:13" ht="22.15" customHeight="1" x14ac:dyDescent="0.25">
      <c r="B14" s="391">
        <v>17</v>
      </c>
      <c r="C14" s="159" t="s">
        <v>574</v>
      </c>
      <c r="D14" s="170">
        <v>1</v>
      </c>
      <c r="E14" s="201">
        <v>1.0590976488032197E-4</v>
      </c>
      <c r="F14" s="174">
        <v>0</v>
      </c>
      <c r="G14" s="201">
        <v>0</v>
      </c>
      <c r="H14" s="174">
        <v>0</v>
      </c>
      <c r="I14" s="201">
        <v>0</v>
      </c>
      <c r="J14" s="174">
        <v>0</v>
      </c>
      <c r="K14" s="194">
        <v>0</v>
      </c>
      <c r="L14" s="171">
        <v>1</v>
      </c>
      <c r="M14" s="197">
        <v>3.4962590028669323E-5</v>
      </c>
    </row>
    <row r="15" spans="2:13" ht="22.15" customHeight="1" thickBot="1" x14ac:dyDescent="0.3">
      <c r="B15" s="391">
        <v>19</v>
      </c>
      <c r="C15" s="159" t="s">
        <v>575</v>
      </c>
      <c r="D15" s="170">
        <v>88</v>
      </c>
      <c r="E15" s="201">
        <v>9.3200593094683332E-3</v>
      </c>
      <c r="F15" s="174">
        <v>99</v>
      </c>
      <c r="G15" s="201">
        <v>5.4629731817680167E-3</v>
      </c>
      <c r="H15" s="174">
        <v>1</v>
      </c>
      <c r="I15" s="201">
        <v>9.6432015429122472E-4</v>
      </c>
      <c r="J15" s="174">
        <v>0</v>
      </c>
      <c r="K15" s="194">
        <v>0</v>
      </c>
      <c r="L15" s="171">
        <v>188</v>
      </c>
      <c r="M15" s="197">
        <v>6.5729669253898329E-3</v>
      </c>
    </row>
    <row r="16" spans="2:13" ht="22.15" customHeight="1" thickTop="1" thickBot="1" x14ac:dyDescent="0.3">
      <c r="B16" s="395">
        <v>2</v>
      </c>
      <c r="C16" s="396" t="s">
        <v>613</v>
      </c>
      <c r="D16" s="181">
        <v>15</v>
      </c>
      <c r="E16" s="182">
        <v>1.5886464732048295E-3</v>
      </c>
      <c r="F16" s="183">
        <v>30</v>
      </c>
      <c r="G16" s="182">
        <v>1.6554464187175809E-3</v>
      </c>
      <c r="H16" s="183">
        <v>0</v>
      </c>
      <c r="I16" s="182">
        <v>0</v>
      </c>
      <c r="J16" s="183">
        <v>0</v>
      </c>
      <c r="K16" s="312">
        <v>0</v>
      </c>
      <c r="L16" s="181">
        <v>45</v>
      </c>
      <c r="M16" s="184">
        <v>1.5733165512901196E-3</v>
      </c>
    </row>
    <row r="17" spans="2:13" ht="22.15" customHeight="1" thickTop="1" x14ac:dyDescent="0.25">
      <c r="B17" s="391">
        <v>20</v>
      </c>
      <c r="C17" s="159" t="s">
        <v>576</v>
      </c>
      <c r="D17" s="170">
        <v>0</v>
      </c>
      <c r="E17" s="201">
        <v>0</v>
      </c>
      <c r="F17" s="174">
        <v>2</v>
      </c>
      <c r="G17" s="201">
        <v>1.1036309458117205E-4</v>
      </c>
      <c r="H17" s="174">
        <v>0</v>
      </c>
      <c r="I17" s="201">
        <v>0</v>
      </c>
      <c r="J17" s="174">
        <v>0</v>
      </c>
      <c r="K17" s="194">
        <v>0</v>
      </c>
      <c r="L17" s="171">
        <v>2</v>
      </c>
      <c r="M17" s="197">
        <v>6.9925180057338646E-5</v>
      </c>
    </row>
    <row r="18" spans="2:13" ht="22.15" customHeight="1" x14ac:dyDescent="0.25">
      <c r="B18" s="391">
        <v>21</v>
      </c>
      <c r="C18" s="159" t="s">
        <v>577</v>
      </c>
      <c r="D18" s="170">
        <v>1</v>
      </c>
      <c r="E18" s="201">
        <v>1.0590976488032197E-4</v>
      </c>
      <c r="F18" s="174">
        <v>0</v>
      </c>
      <c r="G18" s="201">
        <v>0</v>
      </c>
      <c r="H18" s="174">
        <v>0</v>
      </c>
      <c r="I18" s="201">
        <v>0</v>
      </c>
      <c r="J18" s="174">
        <v>0</v>
      </c>
      <c r="K18" s="194">
        <v>0</v>
      </c>
      <c r="L18" s="171">
        <v>1</v>
      </c>
      <c r="M18" s="197">
        <v>3.4962590028669323E-5</v>
      </c>
    </row>
    <row r="19" spans="2:13" ht="22.15" customHeight="1" x14ac:dyDescent="0.25">
      <c r="B19" s="391">
        <v>22</v>
      </c>
      <c r="C19" s="159" t="s">
        <v>578</v>
      </c>
      <c r="D19" s="170">
        <v>0</v>
      </c>
      <c r="E19" s="201">
        <v>0</v>
      </c>
      <c r="F19" s="174">
        <v>1</v>
      </c>
      <c r="G19" s="201">
        <v>5.5181547290586025E-5</v>
      </c>
      <c r="H19" s="174">
        <v>0</v>
      </c>
      <c r="I19" s="201">
        <v>0</v>
      </c>
      <c r="J19" s="174">
        <v>0</v>
      </c>
      <c r="K19" s="194">
        <v>0</v>
      </c>
      <c r="L19" s="171">
        <v>1</v>
      </c>
      <c r="M19" s="197">
        <v>3.4962590028669323E-5</v>
      </c>
    </row>
    <row r="20" spans="2:13" ht="22.15" customHeight="1" x14ac:dyDescent="0.25">
      <c r="B20" s="391">
        <v>23</v>
      </c>
      <c r="C20" s="159" t="s">
        <v>579</v>
      </c>
      <c r="D20" s="170">
        <v>10</v>
      </c>
      <c r="E20" s="201">
        <v>1.0590976488032196E-3</v>
      </c>
      <c r="F20" s="174">
        <v>14</v>
      </c>
      <c r="G20" s="201">
        <v>7.7254166206820437E-4</v>
      </c>
      <c r="H20" s="174">
        <v>0</v>
      </c>
      <c r="I20" s="201">
        <v>0</v>
      </c>
      <c r="J20" s="174">
        <v>0</v>
      </c>
      <c r="K20" s="194">
        <v>0</v>
      </c>
      <c r="L20" s="171">
        <v>24</v>
      </c>
      <c r="M20" s="197">
        <v>8.3910216068806376E-4</v>
      </c>
    </row>
    <row r="21" spans="2:13" ht="22.15" customHeight="1" thickBot="1" x14ac:dyDescent="0.3">
      <c r="B21" s="391">
        <v>29</v>
      </c>
      <c r="C21" s="159" t="s">
        <v>580</v>
      </c>
      <c r="D21" s="170">
        <v>4</v>
      </c>
      <c r="E21" s="201">
        <v>4.2363905952128787E-4</v>
      </c>
      <c r="F21" s="174">
        <v>13</v>
      </c>
      <c r="G21" s="201">
        <v>7.173601147776184E-4</v>
      </c>
      <c r="H21" s="174">
        <v>0</v>
      </c>
      <c r="I21" s="201">
        <v>0</v>
      </c>
      <c r="J21" s="174">
        <v>0</v>
      </c>
      <c r="K21" s="194">
        <v>0</v>
      </c>
      <c r="L21" s="171">
        <v>17</v>
      </c>
      <c r="M21" s="197">
        <v>5.9436403048737847E-4</v>
      </c>
    </row>
    <row r="22" spans="2:13" ht="22.15" customHeight="1" thickTop="1" thickBot="1" x14ac:dyDescent="0.3">
      <c r="B22" s="395">
        <v>3</v>
      </c>
      <c r="C22" s="396" t="s">
        <v>614</v>
      </c>
      <c r="D22" s="181">
        <v>1832</v>
      </c>
      <c r="E22" s="182">
        <v>0.19402668926074984</v>
      </c>
      <c r="F22" s="183">
        <v>4196</v>
      </c>
      <c r="G22" s="182">
        <v>0.23154177243129898</v>
      </c>
      <c r="H22" s="183">
        <v>313</v>
      </c>
      <c r="I22" s="182">
        <v>0.30183220829315333</v>
      </c>
      <c r="J22" s="183">
        <v>0</v>
      </c>
      <c r="K22" s="312">
        <v>0</v>
      </c>
      <c r="L22" s="181">
        <v>6341</v>
      </c>
      <c r="M22" s="184">
        <v>0.22169778337179219</v>
      </c>
    </row>
    <row r="23" spans="2:13" ht="22.15" customHeight="1" thickTop="1" x14ac:dyDescent="0.25">
      <c r="B23" s="391">
        <v>30</v>
      </c>
      <c r="C23" s="159" t="s">
        <v>581</v>
      </c>
      <c r="D23" s="170">
        <v>156</v>
      </c>
      <c r="E23" s="201">
        <v>1.6521923321330227E-2</v>
      </c>
      <c r="F23" s="174">
        <v>407</v>
      </c>
      <c r="G23" s="201">
        <v>2.2458889747268514E-2</v>
      </c>
      <c r="H23" s="174">
        <v>28</v>
      </c>
      <c r="I23" s="201">
        <v>2.7000964320154291E-2</v>
      </c>
      <c r="J23" s="174">
        <v>0</v>
      </c>
      <c r="K23" s="194">
        <v>0</v>
      </c>
      <c r="L23" s="171">
        <v>591</v>
      </c>
      <c r="M23" s="197">
        <v>2.0662890706943569E-2</v>
      </c>
    </row>
    <row r="24" spans="2:13" ht="22.15" customHeight="1" x14ac:dyDescent="0.25">
      <c r="B24" s="391">
        <v>31</v>
      </c>
      <c r="C24" s="159" t="s">
        <v>582</v>
      </c>
      <c r="D24" s="170">
        <v>1430</v>
      </c>
      <c r="E24" s="201">
        <v>0.15145096377886041</v>
      </c>
      <c r="F24" s="174">
        <v>2999</v>
      </c>
      <c r="G24" s="201">
        <v>0.16548946032446749</v>
      </c>
      <c r="H24" s="174">
        <v>244</v>
      </c>
      <c r="I24" s="201">
        <v>0.23529411764705882</v>
      </c>
      <c r="J24" s="174">
        <v>0</v>
      </c>
      <c r="K24" s="194">
        <v>0</v>
      </c>
      <c r="L24" s="171">
        <v>4673</v>
      </c>
      <c r="M24" s="197">
        <v>0.16338018320397174</v>
      </c>
    </row>
    <row r="25" spans="2:13" ht="22.15" customHeight="1" x14ac:dyDescent="0.25">
      <c r="B25" s="391">
        <v>32</v>
      </c>
      <c r="C25" s="159" t="s">
        <v>583</v>
      </c>
      <c r="D25" s="170">
        <v>202</v>
      </c>
      <c r="E25" s="201">
        <v>2.1393772505825037E-2</v>
      </c>
      <c r="F25" s="174">
        <v>621</v>
      </c>
      <c r="G25" s="201">
        <v>3.4267740867453926E-2</v>
      </c>
      <c r="H25" s="174">
        <v>34</v>
      </c>
      <c r="I25" s="201">
        <v>3.2786885245901641E-2</v>
      </c>
      <c r="J25" s="174">
        <v>0</v>
      </c>
      <c r="K25" s="194">
        <v>0</v>
      </c>
      <c r="L25" s="171">
        <v>857</v>
      </c>
      <c r="M25" s="197">
        <v>2.9962939654569611E-2</v>
      </c>
    </row>
    <row r="26" spans="2:13" ht="22.15" customHeight="1" thickBot="1" x14ac:dyDescent="0.3">
      <c r="B26" s="391">
        <v>39</v>
      </c>
      <c r="C26" s="159" t="s">
        <v>584</v>
      </c>
      <c r="D26" s="170">
        <v>44</v>
      </c>
      <c r="E26" s="201">
        <v>4.6600296547341666E-3</v>
      </c>
      <c r="F26" s="174">
        <v>169</v>
      </c>
      <c r="G26" s="201">
        <v>9.3256814921090381E-3</v>
      </c>
      <c r="H26" s="174">
        <v>7</v>
      </c>
      <c r="I26" s="201">
        <v>6.7502410800385727E-3</v>
      </c>
      <c r="J26" s="174">
        <v>0</v>
      </c>
      <c r="K26" s="194">
        <v>0</v>
      </c>
      <c r="L26" s="171">
        <v>220</v>
      </c>
      <c r="M26" s="197">
        <v>7.6917698063072512E-3</v>
      </c>
    </row>
    <row r="27" spans="2:13" ht="22.15" customHeight="1" thickTop="1" thickBot="1" x14ac:dyDescent="0.3">
      <c r="B27" s="395">
        <v>4</v>
      </c>
      <c r="C27" s="396" t="s">
        <v>615</v>
      </c>
      <c r="D27" s="181">
        <v>1191</v>
      </c>
      <c r="E27" s="182">
        <v>0.12613852997246347</v>
      </c>
      <c r="F27" s="183">
        <v>2012</v>
      </c>
      <c r="G27" s="182">
        <v>0.11102527314865908</v>
      </c>
      <c r="H27" s="183">
        <v>97</v>
      </c>
      <c r="I27" s="182">
        <v>9.3539054966248786E-2</v>
      </c>
      <c r="J27" s="183">
        <v>0</v>
      </c>
      <c r="K27" s="312">
        <v>0</v>
      </c>
      <c r="L27" s="181">
        <v>3300</v>
      </c>
      <c r="M27" s="184">
        <v>0.11537654709460876</v>
      </c>
    </row>
    <row r="28" spans="2:13" ht="22.15" customHeight="1" thickTop="1" x14ac:dyDescent="0.25">
      <c r="B28" s="391">
        <v>40</v>
      </c>
      <c r="C28" s="159" t="s">
        <v>585</v>
      </c>
      <c r="D28" s="170">
        <v>319</v>
      </c>
      <c r="E28" s="201">
        <v>3.3785214996822709E-2</v>
      </c>
      <c r="F28" s="174">
        <v>436</v>
      </c>
      <c r="G28" s="201">
        <v>2.4059154618695507E-2</v>
      </c>
      <c r="H28" s="174">
        <v>24</v>
      </c>
      <c r="I28" s="201">
        <v>2.3143683702989394E-2</v>
      </c>
      <c r="J28" s="174">
        <v>0</v>
      </c>
      <c r="K28" s="194">
        <v>0</v>
      </c>
      <c r="L28" s="171">
        <v>779</v>
      </c>
      <c r="M28" s="197">
        <v>2.7235857632333403E-2</v>
      </c>
    </row>
    <row r="29" spans="2:13" ht="22.15" customHeight="1" x14ac:dyDescent="0.25">
      <c r="B29" s="391">
        <v>41</v>
      </c>
      <c r="C29" s="159" t="s">
        <v>586</v>
      </c>
      <c r="D29" s="170">
        <v>190</v>
      </c>
      <c r="E29" s="201">
        <v>2.0122855327261175E-2</v>
      </c>
      <c r="F29" s="174">
        <v>230</v>
      </c>
      <c r="G29" s="201">
        <v>1.2691755876834786E-2</v>
      </c>
      <c r="H29" s="174">
        <v>10</v>
      </c>
      <c r="I29" s="201">
        <v>9.643201542912247E-3</v>
      </c>
      <c r="J29" s="174">
        <v>0</v>
      </c>
      <c r="K29" s="194">
        <v>0</v>
      </c>
      <c r="L29" s="171">
        <v>430</v>
      </c>
      <c r="M29" s="197">
        <v>1.5033913712327809E-2</v>
      </c>
    </row>
    <row r="30" spans="2:13" ht="22.15" customHeight="1" x14ac:dyDescent="0.25">
      <c r="B30" s="391">
        <v>42</v>
      </c>
      <c r="C30" s="159" t="s">
        <v>587</v>
      </c>
      <c r="D30" s="170">
        <v>296</v>
      </c>
      <c r="E30" s="201">
        <v>3.1349290404575299E-2</v>
      </c>
      <c r="F30" s="174">
        <v>507</v>
      </c>
      <c r="G30" s="201">
        <v>2.7977044476327116E-2</v>
      </c>
      <c r="H30" s="174">
        <v>20</v>
      </c>
      <c r="I30" s="201">
        <v>1.9286403085824494E-2</v>
      </c>
      <c r="J30" s="174">
        <v>0</v>
      </c>
      <c r="K30" s="194">
        <v>0</v>
      </c>
      <c r="L30" s="171">
        <v>823</v>
      </c>
      <c r="M30" s="197">
        <v>2.8774211593594855E-2</v>
      </c>
    </row>
    <row r="31" spans="2:13" ht="22.15" customHeight="1" x14ac:dyDescent="0.25">
      <c r="B31" s="391">
        <v>43</v>
      </c>
      <c r="C31" s="159" t="s">
        <v>588</v>
      </c>
      <c r="D31" s="170">
        <v>75</v>
      </c>
      <c r="E31" s="201">
        <v>7.9432323660241482E-3</v>
      </c>
      <c r="F31" s="174">
        <v>110</v>
      </c>
      <c r="G31" s="201">
        <v>6.0699702019644634E-3</v>
      </c>
      <c r="H31" s="174">
        <v>6</v>
      </c>
      <c r="I31" s="201">
        <v>5.7859209257473485E-3</v>
      </c>
      <c r="J31" s="174">
        <v>0</v>
      </c>
      <c r="K31" s="194">
        <v>0</v>
      </c>
      <c r="L31" s="171">
        <v>191</v>
      </c>
      <c r="M31" s="197">
        <v>6.6778546954758405E-3</v>
      </c>
    </row>
    <row r="32" spans="2:13" ht="22.15" customHeight="1" x14ac:dyDescent="0.25">
      <c r="B32" s="391">
        <v>44</v>
      </c>
      <c r="C32" s="159" t="s">
        <v>589</v>
      </c>
      <c r="D32" s="170">
        <v>91</v>
      </c>
      <c r="E32" s="201">
        <v>9.6377886041092986E-3</v>
      </c>
      <c r="F32" s="174">
        <v>207</v>
      </c>
      <c r="G32" s="201">
        <v>1.1422580289151307E-2</v>
      </c>
      <c r="H32" s="174">
        <v>13</v>
      </c>
      <c r="I32" s="201">
        <v>1.253616200578592E-2</v>
      </c>
      <c r="J32" s="174">
        <v>0</v>
      </c>
      <c r="K32" s="194">
        <v>0</v>
      </c>
      <c r="L32" s="171">
        <v>311</v>
      </c>
      <c r="M32" s="197">
        <v>1.087336549891616E-2</v>
      </c>
    </row>
    <row r="33" spans="2:13" ht="22.15" customHeight="1" x14ac:dyDescent="0.25">
      <c r="B33" s="391">
        <v>45</v>
      </c>
      <c r="C33" s="159" t="s">
        <v>590</v>
      </c>
      <c r="D33" s="170">
        <v>171</v>
      </c>
      <c r="E33" s="201">
        <v>1.8110569794535056E-2</v>
      </c>
      <c r="F33" s="174">
        <v>415</v>
      </c>
      <c r="G33" s="201">
        <v>2.2900342125593203E-2</v>
      </c>
      <c r="H33" s="174">
        <v>19</v>
      </c>
      <c r="I33" s="201">
        <v>1.8322082931533271E-2</v>
      </c>
      <c r="J33" s="174">
        <v>0</v>
      </c>
      <c r="K33" s="194">
        <v>0</v>
      </c>
      <c r="L33" s="171">
        <v>605</v>
      </c>
      <c r="M33" s="197">
        <v>2.1152366967344943E-2</v>
      </c>
    </row>
    <row r="34" spans="2:13" ht="22.15" customHeight="1" thickBot="1" x14ac:dyDescent="0.3">
      <c r="B34" s="391">
        <v>49</v>
      </c>
      <c r="C34" s="159" t="s">
        <v>591</v>
      </c>
      <c r="D34" s="170">
        <v>49</v>
      </c>
      <c r="E34" s="201">
        <v>5.1895784791357764E-3</v>
      </c>
      <c r="F34" s="174">
        <v>107</v>
      </c>
      <c r="G34" s="201">
        <v>5.9044255600927053E-3</v>
      </c>
      <c r="H34" s="174">
        <v>5</v>
      </c>
      <c r="I34" s="201">
        <v>4.8216007714561235E-3</v>
      </c>
      <c r="J34" s="174">
        <v>0</v>
      </c>
      <c r="K34" s="194">
        <v>0</v>
      </c>
      <c r="L34" s="171">
        <v>161</v>
      </c>
      <c r="M34" s="197">
        <v>5.6289769946157612E-3</v>
      </c>
    </row>
    <row r="35" spans="2:13" ht="22.15" customHeight="1" thickTop="1" thickBot="1" x14ac:dyDescent="0.3">
      <c r="B35" s="395">
        <v>5</v>
      </c>
      <c r="C35" s="396" t="s">
        <v>616</v>
      </c>
      <c r="D35" s="181">
        <v>2192</v>
      </c>
      <c r="E35" s="182">
        <v>0.23215420461766575</v>
      </c>
      <c r="F35" s="183">
        <v>2648</v>
      </c>
      <c r="G35" s="182">
        <v>0.14612073722547178</v>
      </c>
      <c r="H35" s="183">
        <v>77</v>
      </c>
      <c r="I35" s="182">
        <v>7.4252651880424306E-2</v>
      </c>
      <c r="J35" s="183">
        <v>1</v>
      </c>
      <c r="K35" s="312">
        <v>1</v>
      </c>
      <c r="L35" s="181">
        <v>4918</v>
      </c>
      <c r="M35" s="184">
        <v>0.17194601776099575</v>
      </c>
    </row>
    <row r="36" spans="2:13" ht="22.15" customHeight="1" thickTop="1" x14ac:dyDescent="0.25">
      <c r="B36" s="391">
        <v>50</v>
      </c>
      <c r="C36" s="159" t="s">
        <v>592</v>
      </c>
      <c r="D36" s="170">
        <v>279</v>
      </c>
      <c r="E36" s="201">
        <v>2.954882440160983E-2</v>
      </c>
      <c r="F36" s="174">
        <v>306</v>
      </c>
      <c r="G36" s="201">
        <v>1.6885553470919325E-2</v>
      </c>
      <c r="H36" s="174">
        <v>1</v>
      </c>
      <c r="I36" s="201">
        <v>9.6432015429122472E-4</v>
      </c>
      <c r="J36" s="174">
        <v>0</v>
      </c>
      <c r="K36" s="194">
        <v>0</v>
      </c>
      <c r="L36" s="171">
        <v>586</v>
      </c>
      <c r="M36" s="197">
        <v>2.0488077756800224E-2</v>
      </c>
    </row>
    <row r="37" spans="2:13" ht="22.15" customHeight="1" x14ac:dyDescent="0.25">
      <c r="B37" s="391">
        <v>51</v>
      </c>
      <c r="C37" s="159" t="s">
        <v>617</v>
      </c>
      <c r="D37" s="170">
        <v>333</v>
      </c>
      <c r="E37" s="201">
        <v>3.5267951705147217E-2</v>
      </c>
      <c r="F37" s="174">
        <v>448</v>
      </c>
      <c r="G37" s="201">
        <v>2.472133318618254E-2</v>
      </c>
      <c r="H37" s="174">
        <v>4</v>
      </c>
      <c r="I37" s="201">
        <v>3.8572806171648989E-3</v>
      </c>
      <c r="J37" s="174">
        <v>0</v>
      </c>
      <c r="K37" s="194">
        <v>0</v>
      </c>
      <c r="L37" s="171">
        <v>785</v>
      </c>
      <c r="M37" s="197">
        <v>2.744563317250542E-2</v>
      </c>
    </row>
    <row r="38" spans="2:13" ht="22.15" customHeight="1" x14ac:dyDescent="0.25">
      <c r="B38" s="391">
        <v>52</v>
      </c>
      <c r="C38" s="159" t="s">
        <v>593</v>
      </c>
      <c r="D38" s="170">
        <v>774</v>
      </c>
      <c r="E38" s="201">
        <v>8.1974158017369195E-2</v>
      </c>
      <c r="F38" s="174">
        <v>135</v>
      </c>
      <c r="G38" s="201">
        <v>7.4495088842291141E-3</v>
      </c>
      <c r="H38" s="174">
        <v>3</v>
      </c>
      <c r="I38" s="201">
        <v>2.8929604628736743E-3</v>
      </c>
      <c r="J38" s="174">
        <v>0</v>
      </c>
      <c r="K38" s="194">
        <v>0</v>
      </c>
      <c r="L38" s="171">
        <v>912</v>
      </c>
      <c r="M38" s="197">
        <v>3.1885882106146422E-2</v>
      </c>
    </row>
    <row r="39" spans="2:13" ht="22.15" customHeight="1" x14ac:dyDescent="0.25">
      <c r="B39" s="391">
        <v>53</v>
      </c>
      <c r="C39" s="159" t="s">
        <v>594</v>
      </c>
      <c r="D39" s="170">
        <v>714</v>
      </c>
      <c r="E39" s="201">
        <v>7.561957212454988E-2</v>
      </c>
      <c r="F39" s="174">
        <v>1613</v>
      </c>
      <c r="G39" s="201">
        <v>8.9007835779715258E-2</v>
      </c>
      <c r="H39" s="174">
        <v>66</v>
      </c>
      <c r="I39" s="201">
        <v>6.3645130183220835E-2</v>
      </c>
      <c r="J39" s="174">
        <v>1</v>
      </c>
      <c r="K39" s="194">
        <v>1</v>
      </c>
      <c r="L39" s="171">
        <v>2394</v>
      </c>
      <c r="M39" s="197">
        <v>8.3700440528634359E-2</v>
      </c>
    </row>
    <row r="40" spans="2:13" ht="22.15" customHeight="1" thickBot="1" x14ac:dyDescent="0.3">
      <c r="B40" s="391">
        <v>59</v>
      </c>
      <c r="C40" s="159" t="s">
        <v>595</v>
      </c>
      <c r="D40" s="170">
        <v>92</v>
      </c>
      <c r="E40" s="201">
        <v>9.7436983689896204E-3</v>
      </c>
      <c r="F40" s="174">
        <v>146</v>
      </c>
      <c r="G40" s="201">
        <v>8.0565059044255607E-3</v>
      </c>
      <c r="H40" s="174">
        <v>3</v>
      </c>
      <c r="I40" s="201">
        <v>2.8929604628736743E-3</v>
      </c>
      <c r="J40" s="174">
        <v>0</v>
      </c>
      <c r="K40" s="194">
        <v>0</v>
      </c>
      <c r="L40" s="171">
        <v>241</v>
      </c>
      <c r="M40" s="197">
        <v>8.4259841969093075E-3</v>
      </c>
    </row>
    <row r="41" spans="2:13" ht="22.15" customHeight="1" thickTop="1" thickBot="1" x14ac:dyDescent="0.3">
      <c r="B41" s="395">
        <v>6</v>
      </c>
      <c r="C41" s="396" t="s">
        <v>618</v>
      </c>
      <c r="D41" s="181">
        <v>339</v>
      </c>
      <c r="E41" s="182">
        <v>3.5903410294429144E-2</v>
      </c>
      <c r="F41" s="183">
        <v>920</v>
      </c>
      <c r="G41" s="182">
        <v>5.0767023507339144E-2</v>
      </c>
      <c r="H41" s="183">
        <v>33</v>
      </c>
      <c r="I41" s="182">
        <v>3.1822565091610418E-2</v>
      </c>
      <c r="J41" s="183">
        <v>0</v>
      </c>
      <c r="K41" s="312">
        <v>0</v>
      </c>
      <c r="L41" s="181">
        <v>1292</v>
      </c>
      <c r="M41" s="184">
        <v>4.5171666317040775E-2</v>
      </c>
    </row>
    <row r="42" spans="2:13" ht="22.15" customHeight="1" thickTop="1" x14ac:dyDescent="0.25">
      <c r="B42" s="391">
        <v>60</v>
      </c>
      <c r="C42" s="159" t="s">
        <v>619</v>
      </c>
      <c r="D42" s="170">
        <v>71</v>
      </c>
      <c r="E42" s="201">
        <v>7.5195933065028593E-3</v>
      </c>
      <c r="F42" s="174">
        <v>231</v>
      </c>
      <c r="G42" s="201">
        <v>1.2746937424125372E-2</v>
      </c>
      <c r="H42" s="174">
        <v>8</v>
      </c>
      <c r="I42" s="201">
        <v>7.7145612343297977E-3</v>
      </c>
      <c r="J42" s="174">
        <v>0</v>
      </c>
      <c r="K42" s="194">
        <v>0</v>
      </c>
      <c r="L42" s="171">
        <v>310</v>
      </c>
      <c r="M42" s="197">
        <v>1.083840290888749E-2</v>
      </c>
    </row>
    <row r="43" spans="2:13" ht="22.15" customHeight="1" x14ac:dyDescent="0.25">
      <c r="B43" s="391">
        <v>61</v>
      </c>
      <c r="C43" s="159" t="s">
        <v>596</v>
      </c>
      <c r="D43" s="170">
        <v>23</v>
      </c>
      <c r="E43" s="201">
        <v>2.4359245922474051E-3</v>
      </c>
      <c r="F43" s="174">
        <v>51</v>
      </c>
      <c r="G43" s="201">
        <v>2.8142589118198874E-3</v>
      </c>
      <c r="H43" s="174">
        <v>0</v>
      </c>
      <c r="I43" s="201">
        <v>0</v>
      </c>
      <c r="J43" s="174">
        <v>0</v>
      </c>
      <c r="K43" s="194">
        <v>0</v>
      </c>
      <c r="L43" s="171">
        <v>74</v>
      </c>
      <c r="M43" s="197">
        <v>2.5872316621215301E-3</v>
      </c>
    </row>
    <row r="44" spans="2:13" ht="22.15" customHeight="1" x14ac:dyDescent="0.25">
      <c r="B44" s="391">
        <v>62</v>
      </c>
      <c r="C44" s="159" t="s">
        <v>597</v>
      </c>
      <c r="D44" s="170">
        <v>36</v>
      </c>
      <c r="E44" s="201">
        <v>3.8127515356915906E-3</v>
      </c>
      <c r="F44" s="174">
        <v>131</v>
      </c>
      <c r="G44" s="201">
        <v>7.2287826950667693E-3</v>
      </c>
      <c r="H44" s="174">
        <v>9</v>
      </c>
      <c r="I44" s="201">
        <v>8.6788813886210219E-3</v>
      </c>
      <c r="J44" s="174">
        <v>0</v>
      </c>
      <c r="K44" s="194">
        <v>0</v>
      </c>
      <c r="L44" s="171">
        <v>176</v>
      </c>
      <c r="M44" s="197">
        <v>6.1534158450458013E-3</v>
      </c>
    </row>
    <row r="45" spans="2:13" ht="22.15" customHeight="1" x14ac:dyDescent="0.25">
      <c r="B45" s="391">
        <v>63</v>
      </c>
      <c r="C45" s="159" t="s">
        <v>598</v>
      </c>
      <c r="D45" s="170">
        <v>199</v>
      </c>
      <c r="E45" s="201">
        <v>2.1076043211184073E-2</v>
      </c>
      <c r="F45" s="174">
        <v>461</v>
      </c>
      <c r="G45" s="201">
        <v>2.5438693300960158E-2</v>
      </c>
      <c r="H45" s="174">
        <v>13</v>
      </c>
      <c r="I45" s="201">
        <v>1.253616200578592E-2</v>
      </c>
      <c r="J45" s="174">
        <v>0</v>
      </c>
      <c r="K45" s="194">
        <v>0</v>
      </c>
      <c r="L45" s="171">
        <v>673</v>
      </c>
      <c r="M45" s="197">
        <v>2.3529823089294456E-2</v>
      </c>
    </row>
    <row r="46" spans="2:13" ht="22.15" customHeight="1" x14ac:dyDescent="0.25">
      <c r="B46" s="391">
        <v>64</v>
      </c>
      <c r="C46" s="159" t="s">
        <v>599</v>
      </c>
      <c r="D46" s="170">
        <v>1</v>
      </c>
      <c r="E46" s="201">
        <v>1.0590976488032197E-4</v>
      </c>
      <c r="F46" s="174">
        <v>15</v>
      </c>
      <c r="G46" s="201">
        <v>8.2772320935879044E-4</v>
      </c>
      <c r="H46" s="174">
        <v>3</v>
      </c>
      <c r="I46" s="201">
        <v>2.8929604628736743E-3</v>
      </c>
      <c r="J46" s="174">
        <v>0</v>
      </c>
      <c r="K46" s="194">
        <v>0</v>
      </c>
      <c r="L46" s="171">
        <v>19</v>
      </c>
      <c r="M46" s="197">
        <v>6.6428921054471717E-4</v>
      </c>
    </row>
    <row r="47" spans="2:13" ht="22.15" customHeight="1" thickBot="1" x14ac:dyDescent="0.3">
      <c r="B47" s="391">
        <v>69</v>
      </c>
      <c r="C47" s="159" t="s">
        <v>600</v>
      </c>
      <c r="D47" s="170">
        <v>9</v>
      </c>
      <c r="E47" s="201">
        <v>9.5318788392289764E-4</v>
      </c>
      <c r="F47" s="174">
        <v>31</v>
      </c>
      <c r="G47" s="201">
        <v>1.7106279660081668E-3</v>
      </c>
      <c r="H47" s="174">
        <v>0</v>
      </c>
      <c r="I47" s="201">
        <v>0</v>
      </c>
      <c r="J47" s="174">
        <v>0</v>
      </c>
      <c r="K47" s="194">
        <v>0</v>
      </c>
      <c r="L47" s="171">
        <v>40</v>
      </c>
      <c r="M47" s="197">
        <v>1.3985036011467729E-3</v>
      </c>
    </row>
    <row r="48" spans="2:13" ht="22.15" customHeight="1" thickTop="1" thickBot="1" x14ac:dyDescent="0.3">
      <c r="B48" s="395">
        <v>7</v>
      </c>
      <c r="C48" s="396" t="s">
        <v>620</v>
      </c>
      <c r="D48" s="181">
        <v>1676</v>
      </c>
      <c r="E48" s="182">
        <v>0.17750476593941961</v>
      </c>
      <c r="F48" s="183">
        <v>5251</v>
      </c>
      <c r="G48" s="182">
        <v>0.28975830482286719</v>
      </c>
      <c r="H48" s="183">
        <v>355</v>
      </c>
      <c r="I48" s="182">
        <v>0.34233365477338479</v>
      </c>
      <c r="J48" s="183">
        <v>0</v>
      </c>
      <c r="K48" s="312">
        <v>0</v>
      </c>
      <c r="L48" s="181">
        <v>7282</v>
      </c>
      <c r="M48" s="184">
        <v>0.25459758058877002</v>
      </c>
    </row>
    <row r="49" spans="2:14" ht="22.15" customHeight="1" thickTop="1" x14ac:dyDescent="0.25">
      <c r="B49" s="391">
        <v>70</v>
      </c>
      <c r="C49" s="159" t="s">
        <v>601</v>
      </c>
      <c r="D49" s="170">
        <v>254</v>
      </c>
      <c r="E49" s="201">
        <v>2.690108027960178E-2</v>
      </c>
      <c r="F49" s="174">
        <v>1079</v>
      </c>
      <c r="G49" s="201">
        <v>5.9540889526542323E-2</v>
      </c>
      <c r="H49" s="174">
        <v>78</v>
      </c>
      <c r="I49" s="201">
        <v>7.5216972034715529E-2</v>
      </c>
      <c r="J49" s="174">
        <v>0</v>
      </c>
      <c r="K49" s="194">
        <v>0</v>
      </c>
      <c r="L49" s="171">
        <v>1411</v>
      </c>
      <c r="M49" s="197">
        <v>4.9332214530452417E-2</v>
      </c>
    </row>
    <row r="50" spans="2:14" ht="22.15" customHeight="1" x14ac:dyDescent="0.25">
      <c r="B50" s="391">
        <v>71</v>
      </c>
      <c r="C50" s="159" t="s">
        <v>602</v>
      </c>
      <c r="D50" s="170">
        <v>1125</v>
      </c>
      <c r="E50" s="201">
        <v>0.11914848549036221</v>
      </c>
      <c r="F50" s="174">
        <v>3482</v>
      </c>
      <c r="G50" s="201">
        <v>0.19214214766582055</v>
      </c>
      <c r="H50" s="174">
        <v>226</v>
      </c>
      <c r="I50" s="201">
        <v>0.21793635486981677</v>
      </c>
      <c r="J50" s="174">
        <v>0</v>
      </c>
      <c r="K50" s="194">
        <v>0</v>
      </c>
      <c r="L50" s="171">
        <v>4833</v>
      </c>
      <c r="M50" s="197">
        <v>0.16897419760855883</v>
      </c>
    </row>
    <row r="51" spans="2:14" ht="22.15" customHeight="1" x14ac:dyDescent="0.25">
      <c r="B51" s="391">
        <v>72</v>
      </c>
      <c r="C51" s="159" t="s">
        <v>603</v>
      </c>
      <c r="D51" s="170">
        <v>69</v>
      </c>
      <c r="E51" s="201">
        <v>7.3077737767422157E-3</v>
      </c>
      <c r="F51" s="174">
        <v>47</v>
      </c>
      <c r="G51" s="201">
        <v>2.5935327226575431E-3</v>
      </c>
      <c r="H51" s="174">
        <v>3</v>
      </c>
      <c r="I51" s="201">
        <v>2.8929604628736743E-3</v>
      </c>
      <c r="J51" s="174">
        <v>0</v>
      </c>
      <c r="K51" s="194">
        <v>0</v>
      </c>
      <c r="L51" s="171">
        <v>119</v>
      </c>
      <c r="M51" s="197">
        <v>4.1605482134116495E-3</v>
      </c>
    </row>
    <row r="52" spans="2:14" ht="22.15" customHeight="1" x14ac:dyDescent="0.25">
      <c r="B52" s="391">
        <v>73</v>
      </c>
      <c r="C52" s="159" t="s">
        <v>604</v>
      </c>
      <c r="D52" s="170">
        <v>195</v>
      </c>
      <c r="E52" s="201">
        <v>2.0652404151662782E-2</v>
      </c>
      <c r="F52" s="174">
        <v>532</v>
      </c>
      <c r="G52" s="201">
        <v>2.9356583158591767E-2</v>
      </c>
      <c r="H52" s="174">
        <v>41</v>
      </c>
      <c r="I52" s="201">
        <v>3.9537126325940211E-2</v>
      </c>
      <c r="J52" s="174">
        <v>0</v>
      </c>
      <c r="K52" s="194">
        <v>0</v>
      </c>
      <c r="L52" s="171">
        <v>768</v>
      </c>
      <c r="M52" s="197">
        <v>2.685126914201804E-2</v>
      </c>
    </row>
    <row r="53" spans="2:14" ht="22.15" customHeight="1" thickBot="1" x14ac:dyDescent="0.3">
      <c r="B53" s="391">
        <v>79</v>
      </c>
      <c r="C53" s="159" t="s">
        <v>605</v>
      </c>
      <c r="D53" s="170">
        <v>33</v>
      </c>
      <c r="E53" s="201">
        <v>3.4950222410506247E-3</v>
      </c>
      <c r="F53" s="174">
        <v>111</v>
      </c>
      <c r="G53" s="201">
        <v>6.1251517492550492E-3</v>
      </c>
      <c r="H53" s="174">
        <v>7</v>
      </c>
      <c r="I53" s="201">
        <v>6.7502410800385727E-3</v>
      </c>
      <c r="J53" s="174">
        <v>0</v>
      </c>
      <c r="K53" s="194">
        <v>0</v>
      </c>
      <c r="L53" s="171">
        <v>151</v>
      </c>
      <c r="M53" s="197">
        <v>5.2793510943290678E-3</v>
      </c>
    </row>
    <row r="54" spans="2:14" ht="22.15" customHeight="1" thickTop="1" thickBot="1" x14ac:dyDescent="0.3">
      <c r="B54" s="395">
        <v>8</v>
      </c>
      <c r="C54" s="396" t="s">
        <v>621</v>
      </c>
      <c r="D54" s="181">
        <v>1019</v>
      </c>
      <c r="E54" s="182">
        <v>0.10792205041304809</v>
      </c>
      <c r="F54" s="183">
        <v>1799</v>
      </c>
      <c r="G54" s="182">
        <v>9.927160357576427E-2</v>
      </c>
      <c r="H54" s="183">
        <v>107</v>
      </c>
      <c r="I54" s="182">
        <v>0.10318225650916103</v>
      </c>
      <c r="J54" s="183">
        <v>0</v>
      </c>
      <c r="K54" s="312">
        <v>0</v>
      </c>
      <c r="L54" s="181">
        <v>2925</v>
      </c>
      <c r="M54" s="184">
        <v>0.10226557583385776</v>
      </c>
    </row>
    <row r="55" spans="2:14" ht="22.15" customHeight="1" thickTop="1" x14ac:dyDescent="0.25">
      <c r="B55" s="391">
        <v>80</v>
      </c>
      <c r="C55" s="159" t="s">
        <v>606</v>
      </c>
      <c r="D55" s="170">
        <v>155</v>
      </c>
      <c r="E55" s="201">
        <v>1.6416013556449904E-2</v>
      </c>
      <c r="F55" s="174">
        <v>180</v>
      </c>
      <c r="G55" s="201">
        <v>9.9326785123054848E-3</v>
      </c>
      <c r="H55" s="174">
        <v>11</v>
      </c>
      <c r="I55" s="201">
        <v>1.0607521697203472E-2</v>
      </c>
      <c r="J55" s="174">
        <v>0</v>
      </c>
      <c r="K55" s="194">
        <v>0</v>
      </c>
      <c r="L55" s="171">
        <v>346</v>
      </c>
      <c r="M55" s="197">
        <v>1.2097056149919586E-2</v>
      </c>
    </row>
    <row r="56" spans="2:14" ht="22.15" customHeight="1" x14ac:dyDescent="0.25">
      <c r="B56" s="391">
        <v>81</v>
      </c>
      <c r="C56" s="159" t="s">
        <v>607</v>
      </c>
      <c r="D56" s="170">
        <v>150</v>
      </c>
      <c r="E56" s="201">
        <v>1.5886464732048296E-2</v>
      </c>
      <c r="F56" s="174">
        <v>100</v>
      </c>
      <c r="G56" s="201">
        <v>5.5181547290586025E-3</v>
      </c>
      <c r="H56" s="174">
        <v>2</v>
      </c>
      <c r="I56" s="201">
        <v>1.9286403085824494E-3</v>
      </c>
      <c r="J56" s="174">
        <v>0</v>
      </c>
      <c r="K56" s="194">
        <v>0</v>
      </c>
      <c r="L56" s="171">
        <v>252</v>
      </c>
      <c r="M56" s="197">
        <v>8.8105726872246704E-3</v>
      </c>
    </row>
    <row r="57" spans="2:14" ht="22.15" customHeight="1" x14ac:dyDescent="0.25">
      <c r="B57" s="391">
        <v>82</v>
      </c>
      <c r="C57" s="159" t="s">
        <v>608</v>
      </c>
      <c r="D57" s="170">
        <v>39</v>
      </c>
      <c r="E57" s="201">
        <v>4.1304808303325568E-3</v>
      </c>
      <c r="F57" s="174">
        <v>64</v>
      </c>
      <c r="G57" s="201">
        <v>3.5316190265975056E-3</v>
      </c>
      <c r="H57" s="174">
        <v>0</v>
      </c>
      <c r="I57" s="201">
        <v>0</v>
      </c>
      <c r="J57" s="174">
        <v>0</v>
      </c>
      <c r="K57" s="194">
        <v>0</v>
      </c>
      <c r="L57" s="171">
        <v>103</v>
      </c>
      <c r="M57" s="197">
        <v>3.6011467729529403E-3</v>
      </c>
    </row>
    <row r="58" spans="2:14" ht="22.15" customHeight="1" x14ac:dyDescent="0.25">
      <c r="B58" s="391">
        <v>83</v>
      </c>
      <c r="C58" s="159" t="s">
        <v>609</v>
      </c>
      <c r="D58" s="170">
        <v>547</v>
      </c>
      <c r="E58" s="201">
        <v>5.7932641389536119E-2</v>
      </c>
      <c r="F58" s="174">
        <v>1236</v>
      </c>
      <c r="G58" s="201">
        <v>6.8204392451164331E-2</v>
      </c>
      <c r="H58" s="174">
        <v>83</v>
      </c>
      <c r="I58" s="201">
        <v>8.0038572806171646E-2</v>
      </c>
      <c r="J58" s="174">
        <v>0</v>
      </c>
      <c r="K58" s="194">
        <v>0</v>
      </c>
      <c r="L58" s="171">
        <v>1866</v>
      </c>
      <c r="M58" s="197">
        <v>6.5240192993496954E-2</v>
      </c>
    </row>
    <row r="59" spans="2:14" ht="22.15" customHeight="1" thickBot="1" x14ac:dyDescent="0.3">
      <c r="B59" s="391">
        <v>89</v>
      </c>
      <c r="C59" s="159" t="s">
        <v>610</v>
      </c>
      <c r="D59" s="170">
        <v>128</v>
      </c>
      <c r="E59" s="201">
        <v>1.3556449904681212E-2</v>
      </c>
      <c r="F59" s="174">
        <v>219</v>
      </c>
      <c r="G59" s="201">
        <v>1.2084758856638339E-2</v>
      </c>
      <c r="H59" s="174">
        <v>11</v>
      </c>
      <c r="I59" s="201">
        <v>1.0607521697203472E-2</v>
      </c>
      <c r="J59" s="174">
        <v>0</v>
      </c>
      <c r="K59" s="194">
        <v>0</v>
      </c>
      <c r="L59" s="171">
        <v>358</v>
      </c>
      <c r="M59" s="197">
        <v>1.2516607230263618E-2</v>
      </c>
    </row>
    <row r="60" spans="2:14" ht="22.15" customHeight="1" thickTop="1" thickBot="1" x14ac:dyDescent="0.3">
      <c r="B60" s="395">
        <v>99</v>
      </c>
      <c r="C60" s="396" t="s">
        <v>611</v>
      </c>
      <c r="D60" s="181">
        <v>473</v>
      </c>
      <c r="E60" s="182">
        <v>5.0095318788392289E-2</v>
      </c>
      <c r="F60" s="183">
        <v>789</v>
      </c>
      <c r="G60" s="182">
        <v>4.3538240812272373E-2</v>
      </c>
      <c r="H60" s="183">
        <v>46</v>
      </c>
      <c r="I60" s="182">
        <v>4.4358727097396335E-2</v>
      </c>
      <c r="J60" s="183">
        <v>0</v>
      </c>
      <c r="K60" s="312">
        <v>0</v>
      </c>
      <c r="L60" s="181">
        <v>1308</v>
      </c>
      <c r="M60" s="184">
        <v>4.5731067757499473E-2</v>
      </c>
    </row>
    <row r="61" spans="2:14" ht="22.35" customHeight="1" thickTop="1" thickBot="1" x14ac:dyDescent="0.3">
      <c r="B61" s="630" t="s">
        <v>668</v>
      </c>
      <c r="C61" s="631"/>
      <c r="D61" s="170">
        <v>9442</v>
      </c>
      <c r="E61" s="201">
        <v>0.99999999999999989</v>
      </c>
      <c r="F61" s="174">
        <v>18122</v>
      </c>
      <c r="G61" s="201">
        <v>0.99999999999999989</v>
      </c>
      <c r="H61" s="174">
        <v>1037</v>
      </c>
      <c r="I61" s="201">
        <v>1</v>
      </c>
      <c r="J61" s="174">
        <v>1</v>
      </c>
      <c r="K61" s="194">
        <v>1</v>
      </c>
      <c r="L61" s="641">
        <v>28602</v>
      </c>
      <c r="M61" s="194">
        <v>1</v>
      </c>
      <c r="N61" s="642"/>
    </row>
    <row r="62" spans="2:14" ht="22.15" customHeight="1" thickTop="1" thickBot="1" x14ac:dyDescent="0.3">
      <c r="B62" s="395" t="s">
        <v>46</v>
      </c>
      <c r="C62" s="396" t="s">
        <v>622</v>
      </c>
      <c r="D62" s="181">
        <v>463</v>
      </c>
      <c r="E62" s="182">
        <v>4.9036221139589067E-2</v>
      </c>
      <c r="F62" s="183">
        <v>739</v>
      </c>
      <c r="G62" s="182">
        <v>4.0779163447743072E-2</v>
      </c>
      <c r="H62" s="183">
        <v>58</v>
      </c>
      <c r="I62" s="182">
        <v>5.5930568948891035E-2</v>
      </c>
      <c r="J62" s="183">
        <v>1</v>
      </c>
      <c r="K62" s="312">
        <v>1</v>
      </c>
      <c r="L62" s="181">
        <v>1261</v>
      </c>
      <c r="M62" s="184">
        <v>4.4087826026152015E-2</v>
      </c>
    </row>
    <row r="63" spans="2:14" ht="22.15" customHeight="1" thickTop="1" thickBot="1" x14ac:dyDescent="0.3">
      <c r="B63" s="615" t="s">
        <v>395</v>
      </c>
      <c r="C63" s="464"/>
      <c r="D63" s="172">
        <v>9905</v>
      </c>
      <c r="E63" s="311"/>
      <c r="F63" s="175">
        <v>18861</v>
      </c>
      <c r="G63" s="311"/>
      <c r="H63" s="175">
        <v>1095</v>
      </c>
      <c r="I63" s="311"/>
      <c r="J63" s="175">
        <v>2</v>
      </c>
      <c r="K63" s="309"/>
      <c r="L63" s="172">
        <v>29863</v>
      </c>
      <c r="M63" s="199"/>
    </row>
    <row r="64" spans="2:14" ht="22.15" customHeight="1" thickTop="1" thickBot="1" x14ac:dyDescent="0.3">
      <c r="B64" s="149"/>
      <c r="C64" s="149"/>
      <c r="D64" s="150"/>
      <c r="E64" s="355"/>
      <c r="F64" s="150"/>
      <c r="G64" s="355"/>
      <c r="H64" s="150"/>
      <c r="I64" s="355"/>
      <c r="J64" s="150"/>
      <c r="K64" s="355"/>
      <c r="L64" s="150"/>
      <c r="M64" s="151"/>
    </row>
    <row r="65" spans="2:13" ht="22.15" customHeight="1" thickTop="1" x14ac:dyDescent="0.25">
      <c r="B65" s="407" t="s">
        <v>443</v>
      </c>
      <c r="C65" s="397"/>
      <c r="D65" s="398"/>
      <c r="E65" s="399"/>
      <c r="F65" s="398"/>
      <c r="G65" s="399"/>
      <c r="H65" s="398"/>
      <c r="I65" s="399"/>
      <c r="J65" s="398"/>
      <c r="K65" s="399"/>
      <c r="L65" s="400"/>
      <c r="M65" s="401"/>
    </row>
    <row r="66" spans="2:13" ht="26.45" customHeight="1" x14ac:dyDescent="0.25">
      <c r="B66" s="616" t="s">
        <v>626</v>
      </c>
      <c r="C66" s="617"/>
      <c r="D66" s="617"/>
      <c r="E66" s="617"/>
      <c r="F66" s="617"/>
      <c r="G66" s="617"/>
      <c r="H66" s="617"/>
      <c r="I66" s="617"/>
      <c r="J66" s="617"/>
      <c r="K66" s="617"/>
      <c r="L66" s="617"/>
      <c r="M66" s="618"/>
    </row>
    <row r="67" spans="2:13" ht="22.15" customHeight="1" thickBot="1" x14ac:dyDescent="0.3">
      <c r="B67" s="374" t="s">
        <v>625</v>
      </c>
      <c r="C67" s="402"/>
      <c r="D67" s="403"/>
      <c r="E67" s="404"/>
      <c r="F67" s="403"/>
      <c r="G67" s="404"/>
      <c r="H67" s="403"/>
      <c r="I67" s="404"/>
      <c r="J67" s="403"/>
      <c r="K67" s="404"/>
      <c r="L67" s="405"/>
      <c r="M67" s="406"/>
    </row>
    <row r="68" spans="2:13" ht="26.45" customHeight="1" thickTop="1" x14ac:dyDescent="0.25">
      <c r="B68" s="153"/>
      <c r="C68" s="154"/>
      <c r="D68" s="156"/>
      <c r="E68" s="153"/>
      <c r="F68" s="156"/>
      <c r="G68" s="153"/>
      <c r="H68" s="156"/>
      <c r="I68" s="153"/>
      <c r="J68" s="156"/>
      <c r="K68" s="153"/>
      <c r="L68" s="356"/>
      <c r="M68" s="153"/>
    </row>
    <row r="69" spans="2:13" x14ac:dyDescent="0.25">
      <c r="B69" s="153"/>
      <c r="C69" s="154"/>
      <c r="D69" s="156"/>
      <c r="E69" s="250"/>
      <c r="F69" s="250"/>
      <c r="G69" s="250"/>
      <c r="H69" s="250"/>
      <c r="I69" s="250"/>
      <c r="J69" s="156"/>
      <c r="K69" s="153"/>
      <c r="L69" s="356"/>
      <c r="M69" s="153"/>
    </row>
    <row r="70" spans="2:13" x14ac:dyDescent="0.25">
      <c r="B70" s="145"/>
      <c r="C70" s="145"/>
      <c r="D70" s="145"/>
      <c r="E70" s="145"/>
      <c r="F70" s="145"/>
      <c r="G70" s="145"/>
      <c r="H70" s="145"/>
      <c r="I70" s="145"/>
      <c r="J70" s="145"/>
      <c r="K70" s="145"/>
      <c r="L70" s="145"/>
      <c r="M70" s="145"/>
    </row>
    <row r="71" spans="2:13" x14ac:dyDescent="0.25">
      <c r="B71" s="145"/>
      <c r="C71" s="145"/>
      <c r="D71" s="145"/>
      <c r="E71" s="145"/>
      <c r="F71" s="145"/>
      <c r="G71" s="145"/>
      <c r="H71" s="145"/>
      <c r="I71" s="145"/>
      <c r="J71" s="145"/>
      <c r="K71" s="145"/>
      <c r="L71" s="145"/>
      <c r="M71" s="145"/>
    </row>
    <row r="72" spans="2:13" x14ac:dyDescent="0.25">
      <c r="B72" s="145"/>
      <c r="C72" s="145"/>
      <c r="D72" s="145"/>
      <c r="E72" s="145"/>
      <c r="F72" s="145"/>
      <c r="G72" s="145"/>
      <c r="H72" s="145"/>
      <c r="I72" s="145"/>
      <c r="J72" s="145"/>
      <c r="K72" s="145"/>
      <c r="L72" s="145"/>
      <c r="M72" s="145"/>
    </row>
    <row r="73" spans="2:13" x14ac:dyDescent="0.25">
      <c r="B73" s="145"/>
      <c r="C73" s="145"/>
      <c r="D73" s="145"/>
      <c r="E73" s="145"/>
      <c r="F73" s="145"/>
      <c r="G73" s="145"/>
      <c r="H73" s="145"/>
      <c r="I73" s="145"/>
      <c r="J73" s="145"/>
      <c r="K73" s="145"/>
      <c r="L73" s="145"/>
      <c r="M73" s="145"/>
    </row>
    <row r="74" spans="2:13" x14ac:dyDescent="0.25">
      <c r="B74" s="145"/>
      <c r="C74" s="145"/>
      <c r="D74" s="145"/>
      <c r="E74" s="145"/>
      <c r="F74" s="145"/>
      <c r="G74" s="145"/>
      <c r="H74" s="145"/>
      <c r="I74" s="145"/>
      <c r="J74" s="145"/>
      <c r="K74" s="145"/>
      <c r="L74" s="145"/>
      <c r="M74" s="145"/>
    </row>
    <row r="75" spans="2:13" x14ac:dyDescent="0.25">
      <c r="B75" s="145"/>
      <c r="C75" s="145"/>
      <c r="D75" s="145"/>
      <c r="E75" s="145"/>
      <c r="F75" s="145"/>
      <c r="G75" s="145"/>
      <c r="H75" s="145"/>
      <c r="I75" s="145"/>
      <c r="J75" s="145"/>
      <c r="K75" s="145"/>
      <c r="L75" s="145"/>
      <c r="M75" s="145"/>
    </row>
    <row r="76" spans="2:13" x14ac:dyDescent="0.25">
      <c r="B76" s="145"/>
      <c r="C76" s="145"/>
      <c r="D76" s="145"/>
      <c r="E76" s="145"/>
      <c r="F76" s="145"/>
      <c r="G76" s="145"/>
      <c r="H76" s="145"/>
      <c r="I76" s="145"/>
      <c r="J76" s="145"/>
      <c r="K76" s="145"/>
      <c r="L76" s="145"/>
      <c r="M76" s="145"/>
    </row>
    <row r="77" spans="2:13" x14ac:dyDescent="0.25">
      <c r="B77" s="145"/>
      <c r="C77" s="145"/>
      <c r="D77" s="145"/>
      <c r="E77" s="145"/>
      <c r="F77" s="145"/>
      <c r="G77" s="145"/>
      <c r="H77" s="145"/>
      <c r="I77" s="145"/>
      <c r="J77" s="145"/>
      <c r="K77" s="145"/>
      <c r="L77" s="145"/>
      <c r="M77" s="145"/>
    </row>
    <row r="78" spans="2:13" x14ac:dyDescent="0.25">
      <c r="B78" s="145"/>
      <c r="C78" s="145"/>
      <c r="D78" s="145"/>
      <c r="E78" s="145"/>
      <c r="F78" s="145"/>
      <c r="G78" s="145"/>
      <c r="H78" s="145"/>
      <c r="I78" s="145"/>
      <c r="J78" s="145"/>
      <c r="K78" s="145"/>
      <c r="L78" s="145"/>
      <c r="M78" s="145"/>
    </row>
    <row r="79" spans="2:13" x14ac:dyDescent="0.25">
      <c r="B79" s="145"/>
      <c r="C79" s="145"/>
      <c r="D79" s="145"/>
      <c r="E79" s="145"/>
      <c r="F79" s="145"/>
      <c r="G79" s="145"/>
      <c r="H79" s="145"/>
      <c r="I79" s="145"/>
      <c r="J79" s="145"/>
      <c r="K79" s="145"/>
      <c r="L79" s="145"/>
      <c r="M79" s="145"/>
    </row>
    <row r="80" spans="2:13" x14ac:dyDescent="0.25">
      <c r="B80" s="145"/>
      <c r="C80" s="145"/>
      <c r="D80" s="145"/>
      <c r="E80" s="145"/>
      <c r="F80" s="145"/>
      <c r="G80" s="145"/>
      <c r="H80" s="145"/>
      <c r="I80" s="145"/>
      <c r="J80" s="145"/>
      <c r="K80" s="145"/>
      <c r="L80" s="145"/>
      <c r="M80" s="145"/>
    </row>
    <row r="81" spans="2:13" x14ac:dyDescent="0.25">
      <c r="B81" s="145"/>
      <c r="C81" s="145"/>
      <c r="D81" s="145"/>
      <c r="E81" s="145"/>
      <c r="F81" s="145"/>
      <c r="G81" s="145"/>
      <c r="H81" s="145"/>
      <c r="I81" s="145"/>
      <c r="J81" s="145"/>
      <c r="K81" s="145"/>
      <c r="L81" s="145"/>
      <c r="M81" s="145"/>
    </row>
    <row r="82" spans="2:13" x14ac:dyDescent="0.25">
      <c r="B82" s="145"/>
      <c r="C82" s="145"/>
      <c r="D82" s="145"/>
      <c r="E82" s="145"/>
      <c r="F82" s="145"/>
      <c r="G82" s="145"/>
      <c r="H82" s="145"/>
      <c r="I82" s="145"/>
      <c r="J82" s="145"/>
      <c r="K82" s="145"/>
      <c r="L82" s="145"/>
      <c r="M82" s="145"/>
    </row>
    <row r="83" spans="2:13" x14ac:dyDescent="0.25">
      <c r="B83" s="145"/>
      <c r="C83" s="145"/>
      <c r="D83" s="145"/>
      <c r="E83" s="145"/>
      <c r="F83" s="145"/>
      <c r="G83" s="145"/>
      <c r="H83" s="145"/>
      <c r="I83" s="145"/>
      <c r="J83" s="145"/>
      <c r="K83" s="145"/>
      <c r="L83" s="145"/>
      <c r="M83" s="145"/>
    </row>
    <row r="84" spans="2:13" x14ac:dyDescent="0.25">
      <c r="B84" s="145"/>
      <c r="C84" s="145"/>
      <c r="D84" s="145"/>
      <c r="E84" s="145"/>
      <c r="F84" s="145"/>
      <c r="G84" s="145"/>
      <c r="H84" s="145"/>
      <c r="I84" s="145"/>
      <c r="J84" s="145"/>
      <c r="K84" s="145"/>
      <c r="L84" s="145"/>
      <c r="M84" s="145"/>
    </row>
    <row r="85" spans="2:13" x14ac:dyDescent="0.25">
      <c r="B85" s="145"/>
      <c r="C85" s="145"/>
      <c r="D85" s="145"/>
      <c r="E85" s="145"/>
      <c r="F85" s="145"/>
      <c r="G85" s="145"/>
      <c r="H85" s="145"/>
      <c r="I85" s="145"/>
      <c r="J85" s="145"/>
      <c r="K85" s="145"/>
      <c r="L85" s="145"/>
      <c r="M85" s="145"/>
    </row>
    <row r="86" spans="2:13" x14ac:dyDescent="0.25">
      <c r="B86" s="145"/>
      <c r="C86" s="145"/>
      <c r="D86" s="145"/>
      <c r="E86" s="145"/>
      <c r="F86" s="145"/>
      <c r="G86" s="145"/>
      <c r="H86" s="145"/>
      <c r="I86" s="145"/>
      <c r="J86" s="145"/>
      <c r="K86" s="145"/>
      <c r="L86" s="145"/>
      <c r="M86" s="145"/>
    </row>
    <row r="87" spans="2:13" x14ac:dyDescent="0.25">
      <c r="B87" s="145"/>
      <c r="C87" s="145"/>
      <c r="D87" s="145"/>
      <c r="E87" s="145"/>
      <c r="F87" s="145"/>
      <c r="G87" s="145"/>
      <c r="H87" s="145"/>
      <c r="I87" s="145"/>
      <c r="J87" s="145"/>
      <c r="K87" s="145"/>
      <c r="L87" s="145"/>
      <c r="M87" s="145"/>
    </row>
    <row r="88" spans="2:13" x14ac:dyDescent="0.25">
      <c r="B88" s="145"/>
      <c r="C88" s="145"/>
      <c r="D88" s="145"/>
      <c r="E88" s="145"/>
      <c r="F88" s="145"/>
      <c r="G88" s="145"/>
      <c r="H88" s="145"/>
      <c r="I88" s="145"/>
      <c r="J88" s="145"/>
      <c r="K88" s="145"/>
      <c r="L88" s="145"/>
      <c r="M88" s="145"/>
    </row>
    <row r="89" spans="2:13" x14ac:dyDescent="0.25">
      <c r="B89" s="145"/>
      <c r="C89" s="145"/>
      <c r="D89" s="145"/>
      <c r="E89" s="145"/>
      <c r="F89" s="145"/>
      <c r="G89" s="145"/>
      <c r="H89" s="145"/>
      <c r="I89" s="145"/>
      <c r="J89" s="145"/>
      <c r="K89" s="145"/>
      <c r="L89" s="145"/>
      <c r="M89" s="145"/>
    </row>
    <row r="90" spans="2:13" x14ac:dyDescent="0.25">
      <c r="B90" s="145"/>
      <c r="C90" s="145"/>
      <c r="D90" s="145"/>
      <c r="E90" s="145"/>
      <c r="F90" s="145"/>
      <c r="G90" s="145"/>
      <c r="H90" s="145"/>
      <c r="I90" s="145"/>
      <c r="J90" s="145"/>
      <c r="K90" s="145"/>
      <c r="L90" s="145"/>
      <c r="M90" s="145"/>
    </row>
    <row r="91" spans="2:13" x14ac:dyDescent="0.25">
      <c r="B91" s="145"/>
      <c r="C91" s="145"/>
      <c r="D91" s="145"/>
      <c r="E91" s="145"/>
      <c r="F91" s="145"/>
      <c r="G91" s="145"/>
      <c r="H91" s="145"/>
      <c r="I91" s="145"/>
      <c r="J91" s="145"/>
      <c r="K91" s="145"/>
      <c r="L91" s="145"/>
      <c r="M91" s="145"/>
    </row>
    <row r="92" spans="2:13" x14ac:dyDescent="0.25">
      <c r="B92" s="145"/>
      <c r="C92" s="145"/>
      <c r="D92" s="145"/>
      <c r="E92" s="145"/>
      <c r="F92" s="145"/>
      <c r="G92" s="145"/>
      <c r="H92" s="145"/>
      <c r="I92" s="145"/>
      <c r="J92" s="145"/>
      <c r="K92" s="145"/>
      <c r="L92" s="145"/>
      <c r="M92" s="145"/>
    </row>
    <row r="93" spans="2:13" x14ac:dyDescent="0.25">
      <c r="B93" s="145"/>
      <c r="C93" s="145"/>
      <c r="D93" s="145"/>
      <c r="E93" s="145"/>
      <c r="F93" s="145"/>
      <c r="G93" s="145"/>
      <c r="H93" s="145"/>
      <c r="I93" s="145"/>
      <c r="J93" s="145"/>
      <c r="K93" s="145"/>
      <c r="L93" s="145"/>
      <c r="M93" s="145"/>
    </row>
    <row r="94" spans="2:13" x14ac:dyDescent="0.25">
      <c r="B94" s="145"/>
      <c r="C94" s="145"/>
      <c r="D94" s="145"/>
      <c r="E94" s="145"/>
      <c r="F94" s="145"/>
      <c r="G94" s="145"/>
      <c r="H94" s="145"/>
      <c r="I94" s="145"/>
      <c r="J94" s="145"/>
      <c r="K94" s="145"/>
      <c r="L94" s="145"/>
      <c r="M94" s="145"/>
    </row>
    <row r="95" spans="2:13" x14ac:dyDescent="0.25">
      <c r="B95" s="145"/>
      <c r="C95" s="145"/>
      <c r="D95" s="145"/>
      <c r="E95" s="145"/>
      <c r="F95" s="145"/>
      <c r="G95" s="145"/>
      <c r="H95" s="145"/>
      <c r="I95" s="145"/>
      <c r="J95" s="145"/>
      <c r="K95" s="145"/>
      <c r="L95" s="145"/>
      <c r="M95" s="145"/>
    </row>
    <row r="96" spans="2:13" x14ac:dyDescent="0.25">
      <c r="B96" s="145"/>
      <c r="C96" s="145"/>
      <c r="D96" s="145"/>
      <c r="E96" s="145"/>
      <c r="F96" s="145"/>
      <c r="G96" s="145"/>
      <c r="H96" s="145"/>
      <c r="I96" s="145"/>
      <c r="J96" s="145"/>
      <c r="K96" s="145"/>
      <c r="L96" s="145"/>
      <c r="M96" s="145"/>
    </row>
    <row r="97" spans="2:13" x14ac:dyDescent="0.25">
      <c r="B97" s="145"/>
      <c r="C97" s="145"/>
      <c r="D97" s="145"/>
      <c r="E97" s="145"/>
      <c r="F97" s="145"/>
      <c r="G97" s="145"/>
      <c r="H97" s="145"/>
      <c r="I97" s="145"/>
      <c r="J97" s="145"/>
      <c r="K97" s="145"/>
      <c r="L97" s="145"/>
      <c r="M97" s="145"/>
    </row>
    <row r="98" spans="2:13" x14ac:dyDescent="0.25">
      <c r="B98" s="145"/>
      <c r="C98" s="145"/>
      <c r="D98" s="145"/>
      <c r="E98" s="145"/>
      <c r="F98" s="145"/>
      <c r="G98" s="145"/>
      <c r="H98" s="145"/>
      <c r="I98" s="145"/>
      <c r="J98" s="145"/>
      <c r="K98" s="145"/>
      <c r="L98" s="145"/>
      <c r="M98" s="145"/>
    </row>
    <row r="99" spans="2:13" x14ac:dyDescent="0.25">
      <c r="B99" s="145"/>
      <c r="C99" s="145"/>
      <c r="D99" s="145"/>
      <c r="E99" s="145"/>
      <c r="F99" s="145"/>
      <c r="G99" s="145"/>
      <c r="H99" s="145"/>
      <c r="I99" s="145"/>
      <c r="J99" s="145"/>
      <c r="K99" s="145"/>
      <c r="L99" s="145"/>
      <c r="M99" s="145"/>
    </row>
    <row r="100" spans="2:13" x14ac:dyDescent="0.25">
      <c r="B100" s="145"/>
      <c r="C100" s="145"/>
      <c r="D100" s="145"/>
      <c r="E100" s="145"/>
      <c r="F100" s="145"/>
      <c r="G100" s="145"/>
      <c r="H100" s="145"/>
      <c r="I100" s="145"/>
      <c r="J100" s="145"/>
      <c r="K100" s="145"/>
      <c r="L100" s="145"/>
      <c r="M100" s="145"/>
    </row>
    <row r="101" spans="2:13" x14ac:dyDescent="0.25">
      <c r="B101" s="145"/>
      <c r="C101" s="145"/>
      <c r="D101" s="145"/>
      <c r="E101" s="145"/>
      <c r="F101" s="145"/>
      <c r="G101" s="145"/>
      <c r="H101" s="145"/>
      <c r="I101" s="145"/>
      <c r="J101" s="145"/>
      <c r="K101" s="145"/>
      <c r="L101" s="145"/>
      <c r="M101" s="145"/>
    </row>
    <row r="102" spans="2:13" x14ac:dyDescent="0.25">
      <c r="B102" s="145"/>
      <c r="C102" s="145"/>
      <c r="D102" s="145"/>
      <c r="E102" s="145"/>
      <c r="F102" s="145"/>
      <c r="G102" s="145"/>
      <c r="H102" s="145"/>
      <c r="I102" s="145"/>
      <c r="J102" s="145"/>
      <c r="K102" s="145"/>
      <c r="L102" s="145"/>
      <c r="M102" s="145"/>
    </row>
    <row r="103" spans="2:13" x14ac:dyDescent="0.25">
      <c r="B103" s="145"/>
      <c r="C103" s="145"/>
      <c r="D103" s="145"/>
      <c r="E103" s="145"/>
      <c r="F103" s="145"/>
      <c r="G103" s="145"/>
      <c r="H103" s="145"/>
      <c r="I103" s="145"/>
      <c r="J103" s="145"/>
      <c r="K103" s="145"/>
      <c r="L103" s="145"/>
      <c r="M103" s="145"/>
    </row>
    <row r="104" spans="2:13" x14ac:dyDescent="0.25">
      <c r="B104" s="145"/>
      <c r="C104" s="145"/>
      <c r="D104" s="145"/>
      <c r="E104" s="145"/>
      <c r="F104" s="145"/>
      <c r="G104" s="145"/>
      <c r="H104" s="145"/>
      <c r="I104" s="145"/>
      <c r="J104" s="145"/>
      <c r="K104" s="145"/>
      <c r="L104" s="145"/>
      <c r="M104" s="145"/>
    </row>
    <row r="105" spans="2:13" x14ac:dyDescent="0.25">
      <c r="B105" s="145"/>
      <c r="C105" s="145"/>
      <c r="D105" s="145"/>
      <c r="E105" s="145"/>
      <c r="F105" s="145"/>
      <c r="G105" s="145"/>
      <c r="H105" s="145"/>
      <c r="I105" s="145"/>
      <c r="J105" s="145"/>
      <c r="K105" s="145"/>
      <c r="L105" s="145"/>
      <c r="M105" s="145"/>
    </row>
    <row r="106" spans="2:13" x14ac:dyDescent="0.25">
      <c r="B106" s="145"/>
      <c r="C106" s="145"/>
      <c r="D106" s="145"/>
      <c r="E106" s="145"/>
      <c r="F106" s="145"/>
      <c r="G106" s="145"/>
      <c r="H106" s="145"/>
      <c r="I106" s="145"/>
      <c r="J106" s="145"/>
      <c r="K106" s="145"/>
      <c r="L106" s="145"/>
      <c r="M106" s="145"/>
    </row>
    <row r="107" spans="2:13" x14ac:dyDescent="0.25">
      <c r="B107" s="145"/>
      <c r="C107" s="145"/>
      <c r="D107" s="145"/>
      <c r="E107" s="145"/>
      <c r="F107" s="145"/>
      <c r="G107" s="145"/>
      <c r="H107" s="145"/>
      <c r="I107" s="145"/>
      <c r="J107" s="145"/>
      <c r="K107" s="145"/>
      <c r="L107" s="145"/>
      <c r="M107" s="145"/>
    </row>
    <row r="108" spans="2:13" x14ac:dyDescent="0.25">
      <c r="B108" s="145"/>
      <c r="C108" s="145"/>
      <c r="D108" s="145"/>
      <c r="E108" s="145"/>
      <c r="F108" s="145"/>
      <c r="G108" s="145"/>
      <c r="H108" s="145"/>
      <c r="I108" s="145"/>
      <c r="J108" s="145"/>
      <c r="K108" s="145"/>
      <c r="L108" s="145"/>
      <c r="M108" s="145"/>
    </row>
    <row r="109" spans="2:13" x14ac:dyDescent="0.25">
      <c r="B109" s="145"/>
      <c r="C109" s="145"/>
      <c r="D109" s="145"/>
      <c r="E109" s="145"/>
      <c r="F109" s="145"/>
      <c r="G109" s="145"/>
      <c r="H109" s="145"/>
      <c r="I109" s="145"/>
      <c r="J109" s="145"/>
      <c r="K109" s="145"/>
      <c r="L109" s="145"/>
      <c r="M109" s="145"/>
    </row>
    <row r="110" spans="2:13" x14ac:dyDescent="0.25">
      <c r="B110" s="145"/>
      <c r="C110" s="145"/>
      <c r="D110" s="145"/>
      <c r="E110" s="145"/>
      <c r="F110" s="145"/>
      <c r="G110" s="145"/>
      <c r="H110" s="145"/>
      <c r="I110" s="145"/>
      <c r="J110" s="145"/>
      <c r="K110" s="145"/>
      <c r="L110" s="145"/>
      <c r="M110" s="145"/>
    </row>
    <row r="111" spans="2:13" x14ac:dyDescent="0.25">
      <c r="B111" s="145"/>
      <c r="C111" s="145"/>
      <c r="D111" s="145"/>
      <c r="E111" s="145"/>
      <c r="F111" s="145"/>
      <c r="G111" s="145"/>
      <c r="H111" s="145"/>
      <c r="I111" s="145"/>
      <c r="J111" s="145"/>
      <c r="K111" s="145"/>
      <c r="L111" s="145"/>
      <c r="M111" s="145"/>
    </row>
    <row r="112" spans="2:13" x14ac:dyDescent="0.25">
      <c r="B112" s="145"/>
      <c r="C112" s="145"/>
      <c r="D112" s="145"/>
      <c r="E112" s="145"/>
      <c r="F112" s="145"/>
      <c r="G112" s="145"/>
      <c r="H112" s="145"/>
      <c r="I112" s="145"/>
      <c r="J112" s="145"/>
      <c r="K112" s="145"/>
      <c r="L112" s="145"/>
      <c r="M112" s="145"/>
    </row>
    <row r="113" spans="2:13" x14ac:dyDescent="0.25">
      <c r="B113" s="145"/>
      <c r="C113" s="145"/>
      <c r="D113" s="145"/>
      <c r="E113" s="145"/>
      <c r="F113" s="145"/>
      <c r="G113" s="145"/>
      <c r="H113" s="145"/>
      <c r="I113" s="145"/>
      <c r="J113" s="145"/>
      <c r="K113" s="145"/>
      <c r="L113" s="145"/>
      <c r="M113" s="145"/>
    </row>
    <row r="114" spans="2:13" x14ac:dyDescent="0.25">
      <c r="B114" s="145"/>
      <c r="C114" s="145"/>
      <c r="D114" s="145"/>
      <c r="E114" s="145"/>
      <c r="F114" s="145"/>
      <c r="G114" s="145"/>
      <c r="H114" s="145"/>
      <c r="I114" s="145"/>
      <c r="J114" s="145"/>
      <c r="K114" s="145"/>
      <c r="L114" s="145"/>
      <c r="M114" s="145"/>
    </row>
    <row r="115" spans="2:13" x14ac:dyDescent="0.25">
      <c r="B115" s="145"/>
      <c r="C115" s="145"/>
      <c r="D115" s="145"/>
      <c r="E115" s="145"/>
      <c r="F115" s="145"/>
      <c r="G115" s="145"/>
      <c r="H115" s="145"/>
      <c r="I115" s="145"/>
      <c r="J115" s="145"/>
      <c r="K115" s="145"/>
      <c r="L115" s="145"/>
      <c r="M115" s="145"/>
    </row>
    <row r="116" spans="2:13" x14ac:dyDescent="0.25">
      <c r="B116" s="145"/>
      <c r="C116" s="145"/>
      <c r="D116" s="145"/>
      <c r="E116" s="145"/>
      <c r="F116" s="145"/>
      <c r="G116" s="145"/>
      <c r="H116" s="145"/>
      <c r="I116" s="145"/>
      <c r="J116" s="145"/>
      <c r="K116" s="145"/>
      <c r="L116" s="145"/>
      <c r="M116" s="145"/>
    </row>
    <row r="117" spans="2:13" x14ac:dyDescent="0.25">
      <c r="B117" s="145"/>
      <c r="C117" s="145"/>
      <c r="D117" s="145"/>
      <c r="E117" s="145"/>
      <c r="F117" s="145"/>
      <c r="G117" s="145"/>
      <c r="H117" s="145"/>
      <c r="I117" s="145"/>
      <c r="J117" s="145"/>
      <c r="K117" s="145"/>
      <c r="L117" s="145"/>
      <c r="M117" s="145"/>
    </row>
    <row r="118" spans="2:13" x14ac:dyDescent="0.25">
      <c r="B118" s="145"/>
      <c r="C118" s="145"/>
      <c r="D118" s="145"/>
      <c r="E118" s="145"/>
      <c r="F118" s="145"/>
      <c r="G118" s="145"/>
      <c r="H118" s="145"/>
      <c r="I118" s="145"/>
      <c r="J118" s="145"/>
      <c r="K118" s="145"/>
      <c r="L118" s="145"/>
      <c r="M118" s="145"/>
    </row>
    <row r="119" spans="2:13" x14ac:dyDescent="0.25">
      <c r="B119" s="145"/>
      <c r="C119" s="145"/>
      <c r="D119" s="145"/>
      <c r="E119" s="145"/>
      <c r="F119" s="145"/>
      <c r="G119" s="145"/>
      <c r="H119" s="145"/>
      <c r="I119" s="145"/>
      <c r="J119" s="145"/>
      <c r="K119" s="145"/>
      <c r="L119" s="145"/>
      <c r="M119" s="145"/>
    </row>
    <row r="120" spans="2:13" x14ac:dyDescent="0.25">
      <c r="B120" s="145"/>
      <c r="C120" s="145"/>
      <c r="D120" s="145"/>
      <c r="E120" s="145"/>
      <c r="F120" s="145"/>
      <c r="G120" s="145"/>
      <c r="H120" s="145"/>
      <c r="I120" s="145"/>
      <c r="J120" s="145"/>
      <c r="K120" s="145"/>
      <c r="L120" s="145"/>
      <c r="M120" s="145"/>
    </row>
    <row r="121" spans="2:13" x14ac:dyDescent="0.25">
      <c r="B121" s="145"/>
      <c r="C121" s="145"/>
      <c r="D121" s="145"/>
      <c r="E121" s="145"/>
      <c r="F121" s="145"/>
      <c r="G121" s="145"/>
      <c r="H121" s="145"/>
      <c r="I121" s="145"/>
      <c r="J121" s="145"/>
      <c r="K121" s="145"/>
      <c r="L121" s="145"/>
      <c r="M121" s="145"/>
    </row>
    <row r="122" spans="2:13" x14ac:dyDescent="0.25">
      <c r="B122" s="145"/>
      <c r="C122" s="145"/>
      <c r="D122" s="145"/>
      <c r="E122" s="145"/>
      <c r="F122" s="145"/>
      <c r="G122" s="145"/>
      <c r="H122" s="145"/>
      <c r="I122" s="145"/>
      <c r="J122" s="145"/>
      <c r="K122" s="145"/>
      <c r="L122" s="145"/>
      <c r="M122" s="145"/>
    </row>
    <row r="123" spans="2:13" x14ac:dyDescent="0.25">
      <c r="B123" s="145"/>
      <c r="C123" s="145"/>
      <c r="D123" s="145"/>
      <c r="E123" s="145"/>
      <c r="F123" s="145"/>
      <c r="G123" s="145"/>
      <c r="H123" s="145"/>
      <c r="I123" s="145"/>
      <c r="J123" s="145"/>
      <c r="K123" s="145"/>
      <c r="L123" s="145"/>
      <c r="M123" s="145"/>
    </row>
    <row r="124" spans="2:13" x14ac:dyDescent="0.25">
      <c r="B124" s="145"/>
      <c r="C124" s="145"/>
      <c r="D124" s="145"/>
      <c r="E124" s="145"/>
      <c r="F124" s="145"/>
      <c r="G124" s="145"/>
      <c r="H124" s="145"/>
      <c r="I124" s="145"/>
      <c r="J124" s="145"/>
      <c r="K124" s="145"/>
      <c r="L124" s="145"/>
      <c r="M124" s="145"/>
    </row>
    <row r="125" spans="2:13" x14ac:dyDescent="0.25">
      <c r="B125" s="145"/>
      <c r="C125" s="145"/>
      <c r="D125" s="145"/>
      <c r="E125" s="145"/>
      <c r="F125" s="145"/>
      <c r="G125" s="145"/>
      <c r="H125" s="145"/>
      <c r="I125" s="145"/>
      <c r="J125" s="145"/>
      <c r="K125" s="145"/>
      <c r="L125" s="145"/>
      <c r="M125" s="145"/>
    </row>
    <row r="126" spans="2:13" x14ac:dyDescent="0.25">
      <c r="B126" s="145"/>
      <c r="C126" s="145"/>
      <c r="D126" s="145"/>
      <c r="E126" s="145"/>
      <c r="F126" s="145"/>
      <c r="G126" s="145"/>
      <c r="H126" s="145"/>
      <c r="I126" s="145"/>
      <c r="J126" s="145"/>
      <c r="K126" s="145"/>
      <c r="L126" s="145"/>
      <c r="M126" s="145"/>
    </row>
    <row r="127" spans="2:13" x14ac:dyDescent="0.25">
      <c r="B127" s="145"/>
      <c r="C127" s="145"/>
      <c r="D127" s="145"/>
      <c r="E127" s="145"/>
      <c r="F127" s="145"/>
      <c r="G127" s="145"/>
      <c r="H127" s="145"/>
      <c r="I127" s="145"/>
      <c r="J127" s="145"/>
      <c r="K127" s="145"/>
      <c r="L127" s="145"/>
      <c r="M127" s="145"/>
    </row>
    <row r="128" spans="2:13" x14ac:dyDescent="0.25">
      <c r="B128" s="145"/>
      <c r="C128" s="145"/>
      <c r="D128" s="145"/>
      <c r="E128" s="145"/>
      <c r="F128" s="145"/>
      <c r="G128" s="145"/>
      <c r="H128" s="145"/>
      <c r="I128" s="145"/>
      <c r="J128" s="145"/>
      <c r="K128" s="145"/>
      <c r="L128" s="145"/>
      <c r="M128" s="145"/>
    </row>
    <row r="129" spans="2:13" x14ac:dyDescent="0.25">
      <c r="B129" s="145"/>
      <c r="C129" s="145"/>
      <c r="D129" s="145"/>
      <c r="E129" s="145"/>
      <c r="F129" s="145"/>
      <c r="G129" s="145"/>
      <c r="H129" s="145"/>
      <c r="I129" s="145"/>
      <c r="J129" s="145"/>
      <c r="K129" s="145"/>
      <c r="L129" s="145"/>
      <c r="M129" s="145"/>
    </row>
    <row r="130" spans="2:13" x14ac:dyDescent="0.25">
      <c r="B130" s="145"/>
      <c r="C130" s="145"/>
      <c r="D130" s="145"/>
      <c r="E130" s="145"/>
      <c r="F130" s="145"/>
      <c r="G130" s="145"/>
      <c r="H130" s="145"/>
      <c r="I130" s="145"/>
      <c r="J130" s="145"/>
      <c r="K130" s="145"/>
      <c r="L130" s="145"/>
      <c r="M130" s="145"/>
    </row>
    <row r="131" spans="2:13" x14ac:dyDescent="0.25">
      <c r="B131" s="145"/>
      <c r="C131" s="145"/>
      <c r="D131" s="145"/>
      <c r="E131" s="145"/>
      <c r="F131" s="145"/>
      <c r="G131" s="145"/>
      <c r="H131" s="145"/>
      <c r="I131" s="145"/>
      <c r="J131" s="145"/>
      <c r="K131" s="145"/>
      <c r="L131" s="145"/>
      <c r="M131" s="145"/>
    </row>
    <row r="132" spans="2:13" x14ac:dyDescent="0.25">
      <c r="B132" s="145"/>
      <c r="C132" s="145"/>
      <c r="D132" s="145"/>
      <c r="E132" s="145"/>
      <c r="F132" s="145"/>
      <c r="G132" s="145"/>
      <c r="H132" s="145"/>
      <c r="I132" s="145"/>
      <c r="J132" s="145"/>
      <c r="K132" s="145"/>
      <c r="L132" s="145"/>
      <c r="M132" s="145"/>
    </row>
    <row r="133" spans="2:13" x14ac:dyDescent="0.25">
      <c r="B133" s="145"/>
      <c r="C133" s="145"/>
      <c r="D133" s="145"/>
      <c r="E133" s="145"/>
      <c r="F133" s="145"/>
      <c r="G133" s="145"/>
      <c r="H133" s="145"/>
      <c r="I133" s="145"/>
      <c r="J133" s="145"/>
      <c r="K133" s="145"/>
      <c r="L133" s="145"/>
      <c r="M133" s="145"/>
    </row>
    <row r="134" spans="2:13" x14ac:dyDescent="0.25">
      <c r="B134" s="145"/>
      <c r="C134" s="145"/>
      <c r="D134" s="145"/>
      <c r="E134" s="145"/>
      <c r="F134" s="145"/>
      <c r="G134" s="145"/>
      <c r="H134" s="145"/>
      <c r="I134" s="145"/>
      <c r="J134" s="145"/>
      <c r="K134" s="145"/>
      <c r="L134" s="145"/>
      <c r="M134" s="145"/>
    </row>
    <row r="135" spans="2:13" x14ac:dyDescent="0.25">
      <c r="B135" s="145"/>
      <c r="C135" s="145"/>
      <c r="D135" s="145"/>
      <c r="E135" s="145"/>
      <c r="F135" s="145"/>
      <c r="G135" s="145"/>
      <c r="H135" s="145"/>
      <c r="I135" s="145"/>
      <c r="J135" s="145"/>
      <c r="K135" s="145"/>
      <c r="L135" s="145"/>
      <c r="M135" s="145"/>
    </row>
    <row r="136" spans="2:13" x14ac:dyDescent="0.25">
      <c r="B136" s="145"/>
      <c r="C136" s="145"/>
      <c r="D136" s="145"/>
      <c r="E136" s="145"/>
      <c r="F136" s="145"/>
      <c r="G136" s="145"/>
      <c r="H136" s="145"/>
      <c r="I136" s="145"/>
      <c r="J136" s="145"/>
      <c r="K136" s="145"/>
      <c r="L136" s="145"/>
      <c r="M136" s="145"/>
    </row>
    <row r="137" spans="2:13" x14ac:dyDescent="0.25">
      <c r="B137" s="145"/>
      <c r="C137" s="145"/>
      <c r="D137" s="145"/>
      <c r="E137" s="145"/>
      <c r="F137" s="145"/>
      <c r="G137" s="145"/>
      <c r="H137" s="145"/>
      <c r="I137" s="145"/>
      <c r="J137" s="145"/>
      <c r="K137" s="145"/>
      <c r="L137" s="145"/>
      <c r="M137" s="145"/>
    </row>
    <row r="138" spans="2:13" x14ac:dyDescent="0.25">
      <c r="B138" s="145"/>
      <c r="C138" s="145"/>
      <c r="D138" s="145"/>
      <c r="E138" s="145"/>
      <c r="F138" s="145"/>
      <c r="G138" s="145"/>
      <c r="H138" s="145"/>
      <c r="I138" s="145"/>
      <c r="J138" s="145"/>
      <c r="K138" s="145"/>
      <c r="L138" s="145"/>
      <c r="M138" s="145"/>
    </row>
    <row r="139" spans="2:13" x14ac:dyDescent="0.25">
      <c r="B139" s="145"/>
      <c r="C139" s="145"/>
      <c r="D139" s="145"/>
      <c r="E139" s="145"/>
      <c r="F139" s="145"/>
      <c r="G139" s="145"/>
      <c r="H139" s="145"/>
      <c r="I139" s="145"/>
      <c r="J139" s="145"/>
      <c r="K139" s="145"/>
      <c r="L139" s="145"/>
      <c r="M139" s="145"/>
    </row>
    <row r="140" spans="2:13" x14ac:dyDescent="0.25">
      <c r="B140" s="145"/>
      <c r="C140" s="145"/>
      <c r="D140" s="145"/>
      <c r="E140" s="145"/>
      <c r="F140" s="145"/>
      <c r="G140" s="145"/>
      <c r="H140" s="145"/>
      <c r="I140" s="145"/>
      <c r="J140" s="145"/>
      <c r="K140" s="145"/>
      <c r="L140" s="145"/>
      <c r="M140" s="145"/>
    </row>
    <row r="141" spans="2:13" x14ac:dyDescent="0.25">
      <c r="B141" s="145"/>
      <c r="C141" s="145"/>
      <c r="D141" s="145"/>
      <c r="E141" s="145"/>
      <c r="F141" s="145"/>
      <c r="G141" s="145"/>
      <c r="H141" s="145"/>
      <c r="I141" s="145"/>
      <c r="J141" s="145"/>
      <c r="K141" s="145"/>
      <c r="L141" s="145"/>
      <c r="M141" s="145"/>
    </row>
    <row r="142" spans="2:13" x14ac:dyDescent="0.25">
      <c r="B142" s="145"/>
      <c r="C142" s="145"/>
      <c r="D142" s="145"/>
      <c r="E142" s="145"/>
      <c r="F142" s="145"/>
      <c r="G142" s="145"/>
      <c r="H142" s="145"/>
      <c r="I142" s="145"/>
      <c r="J142" s="145"/>
      <c r="K142" s="145"/>
      <c r="L142" s="145"/>
      <c r="M142" s="145"/>
    </row>
    <row r="143" spans="2:13" x14ac:dyDescent="0.25">
      <c r="B143" s="145"/>
      <c r="C143" s="145"/>
      <c r="D143" s="145"/>
      <c r="E143" s="145"/>
      <c r="F143" s="145"/>
      <c r="G143" s="145"/>
      <c r="H143" s="145"/>
      <c r="I143" s="145"/>
      <c r="J143" s="145"/>
      <c r="K143" s="145"/>
      <c r="L143" s="145"/>
      <c r="M143" s="145"/>
    </row>
    <row r="144" spans="2:13" x14ac:dyDescent="0.25">
      <c r="B144" s="145"/>
      <c r="C144" s="145"/>
      <c r="D144" s="145"/>
      <c r="E144" s="145"/>
      <c r="F144" s="145"/>
      <c r="G144" s="145"/>
      <c r="H144" s="145"/>
      <c r="I144" s="145"/>
      <c r="J144" s="145"/>
      <c r="K144" s="145"/>
      <c r="L144" s="145"/>
      <c r="M144" s="145"/>
    </row>
    <row r="145" spans="2:13" x14ac:dyDescent="0.25">
      <c r="B145" s="145"/>
      <c r="C145" s="145"/>
      <c r="D145" s="145"/>
      <c r="E145" s="145"/>
      <c r="F145" s="145"/>
      <c r="G145" s="145"/>
      <c r="H145" s="145"/>
      <c r="I145" s="145"/>
      <c r="J145" s="145"/>
      <c r="K145" s="145"/>
      <c r="L145" s="145"/>
      <c r="M145" s="145"/>
    </row>
    <row r="146" spans="2:13" x14ac:dyDescent="0.25">
      <c r="B146" s="145"/>
      <c r="C146" s="145"/>
      <c r="D146" s="145"/>
      <c r="E146" s="145"/>
      <c r="F146" s="145"/>
      <c r="G146" s="145"/>
      <c r="H146" s="145"/>
      <c r="I146" s="145"/>
      <c r="J146" s="145"/>
      <c r="K146" s="145"/>
      <c r="L146" s="145"/>
      <c r="M146" s="145"/>
    </row>
    <row r="147" spans="2:13" x14ac:dyDescent="0.25">
      <c r="B147" s="145"/>
      <c r="C147" s="145"/>
      <c r="D147" s="145"/>
      <c r="E147" s="145"/>
      <c r="F147" s="145"/>
      <c r="G147" s="145"/>
      <c r="H147" s="145"/>
      <c r="I147" s="145"/>
      <c r="J147" s="145"/>
      <c r="K147" s="145"/>
      <c r="L147" s="145"/>
      <c r="M147" s="145"/>
    </row>
    <row r="148" spans="2:13" x14ac:dyDescent="0.25">
      <c r="B148" s="145"/>
      <c r="C148" s="145"/>
      <c r="D148" s="145"/>
      <c r="E148" s="145"/>
      <c r="F148" s="145"/>
      <c r="G148" s="145"/>
      <c r="H148" s="145"/>
      <c r="I148" s="145"/>
      <c r="J148" s="145"/>
      <c r="K148" s="145"/>
      <c r="L148" s="145"/>
      <c r="M148" s="145"/>
    </row>
    <row r="149" spans="2:13" x14ac:dyDescent="0.25">
      <c r="B149" s="145"/>
      <c r="C149" s="145"/>
      <c r="D149" s="145"/>
      <c r="E149" s="145"/>
      <c r="F149" s="145"/>
      <c r="G149" s="145"/>
      <c r="H149" s="145"/>
      <c r="I149" s="145"/>
      <c r="J149" s="145"/>
      <c r="K149" s="145"/>
      <c r="L149" s="145"/>
      <c r="M149" s="145"/>
    </row>
    <row r="150" spans="2:13" x14ac:dyDescent="0.25">
      <c r="B150" s="145"/>
      <c r="C150" s="145"/>
      <c r="D150" s="145"/>
      <c r="E150" s="145"/>
      <c r="F150" s="145"/>
      <c r="G150" s="145"/>
      <c r="H150" s="145"/>
      <c r="I150" s="145"/>
      <c r="J150" s="145"/>
      <c r="K150" s="145"/>
      <c r="L150" s="145"/>
      <c r="M150" s="145"/>
    </row>
    <row r="151" spans="2:13" x14ac:dyDescent="0.25">
      <c r="B151" s="145"/>
      <c r="C151" s="145"/>
      <c r="D151" s="145"/>
      <c r="E151" s="145"/>
      <c r="F151" s="145"/>
      <c r="G151" s="145"/>
      <c r="H151" s="145"/>
      <c r="I151" s="145"/>
      <c r="J151" s="145"/>
      <c r="K151" s="145"/>
      <c r="L151" s="145"/>
      <c r="M151" s="145"/>
    </row>
    <row r="152" spans="2:13" x14ac:dyDescent="0.25">
      <c r="B152" s="145"/>
      <c r="C152" s="145"/>
      <c r="D152" s="145"/>
      <c r="E152" s="145"/>
      <c r="F152" s="145"/>
      <c r="G152" s="145"/>
      <c r="H152" s="145"/>
      <c r="I152" s="145"/>
      <c r="J152" s="145"/>
      <c r="K152" s="145"/>
      <c r="L152" s="145"/>
      <c r="M152" s="145"/>
    </row>
    <row r="153" spans="2:13" x14ac:dyDescent="0.25">
      <c r="B153" s="145"/>
      <c r="C153" s="145"/>
      <c r="D153" s="145"/>
      <c r="E153" s="145"/>
      <c r="F153" s="145"/>
      <c r="G153" s="145"/>
      <c r="H153" s="145"/>
      <c r="I153" s="145"/>
      <c r="J153" s="145"/>
      <c r="K153" s="145"/>
      <c r="L153" s="145"/>
      <c r="M153" s="145"/>
    </row>
    <row r="154" spans="2:13" x14ac:dyDescent="0.25">
      <c r="B154" s="145"/>
      <c r="C154" s="145"/>
      <c r="D154" s="145"/>
      <c r="E154" s="145"/>
      <c r="F154" s="145"/>
      <c r="G154" s="145"/>
      <c r="H154" s="145"/>
      <c r="I154" s="145"/>
      <c r="J154" s="145"/>
      <c r="K154" s="145"/>
      <c r="L154" s="145"/>
      <c r="M154" s="145"/>
    </row>
    <row r="155" spans="2:13" x14ac:dyDescent="0.25">
      <c r="B155" s="145"/>
      <c r="C155" s="145"/>
      <c r="D155" s="145"/>
      <c r="E155" s="145"/>
      <c r="F155" s="145"/>
      <c r="G155" s="145"/>
      <c r="H155" s="145"/>
      <c r="I155" s="145"/>
      <c r="J155" s="145"/>
      <c r="K155" s="145"/>
      <c r="L155" s="145"/>
      <c r="M155" s="145"/>
    </row>
    <row r="156" spans="2:13" x14ac:dyDescent="0.25">
      <c r="B156" s="145"/>
      <c r="C156" s="145"/>
      <c r="D156" s="145"/>
      <c r="E156" s="145"/>
      <c r="F156" s="145"/>
      <c r="G156" s="145"/>
      <c r="H156" s="145"/>
      <c r="I156" s="145"/>
      <c r="J156" s="145"/>
      <c r="K156" s="145"/>
      <c r="L156" s="145"/>
      <c r="M156" s="145"/>
    </row>
    <row r="157" spans="2:13" x14ac:dyDescent="0.25">
      <c r="B157" s="145"/>
      <c r="C157" s="145"/>
      <c r="D157" s="145"/>
      <c r="E157" s="145"/>
      <c r="F157" s="145"/>
      <c r="G157" s="145"/>
      <c r="H157" s="145"/>
      <c r="I157" s="145"/>
      <c r="J157" s="145"/>
      <c r="K157" s="145"/>
      <c r="L157" s="145"/>
      <c r="M157" s="145"/>
    </row>
    <row r="158" spans="2:13" x14ac:dyDescent="0.25">
      <c r="B158" s="145"/>
      <c r="C158" s="145"/>
      <c r="D158" s="145"/>
      <c r="E158" s="145"/>
      <c r="F158" s="145"/>
      <c r="G158" s="145"/>
      <c r="H158" s="145"/>
      <c r="I158" s="145"/>
      <c r="J158" s="145"/>
      <c r="K158" s="145"/>
      <c r="L158" s="145"/>
      <c r="M158" s="145"/>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row r="605" spans="2:13" x14ac:dyDescent="0.25">
      <c r="B605" s="145"/>
      <c r="C605" s="145"/>
      <c r="D605" s="145"/>
      <c r="E605" s="145"/>
      <c r="F605" s="145"/>
      <c r="G605" s="145"/>
      <c r="H605" s="145"/>
      <c r="I605" s="145"/>
      <c r="J605" s="145"/>
      <c r="K605" s="145"/>
      <c r="L605" s="145"/>
      <c r="M605" s="145"/>
    </row>
    <row r="606" spans="2:13" x14ac:dyDescent="0.25">
      <c r="B606" s="145"/>
      <c r="C606" s="145"/>
      <c r="D606" s="145"/>
      <c r="E606" s="145"/>
      <c r="F606" s="145"/>
      <c r="G606" s="145"/>
      <c r="H606" s="145"/>
      <c r="I606" s="145"/>
      <c r="J606" s="145"/>
      <c r="K606" s="145"/>
      <c r="L606" s="145"/>
      <c r="M606" s="145"/>
    </row>
    <row r="607" spans="2:13" x14ac:dyDescent="0.25">
      <c r="B607" s="145"/>
      <c r="C607" s="145"/>
      <c r="D607" s="145"/>
      <c r="E607" s="145"/>
      <c r="F607" s="145"/>
      <c r="G607" s="145"/>
      <c r="H607" s="145"/>
      <c r="I607" s="145"/>
      <c r="J607" s="145"/>
      <c r="K607" s="145"/>
      <c r="L607" s="145"/>
      <c r="M607" s="145"/>
    </row>
    <row r="608" spans="2:13" x14ac:dyDescent="0.25">
      <c r="B608" s="145"/>
      <c r="C608" s="145"/>
      <c r="D608" s="145"/>
      <c r="E608" s="145"/>
      <c r="F608" s="145"/>
      <c r="G608" s="145"/>
      <c r="H608" s="145"/>
      <c r="I608" s="145"/>
      <c r="J608" s="145"/>
      <c r="K608" s="145"/>
      <c r="L608" s="145"/>
      <c r="M608" s="145"/>
    </row>
    <row r="609" spans="2:13" x14ac:dyDescent="0.25">
      <c r="B609" s="145"/>
      <c r="C609" s="145"/>
      <c r="D609" s="145"/>
      <c r="E609" s="145"/>
      <c r="F609" s="145"/>
      <c r="G609" s="145"/>
      <c r="H609" s="145"/>
      <c r="I609" s="145"/>
      <c r="J609" s="145"/>
      <c r="K609" s="145"/>
      <c r="L609" s="145"/>
      <c r="M609" s="145"/>
    </row>
    <row r="610" spans="2:13" x14ac:dyDescent="0.25">
      <c r="B610" s="145"/>
      <c r="C610" s="145"/>
      <c r="D610" s="145"/>
      <c r="E610" s="145"/>
      <c r="F610" s="145"/>
      <c r="G610" s="145"/>
      <c r="H610" s="145"/>
      <c r="I610" s="145"/>
      <c r="J610" s="145"/>
      <c r="K610" s="145"/>
      <c r="L610" s="145"/>
      <c r="M610" s="145"/>
    </row>
    <row r="611" spans="2:13" x14ac:dyDescent="0.25">
      <c r="B611" s="145"/>
      <c r="C611" s="145"/>
      <c r="D611" s="145"/>
      <c r="E611" s="145"/>
      <c r="F611" s="145"/>
      <c r="G611" s="145"/>
      <c r="H611" s="145"/>
      <c r="I611" s="145"/>
      <c r="J611" s="145"/>
      <c r="K611" s="145"/>
      <c r="L611" s="145"/>
      <c r="M611" s="145"/>
    </row>
    <row r="612" spans="2:13" x14ac:dyDescent="0.25">
      <c r="B612" s="145"/>
      <c r="C612" s="145"/>
      <c r="D612" s="145"/>
      <c r="E612" s="145"/>
      <c r="F612" s="145"/>
      <c r="G612" s="145"/>
      <c r="H612" s="145"/>
      <c r="I612" s="145"/>
      <c r="J612" s="145"/>
      <c r="K612" s="145"/>
      <c r="L612" s="145"/>
      <c r="M612" s="145"/>
    </row>
    <row r="613" spans="2:13" x14ac:dyDescent="0.25">
      <c r="B613" s="145"/>
      <c r="C613" s="145"/>
      <c r="D613" s="145"/>
      <c r="E613" s="145"/>
      <c r="F613" s="145"/>
      <c r="G613" s="145"/>
      <c r="H613" s="145"/>
      <c r="I613" s="145"/>
      <c r="J613" s="145"/>
      <c r="K613" s="145"/>
      <c r="L613" s="145"/>
      <c r="M613" s="145"/>
    </row>
    <row r="614" spans="2:13" x14ac:dyDescent="0.25">
      <c r="B614" s="145"/>
      <c r="C614" s="145"/>
      <c r="D614" s="145"/>
      <c r="E614" s="145"/>
      <c r="F614" s="145"/>
      <c r="G614" s="145"/>
      <c r="H614" s="145"/>
      <c r="I614" s="145"/>
      <c r="J614" s="145"/>
      <c r="K614" s="145"/>
      <c r="L614" s="145"/>
      <c r="M614" s="145"/>
    </row>
    <row r="615" spans="2:13" x14ac:dyDescent="0.25">
      <c r="B615" s="145"/>
      <c r="C615" s="145"/>
      <c r="D615" s="145"/>
      <c r="E615" s="145"/>
      <c r="F615" s="145"/>
      <c r="G615" s="145"/>
      <c r="H615" s="145"/>
      <c r="I615" s="145"/>
      <c r="J615" s="145"/>
      <c r="K615" s="145"/>
      <c r="L615" s="145"/>
      <c r="M615" s="145"/>
    </row>
    <row r="616" spans="2:13" x14ac:dyDescent="0.25">
      <c r="B616" s="145"/>
      <c r="C616" s="145"/>
      <c r="D616" s="145"/>
      <c r="E616" s="145"/>
      <c r="F616" s="145"/>
      <c r="G616" s="145"/>
      <c r="H616" s="145"/>
      <c r="I616" s="145"/>
      <c r="J616" s="145"/>
      <c r="K616" s="145"/>
      <c r="L616" s="145"/>
      <c r="M616" s="145"/>
    </row>
    <row r="617" spans="2:13" x14ac:dyDescent="0.25">
      <c r="B617" s="145"/>
      <c r="C617" s="145"/>
      <c r="D617" s="145"/>
      <c r="E617" s="145"/>
      <c r="F617" s="145"/>
      <c r="G617" s="145"/>
      <c r="H617" s="145"/>
      <c r="I617" s="145"/>
      <c r="J617" s="145"/>
      <c r="K617" s="145"/>
      <c r="L617" s="145"/>
      <c r="M617" s="145"/>
    </row>
    <row r="618" spans="2:13" x14ac:dyDescent="0.25">
      <c r="B618" s="145"/>
      <c r="C618" s="145"/>
      <c r="D618" s="145"/>
      <c r="E618" s="145"/>
      <c r="F618" s="145"/>
      <c r="G618" s="145"/>
      <c r="H618" s="145"/>
      <c r="I618" s="145"/>
      <c r="J618" s="145"/>
      <c r="K618" s="145"/>
      <c r="L618" s="145"/>
      <c r="M618" s="145"/>
    </row>
    <row r="619" spans="2:13" x14ac:dyDescent="0.25">
      <c r="B619" s="145"/>
      <c r="C619" s="145"/>
      <c r="D619" s="145"/>
      <c r="E619" s="145"/>
      <c r="F619" s="145"/>
      <c r="G619" s="145"/>
      <c r="H619" s="145"/>
      <c r="I619" s="145"/>
      <c r="J619" s="145"/>
      <c r="K619" s="145"/>
      <c r="L619" s="145"/>
      <c r="M619" s="145"/>
    </row>
    <row r="620" spans="2:13" x14ac:dyDescent="0.25">
      <c r="B620" s="145"/>
      <c r="C620" s="145"/>
      <c r="D620" s="145"/>
      <c r="E620" s="145"/>
      <c r="F620" s="145"/>
      <c r="G620" s="145"/>
      <c r="H620" s="145"/>
      <c r="I620" s="145"/>
      <c r="J620" s="145"/>
      <c r="K620" s="145"/>
      <c r="L620" s="145"/>
      <c r="M620" s="145"/>
    </row>
    <row r="621" spans="2:13" x14ac:dyDescent="0.25">
      <c r="B621" s="145"/>
      <c r="C621" s="145"/>
      <c r="D621" s="145"/>
      <c r="E621" s="145"/>
      <c r="F621" s="145"/>
      <c r="G621" s="145"/>
      <c r="H621" s="145"/>
      <c r="I621" s="145"/>
      <c r="J621" s="145"/>
      <c r="K621" s="145"/>
      <c r="L621" s="145"/>
      <c r="M621" s="145"/>
    </row>
    <row r="622" spans="2:13" x14ac:dyDescent="0.25">
      <c r="B622" s="145"/>
      <c r="C622" s="145"/>
      <c r="D622" s="145"/>
      <c r="E622" s="145"/>
      <c r="F622" s="145"/>
      <c r="G622" s="145"/>
      <c r="H622" s="145"/>
      <c r="I622" s="145"/>
      <c r="J622" s="145"/>
      <c r="K622" s="145"/>
      <c r="L622" s="145"/>
      <c r="M622" s="145"/>
    </row>
    <row r="623" spans="2:13" x14ac:dyDescent="0.25">
      <c r="B623" s="145"/>
      <c r="C623" s="145"/>
      <c r="D623" s="145"/>
      <c r="E623" s="145"/>
      <c r="F623" s="145"/>
      <c r="G623" s="145"/>
      <c r="H623" s="145"/>
      <c r="I623" s="145"/>
      <c r="J623" s="145"/>
      <c r="K623" s="145"/>
      <c r="L623" s="145"/>
      <c r="M623" s="145"/>
    </row>
    <row r="624" spans="2:13" x14ac:dyDescent="0.25">
      <c r="B624" s="145"/>
      <c r="C624" s="145"/>
      <c r="D624" s="145"/>
      <c r="E624" s="145"/>
      <c r="F624" s="145"/>
      <c r="G624" s="145"/>
      <c r="H624" s="145"/>
      <c r="I624" s="145"/>
      <c r="J624" s="145"/>
      <c r="K624" s="145"/>
      <c r="L624" s="145"/>
      <c r="M624" s="145"/>
    </row>
    <row r="625" spans="2:13" x14ac:dyDescent="0.25">
      <c r="B625" s="145"/>
      <c r="C625" s="145"/>
      <c r="D625" s="145"/>
      <c r="E625" s="145"/>
      <c r="F625" s="145"/>
      <c r="G625" s="145"/>
      <c r="H625" s="145"/>
      <c r="I625" s="145"/>
      <c r="J625" s="145"/>
      <c r="K625" s="145"/>
      <c r="L625" s="145"/>
      <c r="M625" s="145"/>
    </row>
    <row r="626" spans="2:13" x14ac:dyDescent="0.25">
      <c r="B626" s="145"/>
      <c r="C626" s="145"/>
      <c r="D626" s="145"/>
      <c r="E626" s="145"/>
      <c r="F626" s="145"/>
      <c r="G626" s="145"/>
      <c r="H626" s="145"/>
      <c r="I626" s="145"/>
      <c r="J626" s="145"/>
      <c r="K626" s="145"/>
      <c r="L626" s="145"/>
      <c r="M626" s="145"/>
    </row>
    <row r="627" spans="2:13" x14ac:dyDescent="0.25">
      <c r="B627" s="145"/>
      <c r="C627" s="145"/>
      <c r="D627" s="145"/>
      <c r="E627" s="145"/>
      <c r="F627" s="145"/>
      <c r="G627" s="145"/>
      <c r="H627" s="145"/>
      <c r="I627" s="145"/>
      <c r="J627" s="145"/>
      <c r="K627" s="145"/>
      <c r="L627" s="145"/>
      <c r="M627" s="145"/>
    </row>
    <row r="628" spans="2:13" x14ac:dyDescent="0.25">
      <c r="B628" s="145"/>
      <c r="C628" s="145"/>
      <c r="D628" s="145"/>
      <c r="E628" s="145"/>
      <c r="F628" s="145"/>
      <c r="G628" s="145"/>
      <c r="H628" s="145"/>
      <c r="I628" s="145"/>
      <c r="J628" s="145"/>
      <c r="K628" s="145"/>
      <c r="L628" s="145"/>
      <c r="M628" s="145"/>
    </row>
    <row r="629" spans="2:13" x14ac:dyDescent="0.25">
      <c r="B629" s="145"/>
      <c r="C629" s="145"/>
      <c r="D629" s="145"/>
      <c r="E629" s="145"/>
      <c r="F629" s="145"/>
      <c r="G629" s="145"/>
      <c r="H629" s="145"/>
      <c r="I629" s="145"/>
      <c r="J629" s="145"/>
      <c r="K629" s="145"/>
      <c r="L629" s="145"/>
      <c r="M629" s="145"/>
    </row>
    <row r="630" spans="2:13" x14ac:dyDescent="0.25">
      <c r="B630" s="145"/>
      <c r="C630" s="145"/>
      <c r="D630" s="145"/>
      <c r="E630" s="145"/>
      <c r="F630" s="145"/>
      <c r="G630" s="145"/>
      <c r="H630" s="145"/>
      <c r="I630" s="145"/>
      <c r="J630" s="145"/>
      <c r="K630" s="145"/>
      <c r="L630" s="145"/>
      <c r="M630" s="145"/>
    </row>
    <row r="631" spans="2:13" x14ac:dyDescent="0.25">
      <c r="B631" s="145"/>
      <c r="C631" s="145"/>
      <c r="D631" s="145"/>
      <c r="E631" s="145"/>
      <c r="F631" s="145"/>
      <c r="G631" s="145"/>
      <c r="H631" s="145"/>
      <c r="I631" s="145"/>
      <c r="J631" s="145"/>
      <c r="K631" s="145"/>
      <c r="L631" s="145"/>
      <c r="M631" s="145"/>
    </row>
    <row r="632" spans="2:13" x14ac:dyDescent="0.25">
      <c r="B632" s="145"/>
      <c r="C632" s="145"/>
      <c r="D632" s="145"/>
      <c r="E632" s="145"/>
      <c r="F632" s="145"/>
      <c r="G632" s="145"/>
      <c r="H632" s="145"/>
      <c r="I632" s="145"/>
      <c r="J632" s="145"/>
      <c r="K632" s="145"/>
      <c r="L632" s="145"/>
      <c r="M632" s="145"/>
    </row>
    <row r="633" spans="2:13" x14ac:dyDescent="0.25">
      <c r="B633" s="145"/>
      <c r="C633" s="145"/>
      <c r="D633" s="145"/>
      <c r="E633" s="145"/>
      <c r="F633" s="145"/>
      <c r="G633" s="145"/>
      <c r="H633" s="145"/>
      <c r="I633" s="145"/>
      <c r="J633" s="145"/>
      <c r="K633" s="145"/>
      <c r="L633" s="145"/>
      <c r="M633" s="145"/>
    </row>
    <row r="634" spans="2:13" x14ac:dyDescent="0.25">
      <c r="B634" s="145"/>
      <c r="C634" s="145"/>
      <c r="D634" s="145"/>
      <c r="E634" s="145"/>
      <c r="F634" s="145"/>
      <c r="G634" s="145"/>
      <c r="H634" s="145"/>
      <c r="I634" s="145"/>
      <c r="J634" s="145"/>
      <c r="K634" s="145"/>
      <c r="L634" s="145"/>
      <c r="M634" s="145"/>
    </row>
    <row r="635" spans="2:13" x14ac:dyDescent="0.25">
      <c r="B635" s="145"/>
      <c r="C635" s="145"/>
      <c r="D635" s="145"/>
      <c r="E635" s="145"/>
      <c r="F635" s="145"/>
      <c r="G635" s="145"/>
      <c r="H635" s="145"/>
      <c r="I635" s="145"/>
      <c r="J635" s="145"/>
      <c r="K635" s="145"/>
      <c r="L635" s="145"/>
      <c r="M635" s="145"/>
    </row>
    <row r="636" spans="2:13" x14ac:dyDescent="0.25">
      <c r="B636" s="145"/>
      <c r="C636" s="145"/>
      <c r="D636" s="145"/>
      <c r="E636" s="145"/>
      <c r="F636" s="145"/>
      <c r="G636" s="145"/>
      <c r="H636" s="145"/>
      <c r="I636" s="145"/>
      <c r="J636" s="145"/>
      <c r="K636" s="145"/>
      <c r="L636" s="145"/>
      <c r="M636" s="145"/>
    </row>
    <row r="637" spans="2:13" x14ac:dyDescent="0.25">
      <c r="B637" s="145"/>
      <c r="C637" s="145"/>
      <c r="D637" s="145"/>
      <c r="E637" s="145"/>
      <c r="F637" s="145"/>
      <c r="G637" s="145"/>
      <c r="H637" s="145"/>
      <c r="I637" s="145"/>
      <c r="J637" s="145"/>
      <c r="K637" s="145"/>
      <c r="L637" s="145"/>
      <c r="M637" s="145"/>
    </row>
    <row r="638" spans="2:13" x14ac:dyDescent="0.25">
      <c r="B638" s="145"/>
      <c r="C638" s="145"/>
      <c r="D638" s="145"/>
      <c r="E638" s="145"/>
      <c r="F638" s="145"/>
      <c r="G638" s="145"/>
      <c r="H638" s="145"/>
      <c r="I638" s="145"/>
      <c r="J638" s="145"/>
      <c r="K638" s="145"/>
      <c r="L638" s="145"/>
      <c r="M638" s="145"/>
    </row>
    <row r="639" spans="2:13" x14ac:dyDescent="0.25">
      <c r="B639" s="145"/>
      <c r="C639" s="145"/>
      <c r="D639" s="145"/>
      <c r="E639" s="145"/>
      <c r="F639" s="145"/>
      <c r="G639" s="145"/>
      <c r="H639" s="145"/>
      <c r="I639" s="145"/>
      <c r="J639" s="145"/>
      <c r="K639" s="145"/>
      <c r="L639" s="145"/>
      <c r="M639" s="145"/>
    </row>
    <row r="640" spans="2:13" x14ac:dyDescent="0.25">
      <c r="B640" s="145"/>
      <c r="C640" s="145"/>
      <c r="D640" s="145"/>
      <c r="E640" s="145"/>
      <c r="F640" s="145"/>
      <c r="G640" s="145"/>
      <c r="H640" s="145"/>
      <c r="I640" s="145"/>
      <c r="J640" s="145"/>
      <c r="K640" s="145"/>
      <c r="L640" s="145"/>
      <c r="M640" s="145"/>
    </row>
    <row r="641" spans="2:13" x14ac:dyDescent="0.25">
      <c r="B641" s="145"/>
      <c r="C641" s="145"/>
      <c r="D641" s="145"/>
      <c r="E641" s="145"/>
      <c r="F641" s="145"/>
      <c r="G641" s="145"/>
      <c r="H641" s="145"/>
      <c r="I641" s="145"/>
      <c r="J641" s="145"/>
      <c r="K641" s="145"/>
      <c r="L641" s="145"/>
      <c r="M641" s="145"/>
    </row>
    <row r="642" spans="2:13" x14ac:dyDescent="0.25">
      <c r="B642" s="145"/>
      <c r="C642" s="145"/>
      <c r="D642" s="145"/>
      <c r="E642" s="145"/>
      <c r="F642" s="145"/>
      <c r="G642" s="145"/>
      <c r="H642" s="145"/>
      <c r="I642" s="145"/>
      <c r="J642" s="145"/>
      <c r="K642" s="145"/>
      <c r="L642" s="145"/>
      <c r="M642" s="145"/>
    </row>
    <row r="643" spans="2:13" x14ac:dyDescent="0.25">
      <c r="B643" s="145"/>
      <c r="C643" s="145"/>
      <c r="D643" s="145"/>
      <c r="E643" s="145"/>
      <c r="F643" s="145"/>
      <c r="G643" s="145"/>
      <c r="H643" s="145"/>
      <c r="I643" s="145"/>
      <c r="J643" s="145"/>
      <c r="K643" s="145"/>
      <c r="L643" s="145"/>
      <c r="M643" s="145"/>
    </row>
    <row r="644" spans="2:13" x14ac:dyDescent="0.25">
      <c r="B644" s="145"/>
      <c r="C644" s="145"/>
      <c r="D644" s="145"/>
      <c r="E644" s="145"/>
      <c r="F644" s="145"/>
      <c r="G644" s="145"/>
      <c r="H644" s="145"/>
      <c r="I644" s="145"/>
      <c r="J644" s="145"/>
      <c r="K644" s="145"/>
      <c r="L644" s="145"/>
      <c r="M644" s="145"/>
    </row>
    <row r="645" spans="2:13" x14ac:dyDescent="0.25">
      <c r="B645" s="145"/>
      <c r="C645" s="145"/>
      <c r="D645" s="145"/>
      <c r="E645" s="145"/>
      <c r="F645" s="145"/>
      <c r="G645" s="145"/>
      <c r="H645" s="145"/>
      <c r="I645" s="145"/>
      <c r="J645" s="145"/>
      <c r="K645" s="145"/>
      <c r="L645" s="145"/>
      <c r="M645" s="145"/>
    </row>
    <row r="646" spans="2:13" x14ac:dyDescent="0.25">
      <c r="B646" s="145"/>
      <c r="C646" s="145"/>
      <c r="D646" s="145"/>
      <c r="E646" s="145"/>
      <c r="F646" s="145"/>
      <c r="G646" s="145"/>
      <c r="H646" s="145"/>
      <c r="I646" s="145"/>
      <c r="J646" s="145"/>
      <c r="K646" s="145"/>
      <c r="L646" s="145"/>
      <c r="M646" s="145"/>
    </row>
    <row r="647" spans="2:13" x14ac:dyDescent="0.25">
      <c r="B647" s="145"/>
      <c r="C647" s="145"/>
      <c r="D647" s="145"/>
      <c r="E647" s="145"/>
      <c r="F647" s="145"/>
      <c r="G647" s="145"/>
      <c r="H647" s="145"/>
      <c r="I647" s="145"/>
      <c r="J647" s="145"/>
      <c r="K647" s="145"/>
      <c r="L647" s="145"/>
      <c r="M647" s="145"/>
    </row>
    <row r="648" spans="2:13" x14ac:dyDescent="0.25">
      <c r="B648" s="145"/>
      <c r="C648" s="145"/>
      <c r="D648" s="145"/>
      <c r="E648" s="145"/>
      <c r="F648" s="145"/>
      <c r="G648" s="145"/>
      <c r="H648" s="145"/>
      <c r="I648" s="145"/>
      <c r="J648" s="145"/>
      <c r="K648" s="145"/>
      <c r="L648" s="145"/>
      <c r="M648" s="145"/>
    </row>
    <row r="649" spans="2:13" x14ac:dyDescent="0.25">
      <c r="B649" s="145"/>
      <c r="C649" s="145"/>
      <c r="D649" s="145"/>
      <c r="E649" s="145"/>
      <c r="F649" s="145"/>
      <c r="G649" s="145"/>
      <c r="H649" s="145"/>
      <c r="I649" s="145"/>
      <c r="J649" s="145"/>
      <c r="K649" s="145"/>
      <c r="L649" s="145"/>
      <c r="M649" s="145"/>
    </row>
    <row r="650" spans="2:13" x14ac:dyDescent="0.25">
      <c r="B650" s="145"/>
      <c r="C650" s="145"/>
      <c r="D650" s="145"/>
      <c r="E650" s="145"/>
      <c r="F650" s="145"/>
      <c r="G650" s="145"/>
      <c r="H650" s="145"/>
      <c r="I650" s="145"/>
      <c r="J650" s="145"/>
      <c r="K650" s="145"/>
      <c r="L650" s="145"/>
      <c r="M650" s="145"/>
    </row>
    <row r="651" spans="2:13" x14ac:dyDescent="0.25">
      <c r="B651" s="145"/>
      <c r="C651" s="145"/>
      <c r="D651" s="145"/>
      <c r="E651" s="145"/>
      <c r="F651" s="145"/>
      <c r="G651" s="145"/>
      <c r="H651" s="145"/>
      <c r="I651" s="145"/>
      <c r="J651" s="145"/>
      <c r="K651" s="145"/>
      <c r="L651" s="145"/>
      <c r="M651" s="145"/>
    </row>
    <row r="652" spans="2:13" x14ac:dyDescent="0.25">
      <c r="B652" s="145"/>
      <c r="C652" s="145"/>
      <c r="D652" s="145"/>
      <c r="E652" s="145"/>
      <c r="F652" s="145"/>
      <c r="G652" s="145"/>
      <c r="H652" s="145"/>
      <c r="I652" s="145"/>
      <c r="J652" s="145"/>
      <c r="K652" s="145"/>
      <c r="L652" s="145"/>
      <c r="M652" s="145"/>
    </row>
    <row r="653" spans="2:13" x14ac:dyDescent="0.25">
      <c r="B653" s="145"/>
      <c r="C653" s="145"/>
      <c r="D653" s="145"/>
      <c r="E653" s="145"/>
      <c r="F653" s="145"/>
      <c r="G653" s="145"/>
      <c r="H653" s="145"/>
      <c r="I653" s="145"/>
      <c r="J653" s="145"/>
      <c r="K653" s="145"/>
      <c r="L653" s="145"/>
      <c r="M653" s="145"/>
    </row>
    <row r="654" spans="2:13" x14ac:dyDescent="0.25">
      <c r="B654" s="145"/>
      <c r="C654" s="145"/>
      <c r="D654" s="145"/>
      <c r="E654" s="145"/>
      <c r="F654" s="145"/>
      <c r="G654" s="145"/>
      <c r="H654" s="145"/>
      <c r="I654" s="145"/>
      <c r="J654" s="145"/>
      <c r="K654" s="145"/>
      <c r="L654" s="145"/>
      <c r="M654" s="145"/>
    </row>
    <row r="655" spans="2:13" x14ac:dyDescent="0.25">
      <c r="B655" s="145"/>
      <c r="C655" s="145"/>
      <c r="D655" s="145"/>
      <c r="E655" s="145"/>
      <c r="F655" s="145"/>
      <c r="G655" s="145"/>
      <c r="H655" s="145"/>
      <c r="I655" s="145"/>
      <c r="J655" s="145"/>
      <c r="K655" s="145"/>
      <c r="L655" s="145"/>
      <c r="M655" s="145"/>
    </row>
    <row r="656" spans="2:13" x14ac:dyDescent="0.25">
      <c r="B656" s="145"/>
      <c r="C656" s="145"/>
      <c r="D656" s="145"/>
      <c r="E656" s="145"/>
      <c r="F656" s="145"/>
      <c r="G656" s="145"/>
      <c r="H656" s="145"/>
      <c r="I656" s="145"/>
      <c r="J656" s="145"/>
      <c r="K656" s="145"/>
      <c r="L656" s="145"/>
      <c r="M656" s="145"/>
    </row>
    <row r="657" spans="2:13" x14ac:dyDescent="0.25">
      <c r="B657" s="145"/>
      <c r="C657" s="145"/>
      <c r="D657" s="145"/>
      <c r="E657" s="145"/>
      <c r="F657" s="145"/>
      <c r="G657" s="145"/>
      <c r="H657" s="145"/>
      <c r="I657" s="145"/>
      <c r="J657" s="145"/>
      <c r="K657" s="145"/>
      <c r="L657" s="145"/>
      <c r="M657" s="145"/>
    </row>
    <row r="658" spans="2:13" x14ac:dyDescent="0.25">
      <c r="B658" s="145"/>
      <c r="C658" s="145"/>
      <c r="D658" s="145"/>
      <c r="E658" s="145"/>
      <c r="F658" s="145"/>
      <c r="G658" s="145"/>
      <c r="H658" s="145"/>
      <c r="I658" s="145"/>
      <c r="J658" s="145"/>
      <c r="K658" s="145"/>
      <c r="L658" s="145"/>
      <c r="M658" s="145"/>
    </row>
    <row r="659" spans="2:13" x14ac:dyDescent="0.25">
      <c r="B659" s="145"/>
      <c r="C659" s="145"/>
      <c r="D659" s="145"/>
      <c r="E659" s="145"/>
      <c r="F659" s="145"/>
      <c r="G659" s="145"/>
      <c r="H659" s="145"/>
      <c r="I659" s="145"/>
      <c r="J659" s="145"/>
      <c r="K659" s="145"/>
      <c r="L659" s="145"/>
      <c r="M659" s="145"/>
    </row>
    <row r="660" spans="2:13" x14ac:dyDescent="0.25">
      <c r="B660" s="145"/>
      <c r="C660" s="145"/>
      <c r="D660" s="145"/>
      <c r="E660" s="145"/>
      <c r="F660" s="145"/>
      <c r="G660" s="145"/>
      <c r="H660" s="145"/>
      <c r="I660" s="145"/>
      <c r="J660" s="145"/>
      <c r="K660" s="145"/>
      <c r="L660" s="145"/>
      <c r="M660" s="145"/>
    </row>
    <row r="661" spans="2:13" x14ac:dyDescent="0.25">
      <c r="B661" s="145"/>
      <c r="C661" s="145"/>
      <c r="D661" s="145"/>
      <c r="E661" s="145"/>
      <c r="F661" s="145"/>
      <c r="G661" s="145"/>
      <c r="H661" s="145"/>
      <c r="I661" s="145"/>
      <c r="J661" s="145"/>
      <c r="K661" s="145"/>
      <c r="L661" s="145"/>
      <c r="M661" s="145"/>
    </row>
    <row r="662" spans="2:13" x14ac:dyDescent="0.25">
      <c r="B662" s="145"/>
      <c r="C662" s="145"/>
      <c r="D662" s="145"/>
      <c r="E662" s="145"/>
      <c r="F662" s="145"/>
      <c r="G662" s="145"/>
      <c r="H662" s="145"/>
      <c r="I662" s="145"/>
      <c r="J662" s="145"/>
      <c r="K662" s="145"/>
      <c r="L662" s="145"/>
      <c r="M662" s="145"/>
    </row>
    <row r="663" spans="2:13" x14ac:dyDescent="0.25">
      <c r="B663" s="145"/>
      <c r="C663" s="145"/>
      <c r="D663" s="145"/>
      <c r="E663" s="145"/>
      <c r="F663" s="145"/>
      <c r="G663" s="145"/>
      <c r="H663" s="145"/>
      <c r="I663" s="145"/>
      <c r="J663" s="145"/>
      <c r="K663" s="145"/>
      <c r="L663" s="145"/>
      <c r="M663" s="145"/>
    </row>
    <row r="664" spans="2:13" x14ac:dyDescent="0.25">
      <c r="B664" s="145"/>
      <c r="C664" s="145"/>
      <c r="D664" s="145"/>
      <c r="E664" s="145"/>
      <c r="F664" s="145"/>
      <c r="G664" s="145"/>
      <c r="H664" s="145"/>
      <c r="I664" s="145"/>
      <c r="J664" s="145"/>
      <c r="K664" s="145"/>
      <c r="L664" s="145"/>
      <c r="M664" s="145"/>
    </row>
    <row r="665" spans="2:13" x14ac:dyDescent="0.25">
      <c r="B665" s="145"/>
      <c r="C665" s="145"/>
      <c r="D665" s="145"/>
      <c r="E665" s="145"/>
      <c r="F665" s="145"/>
      <c r="G665" s="145"/>
      <c r="H665" s="145"/>
      <c r="I665" s="145"/>
      <c r="J665" s="145"/>
      <c r="K665" s="145"/>
      <c r="L665" s="145"/>
      <c r="M665" s="145"/>
    </row>
    <row r="666" spans="2:13" x14ac:dyDescent="0.25">
      <c r="B666" s="145"/>
      <c r="C666" s="145"/>
      <c r="D666" s="145"/>
      <c r="E666" s="145"/>
      <c r="F666" s="145"/>
      <c r="G666" s="145"/>
      <c r="H666" s="145"/>
      <c r="I666" s="145"/>
      <c r="J666" s="145"/>
      <c r="K666" s="145"/>
      <c r="L666" s="145"/>
      <c r="M666" s="145"/>
    </row>
    <row r="667" spans="2:13" x14ac:dyDescent="0.25">
      <c r="B667" s="145"/>
      <c r="C667" s="145"/>
      <c r="D667" s="145"/>
      <c r="E667" s="145"/>
      <c r="F667" s="145"/>
      <c r="G667" s="145"/>
      <c r="H667" s="145"/>
      <c r="I667" s="145"/>
      <c r="J667" s="145"/>
      <c r="K667" s="145"/>
      <c r="L667" s="145"/>
      <c r="M667" s="145"/>
    </row>
    <row r="668" spans="2:13" x14ac:dyDescent="0.25">
      <c r="B668" s="145"/>
      <c r="C668" s="145"/>
      <c r="D668" s="145"/>
      <c r="E668" s="145"/>
      <c r="F668" s="145"/>
      <c r="G668" s="145"/>
      <c r="H668" s="145"/>
      <c r="I668" s="145"/>
      <c r="J668" s="145"/>
      <c r="K668" s="145"/>
      <c r="L668" s="145"/>
      <c r="M668" s="145"/>
    </row>
    <row r="669" spans="2:13" x14ac:dyDescent="0.25">
      <c r="B669" s="145"/>
      <c r="C669" s="145"/>
      <c r="D669" s="145"/>
      <c r="E669" s="145"/>
      <c r="F669" s="145"/>
      <c r="G669" s="145"/>
      <c r="H669" s="145"/>
      <c r="I669" s="145"/>
      <c r="J669" s="145"/>
      <c r="K669" s="145"/>
      <c r="L669" s="145"/>
      <c r="M669" s="145"/>
    </row>
    <row r="670" spans="2:13" x14ac:dyDescent="0.25">
      <c r="B670" s="145"/>
      <c r="C670" s="145"/>
      <c r="D670" s="145"/>
      <c r="E670" s="145"/>
      <c r="F670" s="145"/>
      <c r="G670" s="145"/>
      <c r="H670" s="145"/>
      <c r="I670" s="145"/>
      <c r="J670" s="145"/>
      <c r="K670" s="145"/>
      <c r="L670" s="145"/>
      <c r="M670" s="145"/>
    </row>
    <row r="671" spans="2:13" x14ac:dyDescent="0.25">
      <c r="B671" s="145"/>
      <c r="C671" s="145"/>
      <c r="D671" s="145"/>
      <c r="E671" s="145"/>
      <c r="F671" s="145"/>
      <c r="G671" s="145"/>
      <c r="H671" s="145"/>
      <c r="I671" s="145"/>
      <c r="J671" s="145"/>
      <c r="K671" s="145"/>
      <c r="L671" s="145"/>
      <c r="M671" s="145"/>
    </row>
    <row r="672" spans="2:13" x14ac:dyDescent="0.25">
      <c r="B672" s="145"/>
      <c r="C672" s="145"/>
      <c r="D672" s="145"/>
      <c r="E672" s="145"/>
      <c r="F672" s="145"/>
      <c r="G672" s="145"/>
      <c r="H672" s="145"/>
      <c r="I672" s="145"/>
      <c r="J672" s="145"/>
      <c r="K672" s="145"/>
      <c r="L672" s="145"/>
      <c r="M672" s="145"/>
    </row>
    <row r="673" spans="2:13" x14ac:dyDescent="0.25">
      <c r="B673" s="145"/>
      <c r="C673" s="145"/>
      <c r="D673" s="145"/>
      <c r="E673" s="145"/>
      <c r="F673" s="145"/>
      <c r="G673" s="145"/>
      <c r="H673" s="145"/>
      <c r="I673" s="145"/>
      <c r="J673" s="145"/>
      <c r="K673" s="145"/>
      <c r="L673" s="145"/>
      <c r="M673" s="145"/>
    </row>
    <row r="674" spans="2:13" x14ac:dyDescent="0.25">
      <c r="B674" s="145"/>
      <c r="C674" s="145"/>
      <c r="D674" s="145"/>
      <c r="E674" s="145"/>
      <c r="F674" s="145"/>
      <c r="G674" s="145"/>
      <c r="H674" s="145"/>
      <c r="I674" s="145"/>
      <c r="J674" s="145"/>
      <c r="K674" s="145"/>
      <c r="L674" s="145"/>
      <c r="M674" s="145"/>
    </row>
    <row r="675" spans="2:13" x14ac:dyDescent="0.25">
      <c r="B675" s="145"/>
      <c r="C675" s="145"/>
      <c r="D675" s="145"/>
      <c r="E675" s="145"/>
      <c r="F675" s="145"/>
      <c r="G675" s="145"/>
      <c r="H675" s="145"/>
      <c r="I675" s="145"/>
      <c r="J675" s="145"/>
      <c r="K675" s="145"/>
      <c r="L675" s="145"/>
      <c r="M675" s="145"/>
    </row>
    <row r="676" spans="2:13" x14ac:dyDescent="0.25">
      <c r="B676" s="145"/>
      <c r="C676" s="145"/>
      <c r="D676" s="145"/>
      <c r="E676" s="145"/>
      <c r="F676" s="145"/>
      <c r="G676" s="145"/>
      <c r="H676" s="145"/>
      <c r="I676" s="145"/>
      <c r="J676" s="145"/>
      <c r="K676" s="145"/>
      <c r="L676" s="145"/>
      <c r="M676" s="145"/>
    </row>
    <row r="677" spans="2:13" x14ac:dyDescent="0.25">
      <c r="B677" s="145"/>
      <c r="C677" s="145"/>
      <c r="D677" s="145"/>
      <c r="E677" s="145"/>
      <c r="F677" s="145"/>
      <c r="G677" s="145"/>
      <c r="H677" s="145"/>
      <c r="I677" s="145"/>
      <c r="J677" s="145"/>
      <c r="K677" s="145"/>
      <c r="L677" s="145"/>
      <c r="M677" s="145"/>
    </row>
    <row r="678" spans="2:13" x14ac:dyDescent="0.25">
      <c r="B678" s="145"/>
      <c r="C678" s="145"/>
      <c r="D678" s="145"/>
      <c r="E678" s="145"/>
      <c r="F678" s="145"/>
      <c r="G678" s="145"/>
      <c r="H678" s="145"/>
      <c r="I678" s="145"/>
      <c r="J678" s="145"/>
      <c r="K678" s="145"/>
      <c r="L678" s="145"/>
      <c r="M678" s="145"/>
    </row>
    <row r="679" spans="2:13" x14ac:dyDescent="0.25">
      <c r="B679" s="145"/>
      <c r="C679" s="145"/>
      <c r="D679" s="145"/>
      <c r="E679" s="145"/>
      <c r="F679" s="145"/>
      <c r="G679" s="145"/>
      <c r="H679" s="145"/>
      <c r="I679" s="145"/>
      <c r="J679" s="145"/>
      <c r="K679" s="145"/>
      <c r="L679" s="145"/>
      <c r="M679" s="145"/>
    </row>
    <row r="680" spans="2:13" x14ac:dyDescent="0.25">
      <c r="B680" s="145"/>
      <c r="C680" s="145"/>
      <c r="D680" s="145"/>
      <c r="E680" s="145"/>
      <c r="F680" s="145"/>
      <c r="G680" s="145"/>
      <c r="H680" s="145"/>
      <c r="I680" s="145"/>
      <c r="J680" s="145"/>
      <c r="K680" s="145"/>
      <c r="L680" s="145"/>
      <c r="M680" s="145"/>
    </row>
    <row r="681" spans="2:13" x14ac:dyDescent="0.25">
      <c r="B681" s="145"/>
      <c r="C681" s="145"/>
      <c r="D681" s="145"/>
      <c r="E681" s="145"/>
      <c r="F681" s="145"/>
      <c r="G681" s="145"/>
      <c r="H681" s="145"/>
      <c r="I681" s="145"/>
      <c r="J681" s="145"/>
      <c r="K681" s="145"/>
      <c r="L681" s="145"/>
      <c r="M681" s="145"/>
    </row>
    <row r="682" spans="2:13" x14ac:dyDescent="0.25">
      <c r="B682" s="145"/>
      <c r="C682" s="145"/>
      <c r="D682" s="145"/>
      <c r="E682" s="145"/>
      <c r="F682" s="145"/>
      <c r="G682" s="145"/>
      <c r="H682" s="145"/>
      <c r="I682" s="145"/>
      <c r="J682" s="145"/>
      <c r="K682" s="145"/>
      <c r="L682" s="145"/>
      <c r="M682" s="145"/>
    </row>
    <row r="683" spans="2:13" x14ac:dyDescent="0.25">
      <c r="B683" s="145"/>
      <c r="C683" s="145"/>
      <c r="D683" s="145"/>
      <c r="E683" s="145"/>
      <c r="F683" s="145"/>
      <c r="G683" s="145"/>
      <c r="H683" s="145"/>
      <c r="I683" s="145"/>
      <c r="J683" s="145"/>
      <c r="K683" s="145"/>
      <c r="L683" s="145"/>
      <c r="M683" s="145"/>
    </row>
    <row r="684" spans="2:13" x14ac:dyDescent="0.25">
      <c r="B684" s="145"/>
      <c r="C684" s="145"/>
      <c r="D684" s="145"/>
      <c r="E684" s="145"/>
      <c r="F684" s="145"/>
      <c r="G684" s="145"/>
      <c r="H684" s="145"/>
      <c r="I684" s="145"/>
      <c r="J684" s="145"/>
      <c r="K684" s="145"/>
      <c r="L684" s="145"/>
      <c r="M684" s="145"/>
    </row>
    <row r="685" spans="2:13" x14ac:dyDescent="0.25">
      <c r="B685" s="145"/>
      <c r="C685" s="145"/>
      <c r="D685" s="145"/>
      <c r="E685" s="145"/>
      <c r="F685" s="145"/>
      <c r="G685" s="145"/>
      <c r="H685" s="145"/>
      <c r="I685" s="145"/>
      <c r="J685" s="145"/>
      <c r="K685" s="145"/>
      <c r="L685" s="145"/>
      <c r="M685" s="145"/>
    </row>
    <row r="686" spans="2:13" x14ac:dyDescent="0.25">
      <c r="B686" s="145"/>
      <c r="C686" s="145"/>
      <c r="D686" s="145"/>
      <c r="E686" s="145"/>
      <c r="F686" s="145"/>
      <c r="G686" s="145"/>
      <c r="H686" s="145"/>
      <c r="I686" s="145"/>
      <c r="J686" s="145"/>
      <c r="K686" s="145"/>
      <c r="L686" s="145"/>
      <c r="M686" s="145"/>
    </row>
    <row r="687" spans="2:13" x14ac:dyDescent="0.25">
      <c r="B687" s="145"/>
      <c r="C687" s="145"/>
      <c r="D687" s="145"/>
      <c r="E687" s="145"/>
      <c r="F687" s="145"/>
      <c r="G687" s="145"/>
      <c r="H687" s="145"/>
      <c r="I687" s="145"/>
      <c r="J687" s="145"/>
      <c r="K687" s="145"/>
      <c r="L687" s="145"/>
      <c r="M687" s="145"/>
    </row>
    <row r="688" spans="2:13" x14ac:dyDescent="0.25">
      <c r="B688" s="145"/>
      <c r="C688" s="145"/>
      <c r="D688" s="145"/>
      <c r="E688" s="145"/>
      <c r="F688" s="145"/>
      <c r="G688" s="145"/>
      <c r="H688" s="145"/>
      <c r="I688" s="145"/>
      <c r="J688" s="145"/>
      <c r="K688" s="145"/>
      <c r="L688" s="145"/>
      <c r="M688" s="145"/>
    </row>
    <row r="689" spans="2:13" x14ac:dyDescent="0.25">
      <c r="B689" s="145"/>
      <c r="C689" s="145"/>
      <c r="D689" s="145"/>
      <c r="E689" s="145"/>
      <c r="F689" s="145"/>
      <c r="G689" s="145"/>
      <c r="H689" s="145"/>
      <c r="I689" s="145"/>
      <c r="J689" s="145"/>
      <c r="K689" s="145"/>
      <c r="L689" s="145"/>
      <c r="M689" s="145"/>
    </row>
    <row r="690" spans="2:13" x14ac:dyDescent="0.25">
      <c r="B690" s="145"/>
      <c r="C690" s="145"/>
      <c r="D690" s="145"/>
      <c r="E690" s="145"/>
      <c r="F690" s="145"/>
      <c r="G690" s="145"/>
      <c r="H690" s="145"/>
      <c r="I690" s="145"/>
      <c r="J690" s="145"/>
      <c r="K690" s="145"/>
      <c r="L690" s="145"/>
      <c r="M690" s="145"/>
    </row>
    <row r="691" spans="2:13" x14ac:dyDescent="0.25">
      <c r="B691" s="145"/>
      <c r="C691" s="145"/>
      <c r="D691" s="145"/>
      <c r="E691" s="145"/>
      <c r="F691" s="145"/>
      <c r="G691" s="145"/>
      <c r="H691" s="145"/>
      <c r="I691" s="145"/>
      <c r="J691" s="145"/>
      <c r="K691" s="145"/>
      <c r="L691" s="145"/>
      <c r="M691" s="145"/>
    </row>
    <row r="692" spans="2:13" x14ac:dyDescent="0.25">
      <c r="B692" s="145"/>
      <c r="C692" s="145"/>
      <c r="D692" s="145"/>
      <c r="E692" s="145"/>
      <c r="F692" s="145"/>
      <c r="G692" s="145"/>
      <c r="H692" s="145"/>
      <c r="I692" s="145"/>
      <c r="J692" s="145"/>
      <c r="K692" s="145"/>
      <c r="L692" s="145"/>
      <c r="M692" s="145"/>
    </row>
    <row r="693" spans="2:13" x14ac:dyDescent="0.25">
      <c r="B693" s="145"/>
      <c r="C693" s="145"/>
      <c r="D693" s="145"/>
      <c r="E693" s="145"/>
      <c r="F693" s="145"/>
      <c r="G693" s="145"/>
      <c r="H693" s="145"/>
      <c r="I693" s="145"/>
      <c r="J693" s="145"/>
      <c r="K693" s="145"/>
      <c r="L693" s="145"/>
      <c r="M693" s="145"/>
    </row>
    <row r="694" spans="2:13" x14ac:dyDescent="0.25">
      <c r="B694" s="145"/>
      <c r="C694" s="145"/>
      <c r="D694" s="145"/>
      <c r="E694" s="145"/>
      <c r="F694" s="145"/>
      <c r="G694" s="145"/>
      <c r="H694" s="145"/>
      <c r="I694" s="145"/>
      <c r="J694" s="145"/>
      <c r="K694" s="145"/>
      <c r="L694" s="145"/>
      <c r="M694" s="145"/>
    </row>
    <row r="695" spans="2:13" x14ac:dyDescent="0.25">
      <c r="B695" s="145"/>
      <c r="C695" s="145"/>
      <c r="D695" s="145"/>
      <c r="E695" s="145"/>
      <c r="F695" s="145"/>
      <c r="G695" s="145"/>
      <c r="H695" s="145"/>
      <c r="I695" s="145"/>
      <c r="J695" s="145"/>
      <c r="K695" s="145"/>
      <c r="L695" s="145"/>
      <c r="M695" s="145"/>
    </row>
    <row r="696" spans="2:13" x14ac:dyDescent="0.25">
      <c r="B696" s="145"/>
      <c r="C696" s="145"/>
      <c r="D696" s="145"/>
      <c r="E696" s="145"/>
      <c r="F696" s="145"/>
      <c r="G696" s="145"/>
      <c r="H696" s="145"/>
      <c r="I696" s="145"/>
      <c r="J696" s="145"/>
      <c r="K696" s="145"/>
      <c r="L696" s="145"/>
      <c r="M696" s="145"/>
    </row>
    <row r="697" spans="2:13" x14ac:dyDescent="0.25">
      <c r="B697" s="145"/>
      <c r="C697" s="145"/>
      <c r="D697" s="145"/>
      <c r="E697" s="145"/>
      <c r="F697" s="145"/>
      <c r="G697" s="145"/>
      <c r="H697" s="145"/>
      <c r="I697" s="145"/>
      <c r="J697" s="145"/>
      <c r="K697" s="145"/>
      <c r="L697" s="145"/>
      <c r="M697" s="145"/>
    </row>
    <row r="698" spans="2:13" x14ac:dyDescent="0.25">
      <c r="B698" s="145"/>
      <c r="C698" s="145"/>
      <c r="D698" s="145"/>
      <c r="E698" s="145"/>
      <c r="F698" s="145"/>
      <c r="G698" s="145"/>
      <c r="H698" s="145"/>
      <c r="I698" s="145"/>
      <c r="J698" s="145"/>
      <c r="K698" s="145"/>
      <c r="L698" s="145"/>
      <c r="M698" s="145"/>
    </row>
    <row r="699" spans="2:13" x14ac:dyDescent="0.25">
      <c r="B699" s="145"/>
      <c r="C699" s="145"/>
      <c r="D699" s="145"/>
      <c r="E699" s="145"/>
      <c r="F699" s="145"/>
      <c r="G699" s="145"/>
      <c r="H699" s="145"/>
      <c r="I699" s="145"/>
      <c r="J699" s="145"/>
      <c r="K699" s="145"/>
      <c r="L699" s="145"/>
      <c r="M699" s="145"/>
    </row>
    <row r="700" spans="2:13" x14ac:dyDescent="0.25">
      <c r="B700" s="145"/>
      <c r="C700" s="145"/>
      <c r="D700" s="145"/>
      <c r="E700" s="145"/>
      <c r="F700" s="145"/>
      <c r="G700" s="145"/>
      <c r="H700" s="145"/>
      <c r="I700" s="145"/>
      <c r="J700" s="145"/>
      <c r="K700" s="145"/>
      <c r="L700" s="145"/>
      <c r="M700" s="145"/>
    </row>
    <row r="701" spans="2:13" x14ac:dyDescent="0.25">
      <c r="B701" s="145"/>
      <c r="C701" s="145"/>
      <c r="D701" s="145"/>
      <c r="E701" s="145"/>
      <c r="F701" s="145"/>
      <c r="G701" s="145"/>
      <c r="H701" s="145"/>
      <c r="I701" s="145"/>
      <c r="J701" s="145"/>
      <c r="K701" s="145"/>
      <c r="L701" s="145"/>
      <c r="M701" s="145"/>
    </row>
    <row r="702" spans="2:13" x14ac:dyDescent="0.25">
      <c r="B702" s="145"/>
      <c r="C702" s="145"/>
      <c r="D702" s="145"/>
      <c r="E702" s="145"/>
      <c r="F702" s="145"/>
      <c r="G702" s="145"/>
      <c r="H702" s="145"/>
      <c r="I702" s="145"/>
      <c r="J702" s="145"/>
      <c r="K702" s="145"/>
      <c r="L702" s="145"/>
      <c r="M702" s="145"/>
    </row>
    <row r="703" spans="2:13" x14ac:dyDescent="0.25">
      <c r="B703" s="145"/>
      <c r="C703" s="145"/>
      <c r="D703" s="145"/>
      <c r="E703" s="145"/>
      <c r="F703" s="145"/>
      <c r="G703" s="145"/>
      <c r="H703" s="145"/>
      <c r="I703" s="145"/>
      <c r="J703" s="145"/>
      <c r="K703" s="145"/>
      <c r="L703" s="145"/>
      <c r="M703" s="145"/>
    </row>
    <row r="704" spans="2:13" x14ac:dyDescent="0.25">
      <c r="B704" s="145"/>
      <c r="C704" s="145"/>
      <c r="D704" s="145"/>
      <c r="E704" s="145"/>
      <c r="F704" s="145"/>
      <c r="G704" s="145"/>
      <c r="H704" s="145"/>
      <c r="I704" s="145"/>
      <c r="J704" s="145"/>
      <c r="K704" s="145"/>
      <c r="L704" s="145"/>
      <c r="M704" s="145"/>
    </row>
    <row r="705" spans="2:13" x14ac:dyDescent="0.25">
      <c r="B705" s="145"/>
      <c r="C705" s="145"/>
      <c r="D705" s="145"/>
      <c r="E705" s="145"/>
      <c r="F705" s="145"/>
      <c r="G705" s="145"/>
      <c r="H705" s="145"/>
      <c r="I705" s="145"/>
      <c r="J705" s="145"/>
      <c r="K705" s="145"/>
      <c r="L705" s="145"/>
      <c r="M705" s="145"/>
    </row>
    <row r="706" spans="2:13" x14ac:dyDescent="0.25">
      <c r="B706" s="145"/>
      <c r="C706" s="145"/>
      <c r="D706" s="145"/>
      <c r="E706" s="145"/>
      <c r="F706" s="145"/>
      <c r="G706" s="145"/>
      <c r="H706" s="145"/>
      <c r="I706" s="145"/>
      <c r="J706" s="145"/>
      <c r="K706" s="145"/>
      <c r="L706" s="145"/>
      <c r="M706" s="145"/>
    </row>
    <row r="707" spans="2:13" x14ac:dyDescent="0.25">
      <c r="B707" s="145"/>
      <c r="C707" s="145"/>
      <c r="D707" s="145"/>
      <c r="E707" s="145"/>
      <c r="F707" s="145"/>
      <c r="G707" s="145"/>
      <c r="H707" s="145"/>
      <c r="I707" s="145"/>
      <c r="J707" s="145"/>
      <c r="K707" s="145"/>
      <c r="L707" s="145"/>
      <c r="M707" s="145"/>
    </row>
    <row r="708" spans="2:13" x14ac:dyDescent="0.25">
      <c r="B708" s="145"/>
      <c r="C708" s="145"/>
      <c r="D708" s="145"/>
      <c r="E708" s="145"/>
      <c r="F708" s="145"/>
      <c r="G708" s="145"/>
      <c r="H708" s="145"/>
      <c r="I708" s="145"/>
      <c r="J708" s="145"/>
      <c r="K708" s="145"/>
      <c r="L708" s="145"/>
      <c r="M708" s="145"/>
    </row>
    <row r="709" spans="2:13" x14ac:dyDescent="0.25">
      <c r="B709" s="145"/>
      <c r="C709" s="145"/>
      <c r="D709" s="145"/>
      <c r="E709" s="145"/>
      <c r="F709" s="145"/>
      <c r="G709" s="145"/>
      <c r="H709" s="145"/>
      <c r="I709" s="145"/>
      <c r="J709" s="145"/>
      <c r="K709" s="145"/>
      <c r="L709" s="145"/>
      <c r="M709" s="145"/>
    </row>
    <row r="710" spans="2:13" x14ac:dyDescent="0.25">
      <c r="B710" s="145"/>
      <c r="C710" s="145"/>
      <c r="D710" s="145"/>
      <c r="E710" s="145"/>
      <c r="F710" s="145"/>
      <c r="G710" s="145"/>
      <c r="H710" s="145"/>
      <c r="I710" s="145"/>
      <c r="J710" s="145"/>
      <c r="K710" s="145"/>
      <c r="L710" s="145"/>
      <c r="M710" s="145"/>
    </row>
    <row r="711" spans="2:13" x14ac:dyDescent="0.25">
      <c r="B711" s="145"/>
      <c r="C711" s="145"/>
      <c r="D711" s="145"/>
      <c r="E711" s="145"/>
      <c r="F711" s="145"/>
      <c r="G711" s="145"/>
      <c r="H711" s="145"/>
      <c r="I711" s="145"/>
      <c r="J711" s="145"/>
      <c r="K711" s="145"/>
      <c r="L711" s="145"/>
      <c r="M711" s="145"/>
    </row>
    <row r="712" spans="2:13" x14ac:dyDescent="0.25">
      <c r="B712" s="145"/>
      <c r="C712" s="145"/>
      <c r="D712" s="145"/>
      <c r="E712" s="145"/>
      <c r="F712" s="145"/>
      <c r="G712" s="145"/>
      <c r="H712" s="145"/>
      <c r="I712" s="145"/>
      <c r="J712" s="145"/>
      <c r="K712" s="145"/>
      <c r="L712" s="145"/>
      <c r="M712" s="145"/>
    </row>
    <row r="713" spans="2:13" x14ac:dyDescent="0.25">
      <c r="B713" s="145"/>
      <c r="C713" s="145"/>
      <c r="D713" s="145"/>
      <c r="E713" s="145"/>
      <c r="F713" s="145"/>
      <c r="G713" s="145"/>
      <c r="H713" s="145"/>
      <c r="I713" s="145"/>
      <c r="J713" s="145"/>
      <c r="K713" s="145"/>
      <c r="L713" s="145"/>
      <c r="M713" s="145"/>
    </row>
    <row r="714" spans="2:13" x14ac:dyDescent="0.25">
      <c r="B714" s="145"/>
      <c r="C714" s="145"/>
      <c r="D714" s="145"/>
      <c r="E714" s="145"/>
      <c r="F714" s="145"/>
      <c r="G714" s="145"/>
      <c r="H714" s="145"/>
      <c r="I714" s="145"/>
      <c r="J714" s="145"/>
      <c r="K714" s="145"/>
      <c r="L714" s="145"/>
      <c r="M714" s="145"/>
    </row>
    <row r="715" spans="2:13" x14ac:dyDescent="0.25">
      <c r="B715" s="145"/>
      <c r="C715" s="145"/>
      <c r="D715" s="145"/>
      <c r="E715" s="145"/>
      <c r="F715" s="145"/>
      <c r="G715" s="145"/>
      <c r="H715" s="145"/>
      <c r="I715" s="145"/>
      <c r="J715" s="145"/>
      <c r="K715" s="145"/>
      <c r="L715" s="145"/>
      <c r="M715" s="145"/>
    </row>
    <row r="716" spans="2:13" x14ac:dyDescent="0.25">
      <c r="B716" s="145"/>
      <c r="C716" s="145"/>
      <c r="D716" s="145"/>
      <c r="E716" s="145"/>
      <c r="F716" s="145"/>
      <c r="G716" s="145"/>
      <c r="H716" s="145"/>
      <c r="I716" s="145"/>
      <c r="J716" s="145"/>
      <c r="K716" s="145"/>
      <c r="L716" s="145"/>
      <c r="M716" s="145"/>
    </row>
    <row r="717" spans="2:13" x14ac:dyDescent="0.25">
      <c r="B717" s="145"/>
      <c r="C717" s="145"/>
      <c r="D717" s="145"/>
      <c r="E717" s="145"/>
      <c r="F717" s="145"/>
      <c r="G717" s="145"/>
      <c r="H717" s="145"/>
      <c r="I717" s="145"/>
      <c r="J717" s="145"/>
      <c r="K717" s="145"/>
      <c r="L717" s="145"/>
      <c r="M717" s="145"/>
    </row>
    <row r="718" spans="2:13" x14ac:dyDescent="0.25">
      <c r="B718" s="145"/>
      <c r="C718" s="145"/>
      <c r="D718" s="145"/>
      <c r="E718" s="145"/>
      <c r="F718" s="145"/>
      <c r="G718" s="145"/>
      <c r="H718" s="145"/>
      <c r="I718" s="145"/>
      <c r="J718" s="145"/>
      <c r="K718" s="145"/>
      <c r="L718" s="145"/>
      <c r="M718" s="145"/>
    </row>
    <row r="719" spans="2:13" x14ac:dyDescent="0.25">
      <c r="B719" s="145"/>
      <c r="C719" s="145"/>
      <c r="D719" s="145"/>
      <c r="E719" s="145"/>
      <c r="F719" s="145"/>
      <c r="G719" s="145"/>
      <c r="H719" s="145"/>
      <c r="I719" s="145"/>
      <c r="J719" s="145"/>
      <c r="K719" s="145"/>
      <c r="L719" s="145"/>
      <c r="M719" s="145"/>
    </row>
    <row r="720" spans="2:13" x14ac:dyDescent="0.25">
      <c r="B720" s="145"/>
      <c r="C720" s="145"/>
      <c r="D720" s="145"/>
      <c r="E720" s="145"/>
      <c r="F720" s="145"/>
      <c r="G720" s="145"/>
      <c r="H720" s="145"/>
      <c r="I720" s="145"/>
      <c r="J720" s="145"/>
      <c r="K720" s="145"/>
      <c r="L720" s="145"/>
      <c r="M720" s="145"/>
    </row>
    <row r="721" spans="2:13" x14ac:dyDescent="0.25">
      <c r="B721" s="145"/>
      <c r="C721" s="145"/>
      <c r="D721" s="145"/>
      <c r="E721" s="145"/>
      <c r="F721" s="145"/>
      <c r="G721" s="145"/>
      <c r="H721" s="145"/>
      <c r="I721" s="145"/>
      <c r="J721" s="145"/>
      <c r="K721" s="145"/>
      <c r="L721" s="145"/>
      <c r="M721" s="145"/>
    </row>
    <row r="722" spans="2:13" x14ac:dyDescent="0.25">
      <c r="B722" s="145"/>
      <c r="C722" s="145"/>
      <c r="D722" s="145"/>
      <c r="E722" s="145"/>
      <c r="F722" s="145"/>
      <c r="G722" s="145"/>
      <c r="H722" s="145"/>
      <c r="I722" s="145"/>
      <c r="J722" s="145"/>
      <c r="K722" s="145"/>
      <c r="L722" s="145"/>
      <c r="M722" s="145"/>
    </row>
    <row r="723" spans="2:13" x14ac:dyDescent="0.25">
      <c r="B723" s="145"/>
      <c r="C723" s="145"/>
      <c r="D723" s="145"/>
      <c r="E723" s="145"/>
      <c r="F723" s="145"/>
      <c r="G723" s="145"/>
      <c r="H723" s="145"/>
      <c r="I723" s="145"/>
      <c r="J723" s="145"/>
      <c r="K723" s="145"/>
      <c r="L723" s="145"/>
      <c r="M723" s="145"/>
    </row>
    <row r="724" spans="2:13" x14ac:dyDescent="0.25">
      <c r="B724" s="145"/>
      <c r="C724" s="145"/>
      <c r="D724" s="145"/>
      <c r="E724" s="145"/>
      <c r="F724" s="145"/>
      <c r="G724" s="145"/>
      <c r="H724" s="145"/>
      <c r="I724" s="145"/>
      <c r="J724" s="145"/>
      <c r="K724" s="145"/>
      <c r="L724" s="145"/>
      <c r="M724" s="145"/>
    </row>
    <row r="725" spans="2:13" x14ac:dyDescent="0.25">
      <c r="B725" s="145"/>
      <c r="C725" s="145"/>
      <c r="D725" s="145"/>
      <c r="E725" s="145"/>
      <c r="F725" s="145"/>
      <c r="G725" s="145"/>
      <c r="H725" s="145"/>
      <c r="I725" s="145"/>
      <c r="J725" s="145"/>
      <c r="K725" s="145"/>
      <c r="L725" s="145"/>
      <c r="M725" s="145"/>
    </row>
    <row r="726" spans="2:13" x14ac:dyDescent="0.25">
      <c r="B726" s="145"/>
      <c r="C726" s="145"/>
      <c r="D726" s="145"/>
      <c r="E726" s="145"/>
      <c r="F726" s="145"/>
      <c r="G726" s="145"/>
      <c r="H726" s="145"/>
      <c r="I726" s="145"/>
      <c r="J726" s="145"/>
      <c r="K726" s="145"/>
      <c r="L726" s="145"/>
      <c r="M726" s="145"/>
    </row>
    <row r="727" spans="2:13" x14ac:dyDescent="0.25">
      <c r="B727" s="145"/>
      <c r="C727" s="145"/>
      <c r="D727" s="145"/>
      <c r="E727" s="145"/>
      <c r="F727" s="145"/>
      <c r="G727" s="145"/>
      <c r="H727" s="145"/>
      <c r="I727" s="145"/>
      <c r="J727" s="145"/>
      <c r="K727" s="145"/>
      <c r="L727" s="145"/>
      <c r="M727" s="145"/>
    </row>
    <row r="728" spans="2:13" x14ac:dyDescent="0.25">
      <c r="B728" s="145"/>
      <c r="C728" s="145"/>
      <c r="D728" s="145"/>
      <c r="E728" s="145"/>
      <c r="F728" s="145"/>
      <c r="G728" s="145"/>
      <c r="H728" s="145"/>
      <c r="I728" s="145"/>
      <c r="J728" s="145"/>
      <c r="K728" s="145"/>
      <c r="L728" s="145"/>
      <c r="M728" s="145"/>
    </row>
    <row r="729" spans="2:13" x14ac:dyDescent="0.25">
      <c r="B729" s="145"/>
      <c r="C729" s="145"/>
      <c r="D729" s="145"/>
      <c r="E729" s="145"/>
      <c r="F729" s="145"/>
      <c r="G729" s="145"/>
      <c r="H729" s="145"/>
      <c r="I729" s="145"/>
      <c r="J729" s="145"/>
      <c r="K729" s="145"/>
      <c r="L729" s="145"/>
      <c r="M729" s="145"/>
    </row>
    <row r="730" spans="2:13" x14ac:dyDescent="0.25">
      <c r="B730" s="145"/>
      <c r="C730" s="145"/>
      <c r="D730" s="145"/>
      <c r="E730" s="145"/>
      <c r="F730" s="145"/>
      <c r="G730" s="145"/>
      <c r="H730" s="145"/>
      <c r="I730" s="145"/>
      <c r="J730" s="145"/>
      <c r="K730" s="145"/>
      <c r="L730" s="145"/>
      <c r="M730" s="145"/>
    </row>
    <row r="731" spans="2:13" x14ac:dyDescent="0.25">
      <c r="B731" s="145"/>
      <c r="C731" s="145"/>
      <c r="D731" s="145"/>
      <c r="E731" s="145"/>
      <c r="F731" s="145"/>
      <c r="G731" s="145"/>
      <c r="H731" s="145"/>
      <c r="I731" s="145"/>
      <c r="J731" s="145"/>
      <c r="K731" s="145"/>
      <c r="L731" s="145"/>
      <c r="M731" s="145"/>
    </row>
    <row r="732" spans="2:13" x14ac:dyDescent="0.25">
      <c r="B732" s="145"/>
      <c r="C732" s="145"/>
      <c r="D732" s="145"/>
      <c r="E732" s="145"/>
      <c r="F732" s="145"/>
      <c r="G732" s="145"/>
      <c r="H732" s="145"/>
      <c r="I732" s="145"/>
      <c r="J732" s="145"/>
      <c r="K732" s="145"/>
      <c r="L732" s="145"/>
      <c r="M732" s="145"/>
    </row>
    <row r="733" spans="2:13" x14ac:dyDescent="0.25">
      <c r="B733" s="145"/>
      <c r="C733" s="145"/>
      <c r="D733" s="145"/>
      <c r="E733" s="145"/>
      <c r="F733" s="145"/>
      <c r="G733" s="145"/>
      <c r="H733" s="145"/>
      <c r="I733" s="145"/>
      <c r="J733" s="145"/>
      <c r="K733" s="145"/>
      <c r="L733" s="145"/>
      <c r="M733" s="145"/>
    </row>
    <row r="734" spans="2:13" x14ac:dyDescent="0.25">
      <c r="B734" s="145"/>
      <c r="C734" s="145"/>
      <c r="D734" s="145"/>
      <c r="E734" s="145"/>
      <c r="F734" s="145"/>
      <c r="G734" s="145"/>
      <c r="H734" s="145"/>
      <c r="I734" s="145"/>
      <c r="J734" s="145"/>
      <c r="K734" s="145"/>
      <c r="L734" s="145"/>
      <c r="M734" s="145"/>
    </row>
    <row r="735" spans="2:13" x14ac:dyDescent="0.25">
      <c r="B735" s="145"/>
      <c r="C735" s="145"/>
      <c r="D735" s="145"/>
      <c r="E735" s="145"/>
      <c r="F735" s="145"/>
      <c r="G735" s="145"/>
      <c r="H735" s="145"/>
      <c r="I735" s="145"/>
      <c r="J735" s="145"/>
      <c r="K735" s="145"/>
      <c r="L735" s="145"/>
      <c r="M735" s="145"/>
    </row>
    <row r="736" spans="2:13" x14ac:dyDescent="0.25">
      <c r="B736" s="145"/>
      <c r="C736" s="145"/>
      <c r="D736" s="145"/>
      <c r="E736" s="145"/>
      <c r="F736" s="145"/>
      <c r="G736" s="145"/>
      <c r="H736" s="145"/>
      <c r="I736" s="145"/>
      <c r="J736" s="145"/>
      <c r="K736" s="145"/>
      <c r="L736" s="145"/>
      <c r="M736" s="145"/>
    </row>
    <row r="737" spans="2:13" x14ac:dyDescent="0.25">
      <c r="B737" s="145"/>
      <c r="C737" s="145"/>
      <c r="D737" s="145"/>
      <c r="E737" s="145"/>
      <c r="F737" s="145"/>
      <c r="G737" s="145"/>
      <c r="H737" s="145"/>
      <c r="I737" s="145"/>
      <c r="J737" s="145"/>
      <c r="K737" s="145"/>
      <c r="L737" s="145"/>
      <c r="M737" s="145"/>
    </row>
    <row r="738" spans="2:13" x14ac:dyDescent="0.25">
      <c r="B738" s="145"/>
      <c r="C738" s="145"/>
      <c r="D738" s="145"/>
      <c r="E738" s="145"/>
      <c r="F738" s="145"/>
      <c r="G738" s="145"/>
      <c r="H738" s="145"/>
      <c r="I738" s="145"/>
      <c r="J738" s="145"/>
      <c r="K738" s="145"/>
      <c r="L738" s="145"/>
      <c r="M738" s="145"/>
    </row>
    <row r="739" spans="2:13" x14ac:dyDescent="0.25">
      <c r="B739" s="145"/>
      <c r="C739" s="145"/>
      <c r="D739" s="145"/>
      <c r="E739" s="145"/>
      <c r="F739" s="145"/>
      <c r="G739" s="145"/>
      <c r="H739" s="145"/>
      <c r="I739" s="145"/>
      <c r="J739" s="145"/>
      <c r="K739" s="145"/>
      <c r="L739" s="145"/>
      <c r="M739" s="145"/>
    </row>
    <row r="740" spans="2:13" x14ac:dyDescent="0.25">
      <c r="B740" s="145"/>
      <c r="C740" s="145"/>
      <c r="D740" s="145"/>
      <c r="E740" s="145"/>
      <c r="F740" s="145"/>
      <c r="G740" s="145"/>
      <c r="H740" s="145"/>
      <c r="I740" s="145"/>
      <c r="J740" s="145"/>
      <c r="K740" s="145"/>
      <c r="L740" s="145"/>
      <c r="M740" s="145"/>
    </row>
    <row r="741" spans="2:13" x14ac:dyDescent="0.25">
      <c r="B741" s="145"/>
      <c r="C741" s="145"/>
      <c r="D741" s="145"/>
      <c r="E741" s="145"/>
      <c r="F741" s="145"/>
      <c r="G741" s="145"/>
      <c r="H741" s="145"/>
      <c r="I741" s="145"/>
      <c r="J741" s="145"/>
      <c r="K741" s="145"/>
      <c r="L741" s="145"/>
      <c r="M741" s="145"/>
    </row>
    <row r="742" spans="2:13" x14ac:dyDescent="0.25">
      <c r="B742" s="145"/>
      <c r="C742" s="145"/>
      <c r="D742" s="145"/>
      <c r="E742" s="145"/>
      <c r="F742" s="145"/>
      <c r="G742" s="145"/>
      <c r="H742" s="145"/>
      <c r="I742" s="145"/>
      <c r="J742" s="145"/>
      <c r="K742" s="145"/>
      <c r="L742" s="145"/>
      <c r="M742" s="145"/>
    </row>
    <row r="743" spans="2:13" x14ac:dyDescent="0.25">
      <c r="B743" s="145"/>
      <c r="C743" s="145"/>
      <c r="D743" s="145"/>
      <c r="E743" s="145"/>
      <c r="F743" s="145"/>
      <c r="G743" s="145"/>
      <c r="H743" s="145"/>
      <c r="I743" s="145"/>
      <c r="J743" s="145"/>
      <c r="K743" s="145"/>
      <c r="L743" s="145"/>
      <c r="M743" s="145"/>
    </row>
    <row r="744" spans="2:13" x14ac:dyDescent="0.25">
      <c r="B744" s="145"/>
      <c r="C744" s="145"/>
      <c r="D744" s="145"/>
      <c r="E744" s="145"/>
      <c r="F744" s="145"/>
      <c r="G744" s="145"/>
      <c r="H744" s="145"/>
      <c r="I744" s="145"/>
      <c r="J744" s="145"/>
      <c r="K744" s="145"/>
      <c r="L744" s="145"/>
      <c r="M744" s="145"/>
    </row>
    <row r="745" spans="2:13" x14ac:dyDescent="0.25">
      <c r="B745" s="145"/>
      <c r="C745" s="145"/>
      <c r="D745" s="145"/>
      <c r="E745" s="145"/>
      <c r="F745" s="145"/>
      <c r="G745" s="145"/>
      <c r="H745" s="145"/>
      <c r="I745" s="145"/>
      <c r="J745" s="145"/>
      <c r="K745" s="145"/>
      <c r="L745" s="145"/>
      <c r="M745" s="145"/>
    </row>
    <row r="746" spans="2:13" x14ac:dyDescent="0.25">
      <c r="B746" s="145"/>
      <c r="C746" s="145"/>
      <c r="D746" s="145"/>
      <c r="E746" s="145"/>
      <c r="F746" s="145"/>
      <c r="G746" s="145"/>
      <c r="H746" s="145"/>
      <c r="I746" s="145"/>
      <c r="J746" s="145"/>
      <c r="K746" s="145"/>
      <c r="L746" s="145"/>
      <c r="M746" s="145"/>
    </row>
    <row r="747" spans="2:13" x14ac:dyDescent="0.25">
      <c r="B747" s="145"/>
      <c r="C747" s="145"/>
      <c r="D747" s="145"/>
      <c r="E747" s="145"/>
      <c r="F747" s="145"/>
      <c r="G747" s="145"/>
      <c r="H747" s="145"/>
      <c r="I747" s="145"/>
      <c r="J747" s="145"/>
      <c r="K747" s="145"/>
      <c r="L747" s="145"/>
      <c r="M747" s="145"/>
    </row>
    <row r="748" spans="2:13" x14ac:dyDescent="0.25">
      <c r="B748" s="145"/>
      <c r="C748" s="145"/>
      <c r="D748" s="145"/>
      <c r="E748" s="145"/>
      <c r="F748" s="145"/>
      <c r="G748" s="145"/>
      <c r="H748" s="145"/>
      <c r="I748" s="145"/>
      <c r="J748" s="145"/>
      <c r="K748" s="145"/>
      <c r="L748" s="145"/>
      <c r="M748" s="145"/>
    </row>
    <row r="749" spans="2:13" x14ac:dyDescent="0.25">
      <c r="B749" s="145"/>
      <c r="C749" s="145"/>
      <c r="D749" s="145"/>
      <c r="E749" s="145"/>
      <c r="F749" s="145"/>
      <c r="G749" s="145"/>
      <c r="H749" s="145"/>
      <c r="I749" s="145"/>
      <c r="J749" s="145"/>
      <c r="K749" s="145"/>
      <c r="L749" s="145"/>
      <c r="M749" s="145"/>
    </row>
    <row r="750" spans="2:13" x14ac:dyDescent="0.25">
      <c r="B750" s="145"/>
      <c r="C750" s="145"/>
      <c r="D750" s="145"/>
      <c r="E750" s="145"/>
      <c r="F750" s="145"/>
      <c r="G750" s="145"/>
      <c r="H750" s="145"/>
      <c r="I750" s="145"/>
      <c r="J750" s="145"/>
      <c r="K750" s="145"/>
      <c r="L750" s="145"/>
      <c r="M750" s="145"/>
    </row>
    <row r="751" spans="2:13" x14ac:dyDescent="0.25">
      <c r="B751" s="145"/>
      <c r="C751" s="145"/>
      <c r="D751" s="145"/>
      <c r="E751" s="145"/>
      <c r="F751" s="145"/>
      <c r="G751" s="145"/>
      <c r="H751" s="145"/>
      <c r="I751" s="145"/>
      <c r="J751" s="145"/>
      <c r="K751" s="145"/>
      <c r="L751" s="145"/>
      <c r="M751" s="145"/>
    </row>
    <row r="752" spans="2:13" x14ac:dyDescent="0.25">
      <c r="B752" s="145"/>
      <c r="C752" s="145"/>
      <c r="D752" s="145"/>
      <c r="E752" s="145"/>
      <c r="F752" s="145"/>
      <c r="G752" s="145"/>
      <c r="H752" s="145"/>
      <c r="I752" s="145"/>
      <c r="J752" s="145"/>
      <c r="K752" s="145"/>
      <c r="L752" s="145"/>
      <c r="M752" s="145"/>
    </row>
    <row r="753" spans="2:13" x14ac:dyDescent="0.25">
      <c r="B753" s="145"/>
      <c r="C753" s="145"/>
      <c r="D753" s="145"/>
      <c r="E753" s="145"/>
      <c r="F753" s="145"/>
      <c r="G753" s="145"/>
      <c r="H753" s="145"/>
      <c r="I753" s="145"/>
      <c r="J753" s="145"/>
      <c r="K753" s="145"/>
      <c r="L753" s="145"/>
      <c r="M753" s="145"/>
    </row>
    <row r="754" spans="2:13" x14ac:dyDescent="0.25">
      <c r="B754" s="145"/>
      <c r="C754" s="145"/>
      <c r="D754" s="145"/>
      <c r="E754" s="145"/>
      <c r="F754" s="145"/>
      <c r="G754" s="145"/>
      <c r="H754" s="145"/>
      <c r="I754" s="145"/>
      <c r="J754" s="145"/>
      <c r="K754" s="145"/>
      <c r="L754" s="145"/>
      <c r="M754" s="145"/>
    </row>
    <row r="755" spans="2:13" x14ac:dyDescent="0.25">
      <c r="B755" s="145"/>
      <c r="C755" s="145"/>
      <c r="D755" s="145"/>
      <c r="E755" s="145"/>
      <c r="F755" s="145"/>
      <c r="G755" s="145"/>
      <c r="H755" s="145"/>
      <c r="I755" s="145"/>
      <c r="J755" s="145"/>
      <c r="K755" s="145"/>
      <c r="L755" s="145"/>
      <c r="M755" s="145"/>
    </row>
    <row r="756" spans="2:13" x14ac:dyDescent="0.25">
      <c r="B756" s="145"/>
      <c r="C756" s="145"/>
      <c r="D756" s="145"/>
      <c r="E756" s="145"/>
      <c r="F756" s="145"/>
      <c r="G756" s="145"/>
      <c r="H756" s="145"/>
      <c r="I756" s="145"/>
      <c r="J756" s="145"/>
      <c r="K756" s="145"/>
      <c r="L756" s="145"/>
      <c r="M756" s="145"/>
    </row>
    <row r="757" spans="2:13" x14ac:dyDescent="0.25">
      <c r="B757" s="145"/>
      <c r="C757" s="145"/>
      <c r="D757" s="145"/>
      <c r="E757" s="145"/>
      <c r="F757" s="145"/>
      <c r="G757" s="145"/>
      <c r="H757" s="145"/>
      <c r="I757" s="145"/>
      <c r="J757" s="145"/>
      <c r="K757" s="145"/>
      <c r="L757" s="145"/>
      <c r="M757" s="145"/>
    </row>
    <row r="758" spans="2:13" x14ac:dyDescent="0.25">
      <c r="B758" s="145"/>
      <c r="C758" s="145"/>
      <c r="D758" s="145"/>
      <c r="E758" s="145"/>
      <c r="F758" s="145"/>
      <c r="G758" s="145"/>
      <c r="H758" s="145"/>
      <c r="I758" s="145"/>
      <c r="J758" s="145"/>
      <c r="K758" s="145"/>
      <c r="L758" s="145"/>
      <c r="M758" s="145"/>
    </row>
    <row r="759" spans="2:13" x14ac:dyDescent="0.25">
      <c r="B759" s="145"/>
      <c r="C759" s="145"/>
      <c r="D759" s="145"/>
      <c r="E759" s="145"/>
      <c r="F759" s="145"/>
      <c r="G759" s="145"/>
      <c r="H759" s="145"/>
      <c r="I759" s="145"/>
      <c r="J759" s="145"/>
      <c r="K759" s="145"/>
      <c r="L759" s="145"/>
      <c r="M759" s="145"/>
    </row>
    <row r="760" spans="2:13" x14ac:dyDescent="0.25">
      <c r="B760" s="145"/>
      <c r="C760" s="145"/>
      <c r="D760" s="145"/>
      <c r="E760" s="145"/>
      <c r="F760" s="145"/>
      <c r="G760" s="145"/>
      <c r="H760" s="145"/>
      <c r="I760" s="145"/>
      <c r="J760" s="145"/>
      <c r="K760" s="145"/>
      <c r="L760" s="145"/>
      <c r="M760" s="145"/>
    </row>
    <row r="761" spans="2:13" x14ac:dyDescent="0.25">
      <c r="B761" s="145"/>
      <c r="C761" s="145"/>
      <c r="D761" s="145"/>
      <c r="E761" s="145"/>
      <c r="F761" s="145"/>
      <c r="G761" s="145"/>
      <c r="H761" s="145"/>
      <c r="I761" s="145"/>
      <c r="J761" s="145"/>
      <c r="K761" s="145"/>
      <c r="L761" s="145"/>
      <c r="M761" s="145"/>
    </row>
    <row r="762" spans="2:13" x14ac:dyDescent="0.25">
      <c r="B762" s="145"/>
      <c r="C762" s="145"/>
      <c r="D762" s="145"/>
      <c r="E762" s="145"/>
      <c r="F762" s="145"/>
      <c r="G762" s="145"/>
      <c r="H762" s="145"/>
      <c r="I762" s="145"/>
      <c r="J762" s="145"/>
      <c r="K762" s="145"/>
      <c r="L762" s="145"/>
      <c r="M762" s="145"/>
    </row>
    <row r="763" spans="2:13" x14ac:dyDescent="0.25">
      <c r="B763" s="145"/>
      <c r="C763" s="145"/>
      <c r="D763" s="145"/>
      <c r="E763" s="145"/>
      <c r="F763" s="145"/>
      <c r="G763" s="145"/>
      <c r="H763" s="145"/>
      <c r="I763" s="145"/>
      <c r="J763" s="145"/>
      <c r="K763" s="145"/>
      <c r="L763" s="145"/>
      <c r="M763" s="145"/>
    </row>
    <row r="764" spans="2:13" x14ac:dyDescent="0.25">
      <c r="B764" s="145"/>
      <c r="C764" s="145"/>
      <c r="D764" s="145"/>
      <c r="E764" s="145"/>
      <c r="F764" s="145"/>
      <c r="G764" s="145"/>
      <c r="H764" s="145"/>
      <c r="I764" s="145"/>
      <c r="J764" s="145"/>
      <c r="K764" s="145"/>
      <c r="L764" s="145"/>
      <c r="M764" s="145"/>
    </row>
    <row r="765" spans="2:13" x14ac:dyDescent="0.25">
      <c r="B765" s="145"/>
      <c r="C765" s="145"/>
      <c r="D765" s="145"/>
      <c r="E765" s="145"/>
      <c r="F765" s="145"/>
      <c r="G765" s="145"/>
      <c r="H765" s="145"/>
      <c r="I765" s="145"/>
      <c r="J765" s="145"/>
      <c r="K765" s="145"/>
      <c r="L765" s="145"/>
      <c r="M765" s="145"/>
    </row>
    <row r="766" spans="2:13" x14ac:dyDescent="0.25">
      <c r="B766" s="145"/>
      <c r="C766" s="145"/>
      <c r="D766" s="145"/>
      <c r="E766" s="145"/>
      <c r="F766" s="145"/>
      <c r="G766" s="145"/>
      <c r="H766" s="145"/>
      <c r="I766" s="145"/>
      <c r="J766" s="145"/>
      <c r="K766" s="145"/>
      <c r="L766" s="145"/>
      <c r="M766" s="145"/>
    </row>
    <row r="767" spans="2:13" x14ac:dyDescent="0.25">
      <c r="B767" s="145"/>
      <c r="C767" s="145"/>
      <c r="D767" s="145"/>
      <c r="E767" s="145"/>
      <c r="F767" s="145"/>
      <c r="G767" s="145"/>
      <c r="H767" s="145"/>
      <c r="I767" s="145"/>
      <c r="J767" s="145"/>
      <c r="K767" s="145"/>
      <c r="L767" s="145"/>
      <c r="M767" s="145"/>
    </row>
    <row r="768" spans="2:13" x14ac:dyDescent="0.25">
      <c r="B768" s="145"/>
      <c r="C768" s="145"/>
      <c r="D768" s="145"/>
      <c r="E768" s="145"/>
      <c r="F768" s="145"/>
      <c r="G768" s="145"/>
      <c r="H768" s="145"/>
      <c r="I768" s="145"/>
      <c r="J768" s="145"/>
      <c r="K768" s="145"/>
      <c r="L768" s="145"/>
      <c r="M768" s="145"/>
    </row>
    <row r="769" spans="2:13" x14ac:dyDescent="0.25">
      <c r="B769" s="145"/>
      <c r="C769" s="145"/>
      <c r="D769" s="145"/>
      <c r="E769" s="145"/>
      <c r="F769" s="145"/>
      <c r="G769" s="145"/>
      <c r="H769" s="145"/>
      <c r="I769" s="145"/>
      <c r="J769" s="145"/>
      <c r="K769" s="145"/>
      <c r="L769" s="145"/>
      <c r="M769" s="145"/>
    </row>
    <row r="770" spans="2:13" x14ac:dyDescent="0.25">
      <c r="B770" s="145"/>
      <c r="C770" s="145"/>
      <c r="D770" s="145"/>
      <c r="E770" s="145"/>
      <c r="F770" s="145"/>
      <c r="G770" s="145"/>
      <c r="H770" s="145"/>
      <c r="I770" s="145"/>
      <c r="J770" s="145"/>
      <c r="K770" s="145"/>
      <c r="L770" s="145"/>
      <c r="M770" s="145"/>
    </row>
    <row r="771" spans="2:13" x14ac:dyDescent="0.25">
      <c r="B771" s="145"/>
      <c r="C771" s="145"/>
      <c r="D771" s="145"/>
      <c r="E771" s="145"/>
      <c r="F771" s="145"/>
      <c r="G771" s="145"/>
      <c r="H771" s="145"/>
      <c r="I771" s="145"/>
      <c r="J771" s="145"/>
      <c r="K771" s="145"/>
      <c r="L771" s="145"/>
      <c r="M771" s="145"/>
    </row>
    <row r="772" spans="2:13" x14ac:dyDescent="0.25">
      <c r="B772" s="145"/>
      <c r="C772" s="145"/>
      <c r="D772" s="145"/>
      <c r="E772" s="145"/>
      <c r="F772" s="145"/>
      <c r="G772" s="145"/>
      <c r="H772" s="145"/>
      <c r="I772" s="145"/>
      <c r="J772" s="145"/>
      <c r="K772" s="145"/>
      <c r="L772" s="145"/>
      <c r="M772" s="145"/>
    </row>
    <row r="773" spans="2:13" x14ac:dyDescent="0.25">
      <c r="B773" s="145"/>
      <c r="C773" s="145"/>
      <c r="D773" s="145"/>
      <c r="E773" s="145"/>
      <c r="F773" s="145"/>
      <c r="G773" s="145"/>
      <c r="H773" s="145"/>
      <c r="I773" s="145"/>
      <c r="J773" s="145"/>
      <c r="K773" s="145"/>
      <c r="L773" s="145"/>
      <c r="M773" s="145"/>
    </row>
    <row r="774" spans="2:13" x14ac:dyDescent="0.25">
      <c r="B774" s="145"/>
      <c r="C774" s="145"/>
      <c r="D774" s="145"/>
      <c r="E774" s="145"/>
      <c r="F774" s="145"/>
      <c r="G774" s="145"/>
      <c r="H774" s="145"/>
      <c r="I774" s="145"/>
      <c r="J774" s="145"/>
      <c r="K774" s="145"/>
      <c r="L774" s="145"/>
      <c r="M774" s="145"/>
    </row>
    <row r="775" spans="2:13" x14ac:dyDescent="0.25">
      <c r="B775" s="145"/>
      <c r="C775" s="145"/>
      <c r="D775" s="145"/>
      <c r="E775" s="145"/>
      <c r="F775" s="145"/>
      <c r="G775" s="145"/>
      <c r="H775" s="145"/>
      <c r="I775" s="145"/>
      <c r="J775" s="145"/>
      <c r="K775" s="145"/>
      <c r="L775" s="145"/>
      <c r="M775" s="145"/>
    </row>
    <row r="776" spans="2:13" x14ac:dyDescent="0.25">
      <c r="B776" s="145"/>
      <c r="C776" s="145"/>
      <c r="D776" s="145"/>
      <c r="E776" s="145"/>
      <c r="F776" s="145"/>
      <c r="G776" s="145"/>
      <c r="H776" s="145"/>
      <c r="I776" s="145"/>
      <c r="J776" s="145"/>
      <c r="K776" s="145"/>
      <c r="L776" s="145"/>
      <c r="M776" s="145"/>
    </row>
    <row r="777" spans="2:13" x14ac:dyDescent="0.25">
      <c r="B777" s="145"/>
      <c r="C777" s="145"/>
      <c r="D777" s="145"/>
      <c r="E777" s="145"/>
      <c r="F777" s="145"/>
      <c r="G777" s="145"/>
      <c r="H777" s="145"/>
      <c r="I777" s="145"/>
      <c r="J777" s="145"/>
      <c r="K777" s="145"/>
      <c r="L777" s="145"/>
      <c r="M777" s="145"/>
    </row>
    <row r="778" spans="2:13" x14ac:dyDescent="0.25">
      <c r="B778" s="145"/>
      <c r="C778" s="145"/>
      <c r="D778" s="145"/>
      <c r="E778" s="145"/>
      <c r="F778" s="145"/>
      <c r="G778" s="145"/>
      <c r="H778" s="145"/>
      <c r="I778" s="145"/>
      <c r="J778" s="145"/>
      <c r="K778" s="145"/>
      <c r="L778" s="145"/>
      <c r="M778" s="145"/>
    </row>
    <row r="779" spans="2:13" x14ac:dyDescent="0.25">
      <c r="B779" s="145"/>
      <c r="C779" s="145"/>
      <c r="D779" s="145"/>
      <c r="E779" s="145"/>
      <c r="F779" s="145"/>
      <c r="G779" s="145"/>
      <c r="H779" s="145"/>
      <c r="I779" s="145"/>
      <c r="J779" s="145"/>
      <c r="K779" s="145"/>
      <c r="L779" s="145"/>
      <c r="M779" s="145"/>
    </row>
    <row r="780" spans="2:13" x14ac:dyDescent="0.25">
      <c r="B780" s="145"/>
      <c r="C780" s="145"/>
      <c r="D780" s="145"/>
      <c r="E780" s="145"/>
      <c r="F780" s="145"/>
      <c r="G780" s="145"/>
      <c r="H780" s="145"/>
      <c r="I780" s="145"/>
      <c r="J780" s="145"/>
      <c r="K780" s="145"/>
      <c r="L780" s="145"/>
      <c r="M780" s="145"/>
    </row>
    <row r="781" spans="2:13" x14ac:dyDescent="0.25">
      <c r="B781" s="145"/>
      <c r="C781" s="145"/>
      <c r="D781" s="145"/>
      <c r="E781" s="145"/>
      <c r="F781" s="145"/>
      <c r="G781" s="145"/>
      <c r="H781" s="145"/>
      <c r="I781" s="145"/>
      <c r="J781" s="145"/>
      <c r="K781" s="145"/>
      <c r="L781" s="145"/>
      <c r="M781" s="145"/>
    </row>
    <row r="782" spans="2:13" x14ac:dyDescent="0.25">
      <c r="B782" s="145"/>
      <c r="C782" s="145"/>
      <c r="D782" s="145"/>
      <c r="E782" s="145"/>
      <c r="F782" s="145"/>
      <c r="G782" s="145"/>
      <c r="H782" s="145"/>
      <c r="I782" s="145"/>
      <c r="J782" s="145"/>
      <c r="K782" s="145"/>
      <c r="L782" s="145"/>
      <c r="M782" s="145"/>
    </row>
    <row r="783" spans="2:13" x14ac:dyDescent="0.25">
      <c r="B783" s="145"/>
      <c r="C783" s="145"/>
      <c r="D783" s="145"/>
      <c r="E783" s="145"/>
      <c r="F783" s="145"/>
      <c r="G783" s="145"/>
      <c r="H783" s="145"/>
      <c r="I783" s="145"/>
      <c r="J783" s="145"/>
      <c r="K783" s="145"/>
      <c r="L783" s="145"/>
      <c r="M783" s="145"/>
    </row>
    <row r="784" spans="2:13" x14ac:dyDescent="0.25">
      <c r="B784" s="145"/>
      <c r="C784" s="145"/>
      <c r="D784" s="145"/>
      <c r="E784" s="145"/>
      <c r="F784" s="145"/>
      <c r="G784" s="145"/>
      <c r="H784" s="145"/>
      <c r="I784" s="145"/>
      <c r="J784" s="145"/>
      <c r="K784" s="145"/>
      <c r="L784" s="145"/>
      <c r="M784" s="145"/>
    </row>
    <row r="785" spans="2:13" x14ac:dyDescent="0.25">
      <c r="B785" s="145"/>
      <c r="C785" s="145"/>
      <c r="D785" s="145"/>
      <c r="E785" s="145"/>
      <c r="F785" s="145"/>
      <c r="G785" s="145"/>
      <c r="H785" s="145"/>
      <c r="I785" s="145"/>
      <c r="J785" s="145"/>
      <c r="K785" s="145"/>
      <c r="L785" s="145"/>
      <c r="M785" s="145"/>
    </row>
    <row r="786" spans="2:13" x14ac:dyDescent="0.25">
      <c r="B786" s="145"/>
      <c r="C786" s="145"/>
      <c r="D786" s="145"/>
      <c r="E786" s="145"/>
      <c r="F786" s="145"/>
      <c r="G786" s="145"/>
      <c r="H786" s="145"/>
      <c r="I786" s="145"/>
      <c r="J786" s="145"/>
      <c r="K786" s="145"/>
      <c r="L786" s="145"/>
      <c r="M786" s="145"/>
    </row>
    <row r="787" spans="2:13" x14ac:dyDescent="0.25">
      <c r="B787" s="145"/>
      <c r="C787" s="145"/>
      <c r="D787" s="145"/>
      <c r="E787" s="145"/>
      <c r="F787" s="145"/>
      <c r="G787" s="145"/>
      <c r="H787" s="145"/>
      <c r="I787" s="145"/>
      <c r="J787" s="145"/>
      <c r="K787" s="145"/>
      <c r="L787" s="145"/>
      <c r="M787" s="145"/>
    </row>
    <row r="788" spans="2:13" x14ac:dyDescent="0.25">
      <c r="B788" s="145"/>
      <c r="C788" s="145"/>
      <c r="D788" s="145"/>
      <c r="E788" s="145"/>
      <c r="F788" s="145"/>
      <c r="G788" s="145"/>
      <c r="H788" s="145"/>
      <c r="I788" s="145"/>
      <c r="J788" s="145"/>
      <c r="K788" s="145"/>
      <c r="L788" s="145"/>
      <c r="M788" s="145"/>
    </row>
    <row r="789" spans="2:13" x14ac:dyDescent="0.25">
      <c r="B789" s="145"/>
      <c r="C789" s="145"/>
      <c r="D789" s="145"/>
      <c r="E789" s="145"/>
      <c r="F789" s="145"/>
      <c r="G789" s="145"/>
      <c r="H789" s="145"/>
      <c r="I789" s="145"/>
      <c r="J789" s="145"/>
      <c r="K789" s="145"/>
      <c r="L789" s="145"/>
      <c r="M789" s="145"/>
    </row>
    <row r="790" spans="2:13" x14ac:dyDescent="0.25">
      <c r="B790" s="145"/>
      <c r="C790" s="145"/>
      <c r="D790" s="145"/>
      <c r="E790" s="145"/>
      <c r="F790" s="145"/>
      <c r="G790" s="145"/>
      <c r="H790" s="145"/>
      <c r="I790" s="145"/>
      <c r="J790" s="145"/>
      <c r="K790" s="145"/>
      <c r="L790" s="145"/>
      <c r="M790" s="145"/>
    </row>
    <row r="791" spans="2:13" x14ac:dyDescent="0.25">
      <c r="B791" s="145"/>
      <c r="C791" s="145"/>
      <c r="D791" s="145"/>
      <c r="E791" s="145"/>
      <c r="F791" s="145"/>
      <c r="G791" s="145"/>
      <c r="H791" s="145"/>
      <c r="I791" s="145"/>
      <c r="J791" s="145"/>
      <c r="K791" s="145"/>
      <c r="L791" s="145"/>
      <c r="M791" s="145"/>
    </row>
    <row r="792" spans="2:13" x14ac:dyDescent="0.25">
      <c r="B792" s="145"/>
      <c r="C792" s="145"/>
      <c r="D792" s="145"/>
      <c r="E792" s="145"/>
      <c r="F792" s="145"/>
      <c r="G792" s="145"/>
      <c r="H792" s="145"/>
      <c r="I792" s="145"/>
      <c r="J792" s="145"/>
      <c r="K792" s="145"/>
      <c r="L792" s="145"/>
      <c r="M792" s="145"/>
    </row>
    <row r="793" spans="2:13" x14ac:dyDescent="0.25">
      <c r="B793" s="145"/>
      <c r="C793" s="145"/>
      <c r="D793" s="145"/>
      <c r="E793" s="145"/>
      <c r="F793" s="145"/>
      <c r="G793" s="145"/>
      <c r="H793" s="145"/>
      <c r="I793" s="145"/>
      <c r="J793" s="145"/>
      <c r="K793" s="145"/>
      <c r="L793" s="145"/>
      <c r="M793" s="145"/>
    </row>
    <row r="794" spans="2:13" x14ac:dyDescent="0.25">
      <c r="B794" s="145"/>
      <c r="C794" s="145"/>
      <c r="D794" s="145"/>
      <c r="E794" s="145"/>
      <c r="F794" s="145"/>
      <c r="G794" s="145"/>
      <c r="H794" s="145"/>
      <c r="I794" s="145"/>
      <c r="J794" s="145"/>
      <c r="K794" s="145"/>
      <c r="L794" s="145"/>
      <c r="M794" s="145"/>
    </row>
    <row r="795" spans="2:13" x14ac:dyDescent="0.25">
      <c r="B795" s="145"/>
      <c r="C795" s="145"/>
      <c r="D795" s="145"/>
      <c r="E795" s="145"/>
      <c r="F795" s="145"/>
      <c r="G795" s="145"/>
      <c r="H795" s="145"/>
      <c r="I795" s="145"/>
      <c r="J795" s="145"/>
      <c r="K795" s="145"/>
      <c r="L795" s="145"/>
      <c r="M795" s="145"/>
    </row>
    <row r="796" spans="2:13" x14ac:dyDescent="0.25">
      <c r="B796" s="145"/>
      <c r="C796" s="145"/>
      <c r="D796" s="145"/>
      <c r="E796" s="145"/>
      <c r="F796" s="145"/>
      <c r="G796" s="145"/>
      <c r="H796" s="145"/>
      <c r="I796" s="145"/>
      <c r="J796" s="145"/>
      <c r="K796" s="145"/>
      <c r="L796" s="145"/>
      <c r="M796" s="145"/>
    </row>
    <row r="797" spans="2:13" x14ac:dyDescent="0.25">
      <c r="B797" s="145"/>
      <c r="C797" s="145"/>
      <c r="D797" s="145"/>
      <c r="E797" s="145"/>
      <c r="F797" s="145"/>
      <c r="G797" s="145"/>
      <c r="H797" s="145"/>
      <c r="I797" s="145"/>
      <c r="J797" s="145"/>
      <c r="K797" s="145"/>
      <c r="L797" s="145"/>
      <c r="M797" s="145"/>
    </row>
  </sheetData>
  <mergeCells count="12">
    <mergeCell ref="B63:C63"/>
    <mergeCell ref="B66:M66"/>
    <mergeCell ref="B61:C61"/>
    <mergeCell ref="B2:M2"/>
    <mergeCell ref="B3:B5"/>
    <mergeCell ref="C3:C5"/>
    <mergeCell ref="D3:K3"/>
    <mergeCell ref="L3:M4"/>
    <mergeCell ref="D4:E4"/>
    <mergeCell ref="F4:G4"/>
    <mergeCell ref="H4:I4"/>
    <mergeCell ref="J4:K4"/>
  </mergeCells>
  <printOptions horizontalCentered="1"/>
  <pageMargins left="0.31496062992125984" right="0.31496062992125984" top="0.74803149606299213" bottom="0.74803149606299213" header="0.31496062992125984" footer="0.31496062992125984"/>
  <pageSetup paperSize="9" scale="6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659"/>
  <sheetViews>
    <sheetView topLeftCell="B19" zoomScale="70" zoomScaleNormal="70" workbookViewId="0">
      <selection activeCell="B47" sqref="A47:IV47"/>
    </sheetView>
  </sheetViews>
  <sheetFormatPr defaultRowHeight="15" x14ac:dyDescent="0.25"/>
  <cols>
    <col min="1" max="1" width="2.7109375" style="145" customWidth="1"/>
    <col min="2" max="2" width="10.140625" style="101" customWidth="1"/>
    <col min="3" max="3" width="124.42578125" style="101" customWidth="1"/>
    <col min="4" max="13" width="12.7109375" style="101" customWidth="1"/>
    <col min="14" max="14" width="10" style="145" bestFit="1" customWidth="1"/>
    <col min="15" max="16384" width="9.140625" style="145"/>
  </cols>
  <sheetData>
    <row r="1" spans="2:14" ht="15.75" thickBot="1" x14ac:dyDescent="0.3">
      <c r="B1" s="145"/>
      <c r="C1" s="145"/>
      <c r="D1" s="145"/>
      <c r="E1" s="145"/>
      <c r="F1" s="145"/>
      <c r="G1" s="145"/>
      <c r="H1" s="145"/>
      <c r="I1" s="145"/>
      <c r="J1" s="145"/>
      <c r="K1" s="145"/>
      <c r="L1" s="145"/>
      <c r="M1" s="145"/>
    </row>
    <row r="2" spans="2:14" ht="21.95" customHeight="1" thickTop="1" thickBot="1" x14ac:dyDescent="0.3">
      <c r="B2" s="484" t="s">
        <v>703</v>
      </c>
      <c r="C2" s="485"/>
      <c r="D2" s="485"/>
      <c r="E2" s="485"/>
      <c r="F2" s="485"/>
      <c r="G2" s="485"/>
      <c r="H2" s="485"/>
      <c r="I2" s="485"/>
      <c r="J2" s="485"/>
      <c r="K2" s="485"/>
      <c r="L2" s="485"/>
      <c r="M2" s="492"/>
    </row>
    <row r="3" spans="2:14" ht="21.95" customHeight="1" thickTop="1" thickBot="1" x14ac:dyDescent="0.3">
      <c r="B3" s="468" t="s">
        <v>536</v>
      </c>
      <c r="C3" s="471" t="s">
        <v>397</v>
      </c>
      <c r="D3" s="489" t="s">
        <v>445</v>
      </c>
      <c r="E3" s="477"/>
      <c r="F3" s="477"/>
      <c r="G3" s="477"/>
      <c r="H3" s="477"/>
      <c r="I3" s="477"/>
      <c r="J3" s="477"/>
      <c r="K3" s="477"/>
      <c r="L3" s="493" t="s">
        <v>395</v>
      </c>
      <c r="M3" s="494"/>
    </row>
    <row r="4" spans="2:14" ht="21.95" customHeight="1" thickTop="1" thickBot="1" x14ac:dyDescent="0.3">
      <c r="B4" s="469"/>
      <c r="C4" s="472"/>
      <c r="D4" s="489" t="s">
        <v>446</v>
      </c>
      <c r="E4" s="487"/>
      <c r="F4" s="478" t="s">
        <v>447</v>
      </c>
      <c r="G4" s="487"/>
      <c r="H4" s="478" t="s">
        <v>448</v>
      </c>
      <c r="I4" s="487"/>
      <c r="J4" s="477" t="s">
        <v>449</v>
      </c>
      <c r="K4" s="488"/>
      <c r="L4" s="495"/>
      <c r="M4" s="496"/>
      <c r="N4" s="147"/>
    </row>
    <row r="5" spans="2:14" ht="21.95" customHeight="1" thickTop="1" thickBot="1" x14ac:dyDescent="0.3">
      <c r="B5" s="470"/>
      <c r="C5" s="473"/>
      <c r="D5" s="200" t="s">
        <v>398</v>
      </c>
      <c r="E5" s="165" t="s">
        <v>3</v>
      </c>
      <c r="F5" s="176" t="s">
        <v>398</v>
      </c>
      <c r="G5" s="165" t="s">
        <v>3</v>
      </c>
      <c r="H5" s="176" t="s">
        <v>398</v>
      </c>
      <c r="I5" s="165" t="s">
        <v>3</v>
      </c>
      <c r="J5" s="176" t="s">
        <v>398</v>
      </c>
      <c r="K5" s="163" t="s">
        <v>3</v>
      </c>
      <c r="L5" s="200" t="s">
        <v>398</v>
      </c>
      <c r="M5" s="164" t="s">
        <v>3</v>
      </c>
      <c r="N5" s="147"/>
    </row>
    <row r="6" spans="2:14" ht="21.95" customHeight="1" thickTop="1" thickBot="1" x14ac:dyDescent="0.3">
      <c r="B6" s="179">
        <v>1</v>
      </c>
      <c r="C6" s="180" t="s">
        <v>401</v>
      </c>
      <c r="D6" s="181">
        <v>114</v>
      </c>
      <c r="E6" s="182">
        <v>1.2087795567808292E-2</v>
      </c>
      <c r="F6" s="183">
        <v>488</v>
      </c>
      <c r="G6" s="182">
        <v>2.7491408934707903E-2</v>
      </c>
      <c r="H6" s="183">
        <v>22</v>
      </c>
      <c r="I6" s="182">
        <v>2.1153846153846155E-2</v>
      </c>
      <c r="J6" s="183">
        <v>0</v>
      </c>
      <c r="K6" s="205">
        <v>0</v>
      </c>
      <c r="L6" s="181">
        <v>624</v>
      </c>
      <c r="M6" s="184">
        <v>2.2108843537414963E-2</v>
      </c>
      <c r="N6" s="147"/>
    </row>
    <row r="7" spans="2:14" ht="21.95" customHeight="1" thickTop="1" x14ac:dyDescent="0.25">
      <c r="B7" s="178">
        <v>10</v>
      </c>
      <c r="C7" s="159" t="s">
        <v>402</v>
      </c>
      <c r="D7" s="170">
        <v>36</v>
      </c>
      <c r="E7" s="201">
        <v>3.817198600360513E-3</v>
      </c>
      <c r="F7" s="174">
        <v>143</v>
      </c>
      <c r="G7" s="201">
        <v>8.0558841755394069E-3</v>
      </c>
      <c r="H7" s="174">
        <v>4</v>
      </c>
      <c r="I7" s="201">
        <v>3.8461538461538464E-3</v>
      </c>
      <c r="J7" s="174">
        <v>0</v>
      </c>
      <c r="K7" s="194">
        <v>0</v>
      </c>
      <c r="L7" s="170">
        <v>183</v>
      </c>
      <c r="M7" s="197">
        <v>6.4838435374149662E-3</v>
      </c>
      <c r="N7" s="147"/>
    </row>
    <row r="8" spans="2:14" ht="21.95" customHeight="1" x14ac:dyDescent="0.25">
      <c r="B8" s="178">
        <v>11</v>
      </c>
      <c r="C8" s="159" t="s">
        <v>403</v>
      </c>
      <c r="D8" s="170">
        <v>42</v>
      </c>
      <c r="E8" s="201">
        <v>4.453398367087265E-3</v>
      </c>
      <c r="F8" s="174">
        <v>169</v>
      </c>
      <c r="G8" s="201">
        <v>9.520590389273843E-3</v>
      </c>
      <c r="H8" s="174">
        <v>7</v>
      </c>
      <c r="I8" s="201">
        <v>6.7307692307692311E-3</v>
      </c>
      <c r="J8" s="174">
        <v>0</v>
      </c>
      <c r="K8" s="194">
        <v>0</v>
      </c>
      <c r="L8" s="170">
        <v>218</v>
      </c>
      <c r="M8" s="197">
        <v>7.7239229024943313E-3</v>
      </c>
    </row>
    <row r="9" spans="2:14" ht="21.95" customHeight="1" x14ac:dyDescent="0.25">
      <c r="B9" s="178">
        <v>12</v>
      </c>
      <c r="C9" s="159" t="s">
        <v>404</v>
      </c>
      <c r="D9" s="170">
        <v>22</v>
      </c>
      <c r="E9" s="201">
        <v>2.3327324779980913E-3</v>
      </c>
      <c r="F9" s="174">
        <v>122</v>
      </c>
      <c r="G9" s="201">
        <v>6.8728522336769758E-3</v>
      </c>
      <c r="H9" s="174">
        <v>9</v>
      </c>
      <c r="I9" s="201">
        <v>8.6538461538461543E-3</v>
      </c>
      <c r="J9" s="174">
        <v>0</v>
      </c>
      <c r="K9" s="194">
        <v>0</v>
      </c>
      <c r="L9" s="170">
        <v>153</v>
      </c>
      <c r="M9" s="197">
        <v>5.4209183673469387E-3</v>
      </c>
    </row>
    <row r="10" spans="2:14" ht="21.95" customHeight="1" thickBot="1" x14ac:dyDescent="0.3">
      <c r="B10" s="178">
        <v>19</v>
      </c>
      <c r="C10" s="159" t="s">
        <v>405</v>
      </c>
      <c r="D10" s="170">
        <v>14</v>
      </c>
      <c r="E10" s="201">
        <v>1.4844661223624219E-3</v>
      </c>
      <c r="F10" s="174">
        <v>54</v>
      </c>
      <c r="G10" s="201">
        <v>3.042082136217678E-3</v>
      </c>
      <c r="H10" s="174">
        <v>2</v>
      </c>
      <c r="I10" s="201">
        <v>1.9230769230769232E-3</v>
      </c>
      <c r="J10" s="174">
        <v>0</v>
      </c>
      <c r="K10" s="194">
        <v>0</v>
      </c>
      <c r="L10" s="170">
        <v>70</v>
      </c>
      <c r="M10" s="197">
        <v>2.48015873015873E-3</v>
      </c>
    </row>
    <row r="11" spans="2:14" ht="21.95" customHeight="1" thickTop="1" thickBot="1" x14ac:dyDescent="0.3">
      <c r="B11" s="179">
        <v>2</v>
      </c>
      <c r="C11" s="180" t="s">
        <v>406</v>
      </c>
      <c r="D11" s="181">
        <v>184</v>
      </c>
      <c r="E11" s="182">
        <v>1.9510126179620405E-2</v>
      </c>
      <c r="F11" s="183">
        <v>737</v>
      </c>
      <c r="G11" s="182">
        <v>4.1518787673933868E-2</v>
      </c>
      <c r="H11" s="183">
        <v>40</v>
      </c>
      <c r="I11" s="182">
        <v>3.8461538461538464E-2</v>
      </c>
      <c r="J11" s="183">
        <v>0</v>
      </c>
      <c r="K11" s="205">
        <v>0</v>
      </c>
      <c r="L11" s="181">
        <v>961</v>
      </c>
      <c r="M11" s="184">
        <v>3.404903628117914E-2</v>
      </c>
    </row>
    <row r="12" spans="2:14" ht="21.95" customHeight="1" thickTop="1" x14ac:dyDescent="0.25">
      <c r="B12" s="186">
        <v>20</v>
      </c>
      <c r="C12" s="159" t="s">
        <v>407</v>
      </c>
      <c r="D12" s="170">
        <v>38</v>
      </c>
      <c r="E12" s="201">
        <v>4.0292651892694306E-3</v>
      </c>
      <c r="F12" s="174">
        <v>121</v>
      </c>
      <c r="G12" s="201">
        <v>6.8165173793025748E-3</v>
      </c>
      <c r="H12" s="174">
        <v>11</v>
      </c>
      <c r="I12" s="201">
        <v>1.0576923076923078E-2</v>
      </c>
      <c r="J12" s="174">
        <v>0</v>
      </c>
      <c r="K12" s="194">
        <v>0</v>
      </c>
      <c r="L12" s="170">
        <v>170</v>
      </c>
      <c r="M12" s="197">
        <v>6.0232426303854876E-3</v>
      </c>
    </row>
    <row r="13" spans="2:14" ht="21.95" customHeight="1" x14ac:dyDescent="0.25">
      <c r="B13" s="178">
        <v>21</v>
      </c>
      <c r="C13" s="159" t="s">
        <v>408</v>
      </c>
      <c r="D13" s="170">
        <v>7</v>
      </c>
      <c r="E13" s="201">
        <v>7.4223306118121094E-4</v>
      </c>
      <c r="F13" s="174">
        <v>43</v>
      </c>
      <c r="G13" s="201">
        <v>2.4223987380992619E-3</v>
      </c>
      <c r="H13" s="174">
        <v>2</v>
      </c>
      <c r="I13" s="201">
        <v>1.9230769230769232E-3</v>
      </c>
      <c r="J13" s="174">
        <v>0</v>
      </c>
      <c r="K13" s="194">
        <v>0</v>
      </c>
      <c r="L13" s="170">
        <v>52</v>
      </c>
      <c r="M13" s="197">
        <v>1.8424036281179139E-3</v>
      </c>
    </row>
    <row r="14" spans="2:14" ht="21.95" customHeight="1" x14ac:dyDescent="0.25">
      <c r="B14" s="178">
        <v>22</v>
      </c>
      <c r="C14" s="159" t="s">
        <v>409</v>
      </c>
      <c r="D14" s="170">
        <v>2</v>
      </c>
      <c r="E14" s="201">
        <v>2.1206658890891741E-4</v>
      </c>
      <c r="F14" s="174">
        <v>7</v>
      </c>
      <c r="G14" s="201">
        <v>3.943439806208101E-4</v>
      </c>
      <c r="H14" s="174">
        <v>1</v>
      </c>
      <c r="I14" s="201">
        <v>9.6153846153846159E-4</v>
      </c>
      <c r="J14" s="174">
        <v>0</v>
      </c>
      <c r="K14" s="194">
        <v>0</v>
      </c>
      <c r="L14" s="170">
        <v>10</v>
      </c>
      <c r="M14" s="197">
        <v>3.5430839002267573E-4</v>
      </c>
    </row>
    <row r="15" spans="2:14" ht="21.95" customHeight="1" x14ac:dyDescent="0.25">
      <c r="B15" s="178">
        <v>23</v>
      </c>
      <c r="C15" s="159" t="s">
        <v>410</v>
      </c>
      <c r="D15" s="170">
        <v>4</v>
      </c>
      <c r="E15" s="201">
        <v>4.2413317781783482E-4</v>
      </c>
      <c r="F15" s="174">
        <v>15</v>
      </c>
      <c r="G15" s="201">
        <v>8.4502281561602162E-4</v>
      </c>
      <c r="H15" s="174">
        <v>2</v>
      </c>
      <c r="I15" s="201">
        <v>1.9230769230769232E-3</v>
      </c>
      <c r="J15" s="174">
        <v>0</v>
      </c>
      <c r="K15" s="194">
        <v>0</v>
      </c>
      <c r="L15" s="170">
        <v>21</v>
      </c>
      <c r="M15" s="197">
        <v>7.4404761904761901E-4</v>
      </c>
    </row>
    <row r="16" spans="2:14" ht="21.95" customHeight="1" x14ac:dyDescent="0.25">
      <c r="B16" s="178">
        <v>24</v>
      </c>
      <c r="C16" s="159" t="s">
        <v>411</v>
      </c>
      <c r="D16" s="170">
        <v>114</v>
      </c>
      <c r="E16" s="201">
        <v>1.2087795567808292E-2</v>
      </c>
      <c r="F16" s="174">
        <v>489</v>
      </c>
      <c r="G16" s="201">
        <v>2.7547743789082306E-2</v>
      </c>
      <c r="H16" s="174">
        <v>21</v>
      </c>
      <c r="I16" s="201">
        <v>2.0192307692307693E-2</v>
      </c>
      <c r="J16" s="174">
        <v>0</v>
      </c>
      <c r="K16" s="194">
        <v>0</v>
      </c>
      <c r="L16" s="170">
        <v>624</v>
      </c>
      <c r="M16" s="197">
        <v>2.2108843537414966E-2</v>
      </c>
    </row>
    <row r="17" spans="2:13" ht="21.95" customHeight="1" x14ac:dyDescent="0.25">
      <c r="B17" s="178">
        <v>25</v>
      </c>
      <c r="C17" s="159" t="s">
        <v>412</v>
      </c>
      <c r="D17" s="170">
        <v>3</v>
      </c>
      <c r="E17" s="201">
        <v>3.1809988336337612E-4</v>
      </c>
      <c r="F17" s="174">
        <v>8</v>
      </c>
      <c r="G17" s="201">
        <v>4.5067883499521152E-4</v>
      </c>
      <c r="H17" s="174">
        <v>0</v>
      </c>
      <c r="I17" s="201">
        <v>0</v>
      </c>
      <c r="J17" s="174">
        <v>0</v>
      </c>
      <c r="K17" s="194">
        <v>0</v>
      </c>
      <c r="L17" s="170">
        <v>11</v>
      </c>
      <c r="M17" s="197">
        <v>3.8973922902494333E-4</v>
      </c>
    </row>
    <row r="18" spans="2:13" ht="21.95" customHeight="1" thickBot="1" x14ac:dyDescent="0.3">
      <c r="B18" s="187">
        <v>29</v>
      </c>
      <c r="C18" s="159" t="s">
        <v>413</v>
      </c>
      <c r="D18" s="170">
        <v>16</v>
      </c>
      <c r="E18" s="201">
        <v>1.6965327112713393E-3</v>
      </c>
      <c r="F18" s="174">
        <v>54</v>
      </c>
      <c r="G18" s="201">
        <v>3.042082136217678E-3</v>
      </c>
      <c r="H18" s="174">
        <v>3</v>
      </c>
      <c r="I18" s="201">
        <v>2.8846153846153848E-3</v>
      </c>
      <c r="J18" s="174">
        <v>0</v>
      </c>
      <c r="K18" s="194">
        <v>0</v>
      </c>
      <c r="L18" s="170">
        <v>73</v>
      </c>
      <c r="M18" s="197">
        <v>2.5864512471655329E-3</v>
      </c>
    </row>
    <row r="19" spans="2:13" ht="21.95" customHeight="1" thickTop="1" thickBot="1" x14ac:dyDescent="0.3">
      <c r="B19" s="179">
        <v>3</v>
      </c>
      <c r="C19" s="180" t="s">
        <v>414</v>
      </c>
      <c r="D19" s="181">
        <v>226</v>
      </c>
      <c r="E19" s="182">
        <v>2.3963524546707665E-2</v>
      </c>
      <c r="F19" s="183">
        <v>820</v>
      </c>
      <c r="G19" s="182">
        <v>4.6194580587009183E-2</v>
      </c>
      <c r="H19" s="183">
        <v>32</v>
      </c>
      <c r="I19" s="182">
        <v>3.0769230769230771E-2</v>
      </c>
      <c r="J19" s="183">
        <v>0</v>
      </c>
      <c r="K19" s="205">
        <v>0</v>
      </c>
      <c r="L19" s="181">
        <v>1078</v>
      </c>
      <c r="M19" s="184">
        <v>3.8194444444444441E-2</v>
      </c>
    </row>
    <row r="20" spans="2:13" ht="21.95" customHeight="1" thickTop="1" x14ac:dyDescent="0.25">
      <c r="B20" s="178">
        <v>30</v>
      </c>
      <c r="C20" s="159" t="s">
        <v>415</v>
      </c>
      <c r="D20" s="170">
        <v>72</v>
      </c>
      <c r="E20" s="201">
        <v>7.634397200721026E-3</v>
      </c>
      <c r="F20" s="174">
        <v>298</v>
      </c>
      <c r="G20" s="201">
        <v>1.6787786603571629E-2</v>
      </c>
      <c r="H20" s="174">
        <v>11</v>
      </c>
      <c r="I20" s="201">
        <v>1.0576923076923078E-2</v>
      </c>
      <c r="J20" s="174">
        <v>0</v>
      </c>
      <c r="K20" s="194">
        <v>0</v>
      </c>
      <c r="L20" s="170">
        <v>381</v>
      </c>
      <c r="M20" s="197">
        <v>1.3499149659863945E-2</v>
      </c>
    </row>
    <row r="21" spans="2:13" ht="21.95" customHeight="1" x14ac:dyDescent="0.25">
      <c r="B21" s="178">
        <v>31</v>
      </c>
      <c r="C21" s="159" t="s">
        <v>416</v>
      </c>
      <c r="D21" s="170">
        <v>7</v>
      </c>
      <c r="E21" s="201">
        <v>7.4223306118121094E-4</v>
      </c>
      <c r="F21" s="174">
        <v>25</v>
      </c>
      <c r="G21" s="201">
        <v>1.4083713593600361E-3</v>
      </c>
      <c r="H21" s="174">
        <v>1</v>
      </c>
      <c r="I21" s="201">
        <v>9.6153846153846159E-4</v>
      </c>
      <c r="J21" s="174">
        <v>0</v>
      </c>
      <c r="K21" s="194">
        <v>0</v>
      </c>
      <c r="L21" s="170">
        <v>33</v>
      </c>
      <c r="M21" s="197">
        <v>1.1692176870748299E-3</v>
      </c>
    </row>
    <row r="22" spans="2:13" ht="21.95" customHeight="1" x14ac:dyDescent="0.25">
      <c r="B22" s="178">
        <v>32</v>
      </c>
      <c r="C22" s="159" t="s">
        <v>417</v>
      </c>
      <c r="D22" s="170">
        <v>42</v>
      </c>
      <c r="E22" s="201">
        <v>4.453398367087265E-3</v>
      </c>
      <c r="F22" s="174">
        <v>225</v>
      </c>
      <c r="G22" s="201">
        <v>1.2675342234240324E-2</v>
      </c>
      <c r="H22" s="174">
        <v>6</v>
      </c>
      <c r="I22" s="201">
        <v>5.7692307692307696E-3</v>
      </c>
      <c r="J22" s="174">
        <v>0</v>
      </c>
      <c r="K22" s="194">
        <v>0</v>
      </c>
      <c r="L22" s="170">
        <v>273</v>
      </c>
      <c r="M22" s="197">
        <v>9.6726190476190479E-3</v>
      </c>
    </row>
    <row r="23" spans="2:13" ht="21.95" customHeight="1" x14ac:dyDescent="0.25">
      <c r="B23" s="178">
        <v>33</v>
      </c>
      <c r="C23" s="159" t="s">
        <v>418</v>
      </c>
      <c r="D23" s="170">
        <v>18</v>
      </c>
      <c r="E23" s="201">
        <v>1.9085993001802565E-3</v>
      </c>
      <c r="F23" s="174">
        <v>36</v>
      </c>
      <c r="G23" s="201">
        <v>2.028054757478452E-3</v>
      </c>
      <c r="H23" s="174">
        <v>2</v>
      </c>
      <c r="I23" s="201">
        <v>1.9230769230769232E-3</v>
      </c>
      <c r="J23" s="174">
        <v>0</v>
      </c>
      <c r="K23" s="194">
        <v>0</v>
      </c>
      <c r="L23" s="170">
        <v>56</v>
      </c>
      <c r="M23" s="197">
        <v>1.984126984126984E-3</v>
      </c>
    </row>
    <row r="24" spans="2:13" ht="21.95" customHeight="1" x14ac:dyDescent="0.25">
      <c r="B24" s="178">
        <v>34</v>
      </c>
      <c r="C24" s="159" t="s">
        <v>419</v>
      </c>
      <c r="D24" s="170">
        <v>61</v>
      </c>
      <c r="E24" s="201">
        <v>6.4680309617219803E-3</v>
      </c>
      <c r="F24" s="174">
        <v>159</v>
      </c>
      <c r="G24" s="201">
        <v>8.9572418455298296E-3</v>
      </c>
      <c r="H24" s="174">
        <v>7</v>
      </c>
      <c r="I24" s="201">
        <v>6.7307692307692311E-3</v>
      </c>
      <c r="J24" s="174">
        <v>0</v>
      </c>
      <c r="K24" s="194">
        <v>0</v>
      </c>
      <c r="L24" s="170">
        <v>227</v>
      </c>
      <c r="M24" s="197">
        <v>8.0428004535147389E-3</v>
      </c>
    </row>
    <row r="25" spans="2:13" ht="21.95" customHeight="1" x14ac:dyDescent="0.25">
      <c r="B25" s="178">
        <v>35</v>
      </c>
      <c r="C25" s="159" t="s">
        <v>420</v>
      </c>
      <c r="D25" s="170">
        <v>1</v>
      </c>
      <c r="E25" s="201">
        <v>1.0603329445445871E-4</v>
      </c>
      <c r="F25" s="174">
        <v>0</v>
      </c>
      <c r="G25" s="201">
        <v>0</v>
      </c>
      <c r="H25" s="174">
        <v>0</v>
      </c>
      <c r="I25" s="201">
        <v>0</v>
      </c>
      <c r="J25" s="174">
        <v>0</v>
      </c>
      <c r="K25" s="194">
        <v>0</v>
      </c>
      <c r="L25" s="170">
        <v>1</v>
      </c>
      <c r="M25" s="197">
        <v>3.5430839002267575E-5</v>
      </c>
    </row>
    <row r="26" spans="2:13" ht="21.95" customHeight="1" thickBot="1" x14ac:dyDescent="0.3">
      <c r="B26" s="178">
        <v>39</v>
      </c>
      <c r="C26" s="159" t="s">
        <v>421</v>
      </c>
      <c r="D26" s="170">
        <v>25</v>
      </c>
      <c r="E26" s="201">
        <v>2.6508323613614673E-3</v>
      </c>
      <c r="F26" s="174">
        <v>77</v>
      </c>
      <c r="G26" s="201">
        <v>4.3377837868289106E-3</v>
      </c>
      <c r="H26" s="174">
        <v>5</v>
      </c>
      <c r="I26" s="201">
        <v>4.807692307692308E-3</v>
      </c>
      <c r="J26" s="174">
        <v>0</v>
      </c>
      <c r="K26" s="194">
        <v>0</v>
      </c>
      <c r="L26" s="170">
        <v>107</v>
      </c>
      <c r="M26" s="197">
        <v>3.7910997732426305E-3</v>
      </c>
    </row>
    <row r="27" spans="2:13" ht="21.95" customHeight="1" thickTop="1" thickBot="1" x14ac:dyDescent="0.3">
      <c r="B27" s="179">
        <v>4</v>
      </c>
      <c r="C27" s="180" t="s">
        <v>422</v>
      </c>
      <c r="D27" s="181">
        <v>6823</v>
      </c>
      <c r="E27" s="182">
        <v>0.72346516806277161</v>
      </c>
      <c r="F27" s="183">
        <v>8714</v>
      </c>
      <c r="G27" s="182">
        <v>0.49090192101853408</v>
      </c>
      <c r="H27" s="183">
        <v>547</v>
      </c>
      <c r="I27" s="182">
        <v>0.52596153846153848</v>
      </c>
      <c r="J27" s="183">
        <v>1</v>
      </c>
      <c r="K27" s="205">
        <v>0.5</v>
      </c>
      <c r="L27" s="181">
        <v>16085</v>
      </c>
      <c r="M27" s="184">
        <v>0.56990504535147402</v>
      </c>
    </row>
    <row r="28" spans="2:13" ht="21.95" customHeight="1" thickTop="1" x14ac:dyDescent="0.25">
      <c r="B28" s="178">
        <v>40</v>
      </c>
      <c r="C28" s="159" t="s">
        <v>423</v>
      </c>
      <c r="D28" s="170">
        <v>246</v>
      </c>
      <c r="E28" s="201">
        <v>2.608419043579684E-2</v>
      </c>
      <c r="F28" s="174">
        <v>592</v>
      </c>
      <c r="G28" s="201">
        <v>3.3350233789645654E-2</v>
      </c>
      <c r="H28" s="174">
        <v>34</v>
      </c>
      <c r="I28" s="201">
        <v>3.2692307692307694E-2</v>
      </c>
      <c r="J28" s="174">
        <v>0</v>
      </c>
      <c r="K28" s="194">
        <v>0</v>
      </c>
      <c r="L28" s="170">
        <v>872</v>
      </c>
      <c r="M28" s="197">
        <v>3.0895691609977325E-2</v>
      </c>
    </row>
    <row r="29" spans="2:13" ht="21.95" customHeight="1" x14ac:dyDescent="0.25">
      <c r="B29" s="178">
        <v>41</v>
      </c>
      <c r="C29" s="159" t="s">
        <v>424</v>
      </c>
      <c r="D29" s="170">
        <v>2960</v>
      </c>
      <c r="E29" s="201">
        <v>0.31385855158519776</v>
      </c>
      <c r="F29" s="174">
        <v>4274</v>
      </c>
      <c r="G29" s="201">
        <v>0.24077516759619177</v>
      </c>
      <c r="H29" s="174">
        <v>185</v>
      </c>
      <c r="I29" s="201">
        <v>0.17788461538461539</v>
      </c>
      <c r="J29" s="174">
        <v>1</v>
      </c>
      <c r="K29" s="194">
        <v>0.5</v>
      </c>
      <c r="L29" s="170">
        <v>7420</v>
      </c>
      <c r="M29" s="197">
        <v>0.26289682539682541</v>
      </c>
    </row>
    <row r="30" spans="2:13" ht="21.95" customHeight="1" x14ac:dyDescent="0.25">
      <c r="B30" s="178">
        <v>42</v>
      </c>
      <c r="C30" s="159" t="s">
        <v>425</v>
      </c>
      <c r="D30" s="170">
        <v>3430</v>
      </c>
      <c r="E30" s="201">
        <v>0.36369419997879332</v>
      </c>
      <c r="F30" s="174">
        <v>3302</v>
      </c>
      <c r="G30" s="201">
        <v>0.18601768914427355</v>
      </c>
      <c r="H30" s="174">
        <v>263</v>
      </c>
      <c r="I30" s="201">
        <v>0.25288461538461537</v>
      </c>
      <c r="J30" s="174">
        <v>0</v>
      </c>
      <c r="K30" s="194">
        <v>0</v>
      </c>
      <c r="L30" s="170">
        <v>6995</v>
      </c>
      <c r="M30" s="197">
        <v>0.24783871882086167</v>
      </c>
    </row>
    <row r="31" spans="2:13" ht="21.95" customHeight="1" x14ac:dyDescent="0.25">
      <c r="B31" s="178">
        <v>43</v>
      </c>
      <c r="C31" s="159" t="s">
        <v>426</v>
      </c>
      <c r="D31" s="170">
        <v>87</v>
      </c>
      <c r="E31" s="201">
        <v>9.2248966175379078E-3</v>
      </c>
      <c r="F31" s="174">
        <v>218</v>
      </c>
      <c r="G31" s="201">
        <v>1.2280998253619514E-2</v>
      </c>
      <c r="H31" s="174">
        <v>13</v>
      </c>
      <c r="I31" s="201">
        <v>1.2500000000000001E-2</v>
      </c>
      <c r="J31" s="174">
        <v>0</v>
      </c>
      <c r="K31" s="194">
        <v>0</v>
      </c>
      <c r="L31" s="170">
        <v>318</v>
      </c>
      <c r="M31" s="197">
        <v>1.1267006802721089E-2</v>
      </c>
    </row>
    <row r="32" spans="2:13" ht="21.95" customHeight="1" thickBot="1" x14ac:dyDescent="0.3">
      <c r="B32" s="178">
        <v>49</v>
      </c>
      <c r="C32" s="159" t="s">
        <v>427</v>
      </c>
      <c r="D32" s="170">
        <v>100</v>
      </c>
      <c r="E32" s="201">
        <v>1.0603329445445869E-2</v>
      </c>
      <c r="F32" s="174">
        <v>328</v>
      </c>
      <c r="G32" s="201">
        <v>1.8477832234803673E-2</v>
      </c>
      <c r="H32" s="174">
        <v>52</v>
      </c>
      <c r="I32" s="201">
        <v>0.05</v>
      </c>
      <c r="J32" s="174">
        <v>0</v>
      </c>
      <c r="K32" s="194">
        <v>0</v>
      </c>
      <c r="L32" s="170">
        <v>480</v>
      </c>
      <c r="M32" s="197">
        <v>1.7006802721088437E-2</v>
      </c>
    </row>
    <row r="33" spans="2:13" ht="21.95" customHeight="1" thickTop="1" thickBot="1" x14ac:dyDescent="0.3">
      <c r="B33" s="179">
        <v>5</v>
      </c>
      <c r="C33" s="180" t="s">
        <v>428</v>
      </c>
      <c r="D33" s="181">
        <v>1136</v>
      </c>
      <c r="E33" s="182">
        <v>0.12045382250026508</v>
      </c>
      <c r="F33" s="183">
        <v>4159</v>
      </c>
      <c r="G33" s="182">
        <v>0.23429665934313559</v>
      </c>
      <c r="H33" s="183">
        <v>245</v>
      </c>
      <c r="I33" s="182">
        <v>0.23557692307692307</v>
      </c>
      <c r="J33" s="183">
        <v>1</v>
      </c>
      <c r="K33" s="205">
        <v>0.5</v>
      </c>
      <c r="L33" s="181">
        <v>5541</v>
      </c>
      <c r="M33" s="184">
        <v>0.19632227891156465</v>
      </c>
    </row>
    <row r="34" spans="2:13" ht="21.95" customHeight="1" thickTop="1" x14ac:dyDescent="0.25">
      <c r="B34" s="178">
        <v>50</v>
      </c>
      <c r="C34" s="159" t="s">
        <v>429</v>
      </c>
      <c r="D34" s="170">
        <v>19</v>
      </c>
      <c r="E34" s="201">
        <v>2.0146325946347153E-3</v>
      </c>
      <c r="F34" s="174">
        <v>67</v>
      </c>
      <c r="G34" s="201">
        <v>3.7744352430848964E-3</v>
      </c>
      <c r="H34" s="174">
        <v>5</v>
      </c>
      <c r="I34" s="201">
        <v>4.807692307692308E-3</v>
      </c>
      <c r="J34" s="174">
        <v>0</v>
      </c>
      <c r="K34" s="194">
        <v>0</v>
      </c>
      <c r="L34" s="170">
        <v>91</v>
      </c>
      <c r="M34" s="197">
        <v>3.224206349206349E-3</v>
      </c>
    </row>
    <row r="35" spans="2:13" ht="21.95" customHeight="1" x14ac:dyDescent="0.25">
      <c r="B35" s="178">
        <v>51</v>
      </c>
      <c r="C35" s="159" t="s">
        <v>430</v>
      </c>
      <c r="D35" s="170">
        <v>199</v>
      </c>
      <c r="E35" s="201">
        <v>2.1100625596437283E-2</v>
      </c>
      <c r="F35" s="174">
        <v>776</v>
      </c>
      <c r="G35" s="201">
        <v>4.3715846994535519E-2</v>
      </c>
      <c r="H35" s="174">
        <v>32</v>
      </c>
      <c r="I35" s="201">
        <v>3.0769230769230771E-2</v>
      </c>
      <c r="J35" s="174">
        <v>0</v>
      </c>
      <c r="K35" s="194">
        <v>0</v>
      </c>
      <c r="L35" s="170">
        <v>1007</v>
      </c>
      <c r="M35" s="197">
        <v>3.5678854875283446E-2</v>
      </c>
    </row>
    <row r="36" spans="2:13" ht="21.95" customHeight="1" x14ac:dyDescent="0.25">
      <c r="B36" s="178">
        <v>52</v>
      </c>
      <c r="C36" s="159" t="s">
        <v>431</v>
      </c>
      <c r="D36" s="170">
        <v>272</v>
      </c>
      <c r="E36" s="201">
        <v>2.8841056091612766E-2</v>
      </c>
      <c r="F36" s="174">
        <v>762</v>
      </c>
      <c r="G36" s="201">
        <v>4.2927159033293902E-2</v>
      </c>
      <c r="H36" s="174">
        <v>41</v>
      </c>
      <c r="I36" s="201">
        <v>3.9423076923076922E-2</v>
      </c>
      <c r="J36" s="174">
        <v>0</v>
      </c>
      <c r="K36" s="194">
        <v>0</v>
      </c>
      <c r="L36" s="170">
        <v>1075</v>
      </c>
      <c r="M36" s="197">
        <v>3.8088151927437641E-2</v>
      </c>
    </row>
    <row r="37" spans="2:13" ht="21.95" customHeight="1" x14ac:dyDescent="0.25">
      <c r="B37" s="178">
        <v>53</v>
      </c>
      <c r="C37" s="159" t="s">
        <v>432</v>
      </c>
      <c r="D37" s="170">
        <v>300</v>
      </c>
      <c r="E37" s="201">
        <v>3.1809988336337608E-2</v>
      </c>
      <c r="F37" s="174">
        <v>1076</v>
      </c>
      <c r="G37" s="201">
        <v>6.0616303306855954E-2</v>
      </c>
      <c r="H37" s="174">
        <v>82</v>
      </c>
      <c r="I37" s="201">
        <v>7.8846153846153844E-2</v>
      </c>
      <c r="J37" s="174">
        <v>0</v>
      </c>
      <c r="K37" s="194">
        <v>0</v>
      </c>
      <c r="L37" s="170">
        <v>1458</v>
      </c>
      <c r="M37" s="197">
        <v>5.1658163265306124E-2</v>
      </c>
    </row>
    <row r="38" spans="2:13" ht="21.95" customHeight="1" x14ac:dyDescent="0.25">
      <c r="B38" s="178">
        <v>54</v>
      </c>
      <c r="C38" s="159" t="s">
        <v>433</v>
      </c>
      <c r="D38" s="170">
        <v>155</v>
      </c>
      <c r="E38" s="201">
        <v>1.64351606404411E-2</v>
      </c>
      <c r="F38" s="174">
        <v>967</v>
      </c>
      <c r="G38" s="201">
        <v>5.4475804180046196E-2</v>
      </c>
      <c r="H38" s="174">
        <v>54</v>
      </c>
      <c r="I38" s="201">
        <v>5.1923076923076926E-2</v>
      </c>
      <c r="J38" s="174">
        <v>1</v>
      </c>
      <c r="K38" s="194">
        <v>0.5</v>
      </c>
      <c r="L38" s="170">
        <v>1177</v>
      </c>
      <c r="M38" s="197">
        <v>4.1702097505668931E-2</v>
      </c>
    </row>
    <row r="39" spans="2:13" ht="21.95" customHeight="1" x14ac:dyDescent="0.25">
      <c r="B39" s="178">
        <v>55</v>
      </c>
      <c r="C39" s="159" t="s">
        <v>434</v>
      </c>
      <c r="D39" s="170">
        <v>123</v>
      </c>
      <c r="E39" s="201">
        <v>1.304209521789842E-2</v>
      </c>
      <c r="F39" s="174">
        <v>295</v>
      </c>
      <c r="G39" s="201">
        <v>1.6618782040448424E-2</v>
      </c>
      <c r="H39" s="174">
        <v>19</v>
      </c>
      <c r="I39" s="201">
        <v>1.826923076923077E-2</v>
      </c>
      <c r="J39" s="174">
        <v>0</v>
      </c>
      <c r="K39" s="194">
        <v>0</v>
      </c>
      <c r="L39" s="170">
        <v>437</v>
      </c>
      <c r="M39" s="197">
        <v>1.5483276643990929E-2</v>
      </c>
    </row>
    <row r="40" spans="2:13" ht="21.95" customHeight="1" thickBot="1" x14ac:dyDescent="0.3">
      <c r="B40" s="178">
        <v>59</v>
      </c>
      <c r="C40" s="159" t="s">
        <v>435</v>
      </c>
      <c r="D40" s="170">
        <v>68</v>
      </c>
      <c r="E40" s="201">
        <v>7.2102640229031916E-3</v>
      </c>
      <c r="F40" s="174">
        <v>216</v>
      </c>
      <c r="G40" s="201">
        <v>1.2168328544870712E-2</v>
      </c>
      <c r="H40" s="174">
        <v>12</v>
      </c>
      <c r="I40" s="201">
        <v>1.1538461538461539E-2</v>
      </c>
      <c r="J40" s="174">
        <v>0</v>
      </c>
      <c r="K40" s="194">
        <v>0</v>
      </c>
      <c r="L40" s="170">
        <v>296</v>
      </c>
      <c r="M40" s="197">
        <v>1.0487528344671202E-2</v>
      </c>
    </row>
    <row r="41" spans="2:13" ht="21.95" customHeight="1" thickTop="1" thickBot="1" x14ac:dyDescent="0.3">
      <c r="B41" s="179">
        <v>6</v>
      </c>
      <c r="C41" s="180" t="s">
        <v>436</v>
      </c>
      <c r="D41" s="181">
        <v>473</v>
      </c>
      <c r="E41" s="182">
        <v>5.0153748276958968E-2</v>
      </c>
      <c r="F41" s="183">
        <v>1276</v>
      </c>
      <c r="G41" s="182">
        <v>7.1883274181736248E-2</v>
      </c>
      <c r="H41" s="183">
        <v>59</v>
      </c>
      <c r="I41" s="182">
        <v>5.673076923076923E-2</v>
      </c>
      <c r="J41" s="183">
        <v>0</v>
      </c>
      <c r="K41" s="205">
        <v>0</v>
      </c>
      <c r="L41" s="181">
        <v>1808</v>
      </c>
      <c r="M41" s="184">
        <v>6.405895691609978E-2</v>
      </c>
    </row>
    <row r="42" spans="2:13" ht="21.95" customHeight="1" thickTop="1" x14ac:dyDescent="0.25">
      <c r="B42" s="178">
        <v>60</v>
      </c>
      <c r="C42" s="159" t="s">
        <v>437</v>
      </c>
      <c r="D42" s="170">
        <v>33</v>
      </c>
      <c r="E42" s="201">
        <v>3.499098716997137E-3</v>
      </c>
      <c r="F42" s="174">
        <v>94</v>
      </c>
      <c r="G42" s="201">
        <v>5.2954763111937352E-3</v>
      </c>
      <c r="H42" s="174">
        <v>8</v>
      </c>
      <c r="I42" s="201">
        <v>7.6923076923076927E-3</v>
      </c>
      <c r="J42" s="174">
        <v>0</v>
      </c>
      <c r="K42" s="194">
        <v>0</v>
      </c>
      <c r="L42" s="170">
        <v>135</v>
      </c>
      <c r="M42" s="197">
        <v>4.7831632653061226E-3</v>
      </c>
    </row>
    <row r="43" spans="2:13" ht="21.95" customHeight="1" x14ac:dyDescent="0.25">
      <c r="B43" s="178">
        <v>61</v>
      </c>
      <c r="C43" s="159" t="s">
        <v>438</v>
      </c>
      <c r="D43" s="170">
        <v>226</v>
      </c>
      <c r="E43" s="201">
        <v>2.3963524546707665E-2</v>
      </c>
      <c r="F43" s="174">
        <v>785</v>
      </c>
      <c r="G43" s="201">
        <v>4.422286068390513E-2</v>
      </c>
      <c r="H43" s="174">
        <v>29</v>
      </c>
      <c r="I43" s="201">
        <v>2.7884615384615386E-2</v>
      </c>
      <c r="J43" s="174">
        <v>0</v>
      </c>
      <c r="K43" s="194">
        <v>0</v>
      </c>
      <c r="L43" s="170">
        <v>1040</v>
      </c>
      <c r="M43" s="197">
        <v>3.6848072562358274E-2</v>
      </c>
    </row>
    <row r="44" spans="2:13" ht="21.95" customHeight="1" x14ac:dyDescent="0.25">
      <c r="B44" s="178">
        <v>62</v>
      </c>
      <c r="C44" s="159" t="s">
        <v>439</v>
      </c>
      <c r="D44" s="170">
        <v>197</v>
      </c>
      <c r="E44" s="201">
        <v>2.0888559007528364E-2</v>
      </c>
      <c r="F44" s="174">
        <v>354</v>
      </c>
      <c r="G44" s="201">
        <v>1.9942538448538112E-2</v>
      </c>
      <c r="H44" s="174">
        <v>20</v>
      </c>
      <c r="I44" s="201">
        <v>1.9230769230769232E-2</v>
      </c>
      <c r="J44" s="174">
        <v>0</v>
      </c>
      <c r="K44" s="194">
        <v>0</v>
      </c>
      <c r="L44" s="170">
        <v>571</v>
      </c>
      <c r="M44" s="197">
        <v>2.0231009070294785E-2</v>
      </c>
    </row>
    <row r="45" spans="2:13" ht="21.95" customHeight="1" thickBot="1" x14ac:dyDescent="0.3">
      <c r="B45" s="178">
        <v>69</v>
      </c>
      <c r="C45" s="159" t="s">
        <v>440</v>
      </c>
      <c r="D45" s="170">
        <v>17</v>
      </c>
      <c r="E45" s="201">
        <v>1.8025660057257979E-3</v>
      </c>
      <c r="F45" s="174">
        <v>43</v>
      </c>
      <c r="G45" s="201">
        <v>2.4223987380992619E-3</v>
      </c>
      <c r="H45" s="174">
        <v>2</v>
      </c>
      <c r="I45" s="201">
        <v>1.9230769230769232E-3</v>
      </c>
      <c r="J45" s="174">
        <v>0</v>
      </c>
      <c r="K45" s="194">
        <v>0</v>
      </c>
      <c r="L45" s="170">
        <v>62</v>
      </c>
      <c r="M45" s="197">
        <v>2.1967120181405897E-3</v>
      </c>
    </row>
    <row r="46" spans="2:13" ht="21.95" customHeight="1" thickTop="1" thickBot="1" x14ac:dyDescent="0.3">
      <c r="B46" s="179">
        <v>99</v>
      </c>
      <c r="C46" s="180" t="s">
        <v>441</v>
      </c>
      <c r="D46" s="181">
        <v>475</v>
      </c>
      <c r="E46" s="182">
        <v>5.0365814865867879E-2</v>
      </c>
      <c r="F46" s="183">
        <v>1557</v>
      </c>
      <c r="G46" s="182">
        <v>8.7713368260943045E-2</v>
      </c>
      <c r="H46" s="183">
        <v>95</v>
      </c>
      <c r="I46" s="182">
        <v>9.1346153846153841E-2</v>
      </c>
      <c r="J46" s="183">
        <v>0</v>
      </c>
      <c r="K46" s="205">
        <v>0</v>
      </c>
      <c r="L46" s="181">
        <v>2127</v>
      </c>
      <c r="M46" s="184">
        <v>7.5361394557823133E-2</v>
      </c>
    </row>
    <row r="47" spans="2:13" ht="21.95" customHeight="1" thickTop="1" thickBot="1" x14ac:dyDescent="0.3">
      <c r="B47" s="630" t="s">
        <v>733</v>
      </c>
      <c r="C47" s="631"/>
      <c r="D47" s="634">
        <v>9431</v>
      </c>
      <c r="E47" s="635">
        <v>0.99999999999999989</v>
      </c>
      <c r="F47" s="634">
        <v>17751</v>
      </c>
      <c r="G47" s="635">
        <v>0.99999999999999989</v>
      </c>
      <c r="H47" s="634">
        <v>1040</v>
      </c>
      <c r="I47" s="635">
        <v>1</v>
      </c>
      <c r="J47" s="634">
        <v>2</v>
      </c>
      <c r="K47" s="635">
        <v>1</v>
      </c>
      <c r="L47" s="632">
        <v>28224</v>
      </c>
      <c r="M47" s="636">
        <v>1</v>
      </c>
    </row>
    <row r="48" spans="2:13" ht="21.95" customHeight="1" thickTop="1" thickBot="1" x14ac:dyDescent="0.3">
      <c r="B48" s="179" t="s">
        <v>46</v>
      </c>
      <c r="C48" s="180" t="s">
        <v>442</v>
      </c>
      <c r="D48" s="637">
        <v>474</v>
      </c>
      <c r="E48" s="182">
        <v>5.0259781571413427E-2</v>
      </c>
      <c r="F48" s="638">
        <v>1110</v>
      </c>
      <c r="G48" s="182">
        <v>6.2531688355585605E-2</v>
      </c>
      <c r="H48" s="638">
        <v>55</v>
      </c>
      <c r="I48" s="182">
        <v>5.2884615384615384E-2</v>
      </c>
      <c r="J48" s="638">
        <v>0</v>
      </c>
      <c r="K48" s="312">
        <v>0</v>
      </c>
      <c r="L48" s="637">
        <v>1639</v>
      </c>
      <c r="M48" s="184">
        <v>5.8071145124716554E-2</v>
      </c>
    </row>
    <row r="49" spans="2:13" ht="21.95" customHeight="1" thickTop="1" thickBot="1" x14ac:dyDescent="0.3">
      <c r="B49" s="463" t="s">
        <v>395</v>
      </c>
      <c r="C49" s="464"/>
      <c r="D49" s="172">
        <v>9905</v>
      </c>
      <c r="E49" s="202"/>
      <c r="F49" s="175">
        <v>18861</v>
      </c>
      <c r="G49" s="202"/>
      <c r="H49" s="175">
        <v>1095</v>
      </c>
      <c r="I49" s="202"/>
      <c r="J49" s="175">
        <v>2</v>
      </c>
      <c r="K49" s="198"/>
      <c r="L49" s="172">
        <v>29863</v>
      </c>
      <c r="M49" s="199"/>
    </row>
    <row r="50" spans="2:13" ht="21.95" customHeight="1" thickTop="1" thickBot="1" x14ac:dyDescent="0.3">
      <c r="B50" s="189"/>
      <c r="C50" s="189"/>
      <c r="D50" s="190"/>
      <c r="E50" s="191"/>
      <c r="F50" s="190"/>
      <c r="G50" s="191"/>
      <c r="H50" s="190"/>
      <c r="I50" s="191"/>
      <c r="J50" s="190"/>
      <c r="K50" s="191"/>
      <c r="L50" s="190"/>
      <c r="M50" s="191"/>
    </row>
    <row r="51" spans="2:13" ht="21.95" customHeight="1" thickTop="1" x14ac:dyDescent="0.25">
      <c r="B51" s="490" t="s">
        <v>443</v>
      </c>
      <c r="C51" s="491"/>
      <c r="D51" s="190"/>
      <c r="E51" s="191"/>
      <c r="F51" s="190"/>
      <c r="G51" s="191"/>
      <c r="H51" s="190"/>
      <c r="I51" s="191"/>
      <c r="J51" s="190"/>
      <c r="K51" s="191"/>
      <c r="L51" s="190"/>
      <c r="M51" s="191"/>
    </row>
    <row r="52" spans="2:13" ht="21.95" customHeight="1" thickBot="1" x14ac:dyDescent="0.3">
      <c r="B52" s="195" t="s">
        <v>444</v>
      </c>
      <c r="C52" s="196"/>
      <c r="D52" s="192"/>
      <c r="E52" s="193"/>
      <c r="F52" s="192"/>
      <c r="G52" s="193"/>
      <c r="H52" s="192"/>
      <c r="I52" s="193"/>
      <c r="J52" s="192"/>
      <c r="K52" s="193"/>
      <c r="L52" s="192"/>
      <c r="M52" s="193"/>
    </row>
    <row r="53" spans="2:13" ht="15.75" thickTop="1" x14ac:dyDescent="0.25">
      <c r="B53" s="153"/>
      <c r="C53" s="153"/>
      <c r="D53" s="156"/>
      <c r="E53" s="155"/>
      <c r="F53" s="156"/>
      <c r="G53" s="155"/>
      <c r="H53" s="156"/>
      <c r="I53" s="155"/>
      <c r="J53" s="156"/>
      <c r="K53" s="155"/>
      <c r="L53" s="156"/>
      <c r="M53" s="155"/>
    </row>
    <row r="54" spans="2:13" x14ac:dyDescent="0.25">
      <c r="B54" s="145"/>
      <c r="C54" s="145"/>
      <c r="D54" s="145"/>
      <c r="E54" s="145"/>
      <c r="F54" s="145"/>
      <c r="G54" s="145"/>
      <c r="H54" s="145"/>
      <c r="I54" s="145"/>
      <c r="J54" s="145"/>
      <c r="K54" s="145"/>
      <c r="L54" s="145"/>
      <c r="M54" s="145"/>
    </row>
    <row r="55" spans="2:13" x14ac:dyDescent="0.25">
      <c r="B55" s="145"/>
      <c r="C55" s="145"/>
      <c r="D55" s="145"/>
      <c r="E55" s="145"/>
      <c r="F55" s="145"/>
      <c r="G55" s="145"/>
      <c r="H55" s="145"/>
      <c r="I55" s="145"/>
      <c r="J55" s="145"/>
      <c r="K55" s="145"/>
      <c r="L55" s="145"/>
      <c r="M55" s="145"/>
    </row>
    <row r="56" spans="2:13" x14ac:dyDescent="0.25">
      <c r="B56" s="145"/>
      <c r="C56" s="145"/>
      <c r="D56" s="145"/>
      <c r="E56" s="145"/>
      <c r="F56" s="145"/>
      <c r="G56" s="145"/>
      <c r="H56" s="145"/>
      <c r="I56" s="145"/>
      <c r="J56" s="145"/>
      <c r="K56" s="145"/>
      <c r="L56" s="145"/>
      <c r="M56" s="145"/>
    </row>
    <row r="57" spans="2:13" x14ac:dyDescent="0.25">
      <c r="B57" s="145"/>
      <c r="C57" s="145"/>
      <c r="D57" s="145"/>
      <c r="E57" s="145"/>
      <c r="F57" s="145"/>
      <c r="G57" s="145"/>
      <c r="H57" s="145"/>
      <c r="I57" s="145"/>
      <c r="J57" s="145"/>
      <c r="K57" s="145"/>
      <c r="L57" s="145"/>
      <c r="M57" s="145"/>
    </row>
    <row r="58" spans="2:13" x14ac:dyDescent="0.25">
      <c r="B58" s="145"/>
      <c r="C58" s="145"/>
      <c r="D58" s="145"/>
      <c r="E58" s="145"/>
      <c r="F58" s="145"/>
      <c r="G58" s="145"/>
      <c r="H58" s="145"/>
      <c r="I58" s="145"/>
      <c r="J58" s="145"/>
      <c r="K58" s="145"/>
      <c r="L58" s="145"/>
      <c r="M58" s="145"/>
    </row>
    <row r="59" spans="2:13" x14ac:dyDescent="0.25">
      <c r="B59" s="145"/>
      <c r="C59" s="145"/>
      <c r="D59" s="145"/>
      <c r="E59" s="145"/>
      <c r="F59" s="145"/>
      <c r="G59" s="145"/>
      <c r="H59" s="145"/>
      <c r="I59" s="145"/>
      <c r="J59" s="145"/>
      <c r="K59" s="145"/>
      <c r="L59" s="145"/>
      <c r="M59" s="145"/>
    </row>
    <row r="60" spans="2:13" x14ac:dyDescent="0.25">
      <c r="B60" s="145"/>
      <c r="C60" s="145"/>
      <c r="D60" s="145"/>
      <c r="E60" s="145"/>
      <c r="F60" s="145"/>
      <c r="G60" s="145"/>
      <c r="H60" s="145"/>
      <c r="I60" s="145"/>
      <c r="J60" s="145"/>
      <c r="K60" s="145"/>
      <c r="L60" s="145"/>
      <c r="M60" s="145"/>
    </row>
    <row r="61" spans="2:13" x14ac:dyDescent="0.25">
      <c r="B61" s="145"/>
      <c r="C61" s="145"/>
      <c r="D61" s="145"/>
      <c r="E61" s="145"/>
      <c r="F61" s="145"/>
      <c r="G61" s="145"/>
      <c r="H61" s="145"/>
      <c r="I61" s="145"/>
      <c r="J61" s="145"/>
      <c r="K61" s="145"/>
      <c r="L61" s="145"/>
      <c r="M61" s="145"/>
    </row>
    <row r="62" spans="2:13" x14ac:dyDescent="0.25">
      <c r="B62" s="145"/>
      <c r="C62" s="145"/>
      <c r="D62" s="145"/>
      <c r="E62" s="145"/>
      <c r="F62" s="145"/>
      <c r="G62" s="145"/>
      <c r="H62" s="145"/>
      <c r="I62" s="145"/>
      <c r="J62" s="145"/>
      <c r="K62" s="145"/>
      <c r="L62" s="145"/>
      <c r="M62" s="145"/>
    </row>
    <row r="63" spans="2:13" x14ac:dyDescent="0.25">
      <c r="B63" s="145"/>
      <c r="C63" s="145"/>
      <c r="D63" s="145"/>
      <c r="E63" s="145"/>
      <c r="F63" s="145"/>
      <c r="G63" s="145"/>
      <c r="H63" s="145"/>
      <c r="I63" s="145"/>
      <c r="J63" s="145"/>
      <c r="K63" s="145"/>
      <c r="L63" s="145"/>
      <c r="M63" s="145"/>
    </row>
    <row r="64" spans="2:13" x14ac:dyDescent="0.25">
      <c r="B64" s="145"/>
      <c r="C64" s="145"/>
      <c r="D64" s="145"/>
      <c r="E64" s="145"/>
      <c r="F64" s="145"/>
      <c r="G64" s="145"/>
      <c r="H64" s="145"/>
      <c r="I64" s="145"/>
      <c r="J64" s="145"/>
      <c r="K64" s="145"/>
      <c r="L64" s="145"/>
      <c r="M64" s="145"/>
    </row>
    <row r="65" spans="2:13" x14ac:dyDescent="0.25">
      <c r="B65" s="145"/>
      <c r="C65" s="145"/>
      <c r="D65" s="145"/>
      <c r="E65" s="145"/>
      <c r="F65" s="145"/>
      <c r="G65" s="145"/>
      <c r="H65" s="145"/>
      <c r="I65" s="145"/>
      <c r="J65" s="145"/>
      <c r="K65" s="145"/>
      <c r="L65" s="145"/>
      <c r="M65" s="145"/>
    </row>
    <row r="66" spans="2:13" x14ac:dyDescent="0.25">
      <c r="B66" s="145"/>
      <c r="C66" s="145"/>
      <c r="D66" s="145"/>
      <c r="E66" s="145"/>
      <c r="F66" s="145"/>
      <c r="G66" s="145"/>
      <c r="H66" s="145"/>
      <c r="I66" s="145"/>
      <c r="J66" s="145"/>
      <c r="K66" s="145"/>
      <c r="L66" s="145"/>
      <c r="M66" s="145"/>
    </row>
    <row r="67" spans="2:13" x14ac:dyDescent="0.25">
      <c r="B67" s="145"/>
      <c r="C67" s="145"/>
      <c r="D67" s="145"/>
      <c r="E67" s="145"/>
      <c r="F67" s="145"/>
      <c r="G67" s="145"/>
      <c r="H67" s="145"/>
      <c r="I67" s="145"/>
      <c r="J67" s="145"/>
      <c r="K67" s="145"/>
      <c r="L67" s="145"/>
      <c r="M67" s="145"/>
    </row>
    <row r="68" spans="2:13" x14ac:dyDescent="0.25">
      <c r="B68" s="145"/>
      <c r="C68" s="145"/>
      <c r="D68" s="145"/>
      <c r="E68" s="145"/>
      <c r="F68" s="145"/>
      <c r="G68" s="145"/>
      <c r="H68" s="145"/>
      <c r="I68" s="145"/>
      <c r="J68" s="145"/>
      <c r="K68" s="145"/>
      <c r="L68" s="145"/>
      <c r="M68" s="145"/>
    </row>
    <row r="69" spans="2:13" x14ac:dyDescent="0.25">
      <c r="B69" s="145"/>
      <c r="C69" s="145"/>
      <c r="D69" s="145"/>
      <c r="E69" s="145"/>
      <c r="F69" s="145"/>
      <c r="G69" s="145"/>
      <c r="H69" s="145"/>
      <c r="I69" s="145"/>
      <c r="J69" s="145"/>
      <c r="K69" s="145"/>
      <c r="L69" s="145"/>
      <c r="M69" s="145"/>
    </row>
    <row r="70" spans="2:13" x14ac:dyDescent="0.25">
      <c r="B70" s="145"/>
      <c r="C70" s="145"/>
      <c r="D70" s="145"/>
      <c r="E70" s="145"/>
      <c r="F70" s="145"/>
      <c r="G70" s="145"/>
      <c r="H70" s="145"/>
      <c r="I70" s="145"/>
      <c r="J70" s="145"/>
      <c r="K70" s="145"/>
      <c r="L70" s="145"/>
      <c r="M70" s="145"/>
    </row>
    <row r="71" spans="2:13" x14ac:dyDescent="0.25">
      <c r="B71" s="145"/>
      <c r="C71" s="145"/>
      <c r="D71" s="145"/>
      <c r="E71" s="145"/>
      <c r="F71" s="145"/>
      <c r="G71" s="145"/>
      <c r="H71" s="145"/>
      <c r="I71" s="145"/>
      <c r="J71" s="145"/>
      <c r="K71" s="145"/>
      <c r="L71" s="145"/>
      <c r="M71" s="145"/>
    </row>
    <row r="72" spans="2:13" x14ac:dyDescent="0.25">
      <c r="B72" s="145"/>
      <c r="C72" s="145"/>
      <c r="D72" s="145"/>
      <c r="E72" s="145"/>
      <c r="F72" s="145"/>
      <c r="G72" s="145"/>
      <c r="H72" s="145"/>
      <c r="I72" s="145"/>
      <c r="J72" s="145"/>
      <c r="K72" s="145"/>
      <c r="L72" s="145"/>
      <c r="M72" s="145"/>
    </row>
    <row r="73" spans="2:13" x14ac:dyDescent="0.25">
      <c r="B73" s="145"/>
      <c r="C73" s="145"/>
      <c r="D73" s="145"/>
      <c r="E73" s="145"/>
      <c r="F73" s="145"/>
      <c r="G73" s="145"/>
      <c r="H73" s="145"/>
      <c r="I73" s="145"/>
      <c r="J73" s="145"/>
      <c r="K73" s="145"/>
      <c r="L73" s="145"/>
      <c r="M73" s="145"/>
    </row>
    <row r="74" spans="2:13" x14ac:dyDescent="0.25">
      <c r="B74" s="145"/>
      <c r="C74" s="145"/>
      <c r="D74" s="145"/>
      <c r="E74" s="145"/>
      <c r="F74" s="145"/>
      <c r="G74" s="145"/>
      <c r="H74" s="145"/>
      <c r="I74" s="145"/>
      <c r="J74" s="145"/>
      <c r="K74" s="145"/>
      <c r="L74" s="145"/>
      <c r="M74" s="145"/>
    </row>
    <row r="75" spans="2:13" x14ac:dyDescent="0.25">
      <c r="B75" s="145"/>
      <c r="C75" s="145"/>
      <c r="D75" s="145"/>
      <c r="E75" s="145"/>
      <c r="F75" s="145"/>
      <c r="G75" s="145"/>
      <c r="H75" s="145"/>
      <c r="I75" s="145"/>
      <c r="J75" s="145"/>
      <c r="K75" s="145"/>
      <c r="L75" s="145"/>
      <c r="M75" s="145"/>
    </row>
    <row r="76" spans="2:13" x14ac:dyDescent="0.25">
      <c r="B76" s="145"/>
      <c r="C76" s="145"/>
      <c r="D76" s="145"/>
      <c r="E76" s="145"/>
      <c r="F76" s="145"/>
      <c r="G76" s="145"/>
      <c r="H76" s="145"/>
      <c r="I76" s="145"/>
      <c r="J76" s="145"/>
      <c r="K76" s="145"/>
      <c r="L76" s="145"/>
      <c r="M76" s="145"/>
    </row>
    <row r="77" spans="2:13" x14ac:dyDescent="0.25">
      <c r="B77" s="145"/>
      <c r="C77" s="145"/>
      <c r="D77" s="145"/>
      <c r="E77" s="145"/>
      <c r="F77" s="145"/>
      <c r="G77" s="145"/>
      <c r="H77" s="145"/>
      <c r="I77" s="145"/>
      <c r="J77" s="145"/>
      <c r="K77" s="145"/>
      <c r="L77" s="145"/>
      <c r="M77" s="145"/>
    </row>
    <row r="78" spans="2:13" x14ac:dyDescent="0.25">
      <c r="B78" s="145"/>
      <c r="C78" s="145"/>
      <c r="D78" s="145"/>
      <c r="E78" s="145"/>
      <c r="F78" s="145"/>
      <c r="G78" s="145"/>
      <c r="H78" s="145"/>
      <c r="I78" s="145"/>
      <c r="J78" s="145"/>
      <c r="K78" s="145"/>
      <c r="L78" s="145"/>
      <c r="M78" s="145"/>
    </row>
    <row r="79" spans="2:13" x14ac:dyDescent="0.25">
      <c r="B79" s="145"/>
      <c r="C79" s="145"/>
      <c r="D79" s="145"/>
      <c r="E79" s="145"/>
      <c r="F79" s="145"/>
      <c r="G79" s="145"/>
      <c r="H79" s="145"/>
      <c r="I79" s="145"/>
      <c r="J79" s="145"/>
      <c r="K79" s="145"/>
      <c r="L79" s="145"/>
      <c r="M79" s="145"/>
    </row>
    <row r="80" spans="2:13" x14ac:dyDescent="0.25">
      <c r="B80" s="145"/>
      <c r="C80" s="145"/>
      <c r="D80" s="145"/>
      <c r="E80" s="145"/>
      <c r="F80" s="145"/>
      <c r="G80" s="145"/>
      <c r="H80" s="145"/>
      <c r="I80" s="145"/>
      <c r="J80" s="145"/>
      <c r="K80" s="145"/>
      <c r="L80" s="145"/>
      <c r="M80" s="145"/>
    </row>
    <row r="81" spans="2:13" x14ac:dyDescent="0.25">
      <c r="B81" s="145"/>
      <c r="C81" s="145"/>
      <c r="D81" s="145"/>
      <c r="E81" s="145"/>
      <c r="F81" s="145"/>
      <c r="G81" s="145"/>
      <c r="H81" s="145"/>
      <c r="I81" s="145"/>
      <c r="J81" s="145"/>
      <c r="K81" s="145"/>
      <c r="L81" s="145"/>
      <c r="M81" s="145"/>
    </row>
    <row r="82" spans="2:13" x14ac:dyDescent="0.25">
      <c r="B82" s="145"/>
      <c r="C82" s="145"/>
      <c r="D82" s="145"/>
      <c r="E82" s="145"/>
      <c r="F82" s="145"/>
      <c r="G82" s="145"/>
      <c r="H82" s="145"/>
      <c r="I82" s="145"/>
      <c r="J82" s="145"/>
      <c r="K82" s="145"/>
      <c r="L82" s="145"/>
      <c r="M82" s="145"/>
    </row>
    <row r="83" spans="2:13" x14ac:dyDescent="0.25">
      <c r="B83" s="145"/>
      <c r="C83" s="145"/>
      <c r="D83" s="145"/>
      <c r="E83" s="145"/>
      <c r="F83" s="145"/>
      <c r="G83" s="145"/>
      <c r="H83" s="145"/>
      <c r="I83" s="145"/>
      <c r="J83" s="145"/>
      <c r="K83" s="145"/>
      <c r="L83" s="145"/>
      <c r="M83" s="145"/>
    </row>
    <row r="84" spans="2:13" x14ac:dyDescent="0.25">
      <c r="B84" s="145"/>
      <c r="C84" s="145"/>
      <c r="D84" s="145"/>
      <c r="E84" s="145"/>
      <c r="F84" s="145"/>
      <c r="G84" s="145"/>
      <c r="H84" s="145"/>
      <c r="I84" s="145"/>
      <c r="J84" s="145"/>
      <c r="K84" s="145"/>
      <c r="L84" s="145"/>
      <c r="M84" s="145"/>
    </row>
    <row r="85" spans="2:13" x14ac:dyDescent="0.25">
      <c r="B85" s="145"/>
      <c r="C85" s="145"/>
      <c r="D85" s="145"/>
      <c r="E85" s="145"/>
      <c r="F85" s="145"/>
      <c r="G85" s="145"/>
      <c r="H85" s="145"/>
      <c r="I85" s="145"/>
      <c r="J85" s="145"/>
      <c r="K85" s="145"/>
      <c r="L85" s="145"/>
      <c r="M85" s="145"/>
    </row>
    <row r="86" spans="2:13" x14ac:dyDescent="0.25">
      <c r="B86" s="145"/>
      <c r="C86" s="145"/>
      <c r="D86" s="145"/>
      <c r="E86" s="145"/>
      <c r="F86" s="145"/>
      <c r="G86" s="145"/>
      <c r="H86" s="145"/>
      <c r="I86" s="145"/>
      <c r="J86" s="145"/>
      <c r="K86" s="145"/>
      <c r="L86" s="145"/>
      <c r="M86" s="145"/>
    </row>
    <row r="87" spans="2:13" x14ac:dyDescent="0.25">
      <c r="B87" s="145"/>
      <c r="C87" s="145"/>
      <c r="D87" s="145"/>
      <c r="E87" s="145"/>
      <c r="F87" s="145"/>
      <c r="G87" s="145"/>
      <c r="H87" s="145"/>
      <c r="I87" s="145"/>
      <c r="J87" s="145"/>
      <c r="K87" s="145"/>
      <c r="L87" s="145"/>
      <c r="M87" s="145"/>
    </row>
    <row r="88" spans="2:13" x14ac:dyDescent="0.25">
      <c r="B88" s="145"/>
      <c r="C88" s="145"/>
      <c r="D88" s="145"/>
      <c r="E88" s="145"/>
      <c r="F88" s="145"/>
      <c r="G88" s="145"/>
      <c r="H88" s="145"/>
      <c r="I88" s="145"/>
      <c r="J88" s="145"/>
      <c r="K88" s="145"/>
      <c r="L88" s="145"/>
      <c r="M88" s="145"/>
    </row>
    <row r="89" spans="2:13" x14ac:dyDescent="0.25">
      <c r="B89" s="145"/>
      <c r="C89" s="145"/>
      <c r="D89" s="145"/>
      <c r="E89" s="145"/>
      <c r="F89" s="145"/>
      <c r="G89" s="145"/>
      <c r="H89" s="145"/>
      <c r="I89" s="145"/>
      <c r="J89" s="145"/>
      <c r="K89" s="145"/>
      <c r="L89" s="145"/>
      <c r="M89" s="145"/>
    </row>
    <row r="90" spans="2:13" x14ac:dyDescent="0.25">
      <c r="B90" s="145"/>
      <c r="C90" s="145"/>
      <c r="D90" s="145"/>
      <c r="E90" s="145"/>
      <c r="F90" s="145"/>
      <c r="G90" s="145"/>
      <c r="H90" s="145"/>
      <c r="I90" s="145"/>
      <c r="J90" s="145"/>
      <c r="K90" s="145"/>
      <c r="L90" s="145"/>
      <c r="M90" s="145"/>
    </row>
    <row r="91" spans="2:13" x14ac:dyDescent="0.25">
      <c r="B91" s="145"/>
      <c r="C91" s="145"/>
      <c r="D91" s="145"/>
      <c r="E91" s="145"/>
      <c r="F91" s="145"/>
      <c r="G91" s="145"/>
      <c r="H91" s="145"/>
      <c r="I91" s="145"/>
      <c r="J91" s="145"/>
      <c r="K91" s="145"/>
      <c r="L91" s="145"/>
      <c r="M91" s="145"/>
    </row>
    <row r="92" spans="2:13" x14ac:dyDescent="0.25">
      <c r="B92" s="145"/>
      <c r="C92" s="145"/>
      <c r="D92" s="145"/>
      <c r="E92" s="145"/>
      <c r="F92" s="145"/>
      <c r="G92" s="145"/>
      <c r="H92" s="145"/>
      <c r="I92" s="145"/>
      <c r="J92" s="145"/>
      <c r="K92" s="145"/>
      <c r="L92" s="145"/>
      <c r="M92" s="145"/>
    </row>
    <row r="93" spans="2:13" x14ac:dyDescent="0.25">
      <c r="B93" s="145"/>
      <c r="C93" s="145"/>
      <c r="D93" s="145"/>
      <c r="E93" s="145"/>
      <c r="F93" s="145"/>
      <c r="G93" s="145"/>
      <c r="H93" s="145"/>
      <c r="I93" s="145"/>
      <c r="J93" s="145"/>
      <c r="K93" s="145"/>
      <c r="L93" s="145"/>
      <c r="M93" s="145"/>
    </row>
    <row r="94" spans="2:13" x14ac:dyDescent="0.25">
      <c r="B94" s="145"/>
      <c r="C94" s="145"/>
      <c r="D94" s="145"/>
      <c r="E94" s="145"/>
      <c r="F94" s="145"/>
      <c r="G94" s="145"/>
      <c r="H94" s="145"/>
      <c r="I94" s="145"/>
      <c r="J94" s="145"/>
      <c r="K94" s="145"/>
      <c r="L94" s="145"/>
      <c r="M94" s="145"/>
    </row>
    <row r="95" spans="2:13" x14ac:dyDescent="0.25">
      <c r="B95" s="145"/>
      <c r="C95" s="145"/>
      <c r="D95" s="145"/>
      <c r="E95" s="145"/>
      <c r="F95" s="145"/>
      <c r="G95" s="145"/>
      <c r="H95" s="145"/>
      <c r="I95" s="145"/>
      <c r="J95" s="145"/>
      <c r="K95" s="145"/>
      <c r="L95" s="145"/>
      <c r="M95" s="145"/>
    </row>
    <row r="96" spans="2:13" x14ac:dyDescent="0.25">
      <c r="B96" s="145"/>
      <c r="C96" s="145"/>
      <c r="D96" s="145"/>
      <c r="E96" s="145"/>
      <c r="F96" s="145"/>
      <c r="G96" s="145"/>
      <c r="H96" s="145"/>
      <c r="I96" s="145"/>
      <c r="J96" s="145"/>
      <c r="K96" s="145"/>
      <c r="L96" s="145"/>
      <c r="M96" s="145"/>
    </row>
    <row r="97" spans="2:13" x14ac:dyDescent="0.25">
      <c r="B97" s="145"/>
      <c r="C97" s="145"/>
      <c r="D97" s="145"/>
      <c r="E97" s="145"/>
      <c r="F97" s="145"/>
      <c r="G97" s="145"/>
      <c r="H97" s="145"/>
      <c r="I97" s="145"/>
      <c r="J97" s="145"/>
      <c r="K97" s="145"/>
      <c r="L97" s="145"/>
      <c r="M97" s="145"/>
    </row>
    <row r="98" spans="2:13" x14ac:dyDescent="0.25">
      <c r="B98" s="145"/>
      <c r="C98" s="145"/>
      <c r="D98" s="145"/>
      <c r="E98" s="145"/>
      <c r="F98" s="145"/>
      <c r="G98" s="145"/>
      <c r="H98" s="145"/>
      <c r="I98" s="145"/>
      <c r="J98" s="145"/>
      <c r="K98" s="145"/>
      <c r="L98" s="145"/>
      <c r="M98" s="145"/>
    </row>
    <row r="99" spans="2:13" x14ac:dyDescent="0.25">
      <c r="B99" s="145"/>
      <c r="C99" s="145"/>
      <c r="D99" s="145"/>
      <c r="E99" s="145"/>
      <c r="F99" s="145"/>
      <c r="G99" s="145"/>
      <c r="H99" s="145"/>
      <c r="I99" s="145"/>
      <c r="J99" s="145"/>
      <c r="K99" s="145"/>
      <c r="L99" s="145"/>
      <c r="M99" s="145"/>
    </row>
    <row r="100" spans="2:13" x14ac:dyDescent="0.25">
      <c r="B100" s="145"/>
      <c r="C100" s="145"/>
      <c r="D100" s="145"/>
      <c r="E100" s="145"/>
      <c r="F100" s="145"/>
      <c r="G100" s="145"/>
      <c r="H100" s="145"/>
      <c r="I100" s="145"/>
      <c r="J100" s="145"/>
      <c r="K100" s="145"/>
      <c r="L100" s="145"/>
      <c r="M100" s="145"/>
    </row>
    <row r="101" spans="2:13" x14ac:dyDescent="0.25">
      <c r="B101" s="145"/>
      <c r="C101" s="145"/>
      <c r="D101" s="145"/>
      <c r="E101" s="145"/>
      <c r="F101" s="145"/>
      <c r="G101" s="145"/>
      <c r="H101" s="145"/>
      <c r="I101" s="145"/>
      <c r="J101" s="145"/>
      <c r="K101" s="145"/>
      <c r="L101" s="145"/>
      <c r="M101" s="145"/>
    </row>
    <row r="102" spans="2:13" x14ac:dyDescent="0.25">
      <c r="B102" s="145"/>
      <c r="C102" s="145"/>
      <c r="D102" s="145"/>
      <c r="E102" s="145"/>
      <c r="F102" s="145"/>
      <c r="G102" s="145"/>
      <c r="H102" s="145"/>
      <c r="I102" s="145"/>
      <c r="J102" s="145"/>
      <c r="K102" s="145"/>
      <c r="L102" s="145"/>
      <c r="M102" s="145"/>
    </row>
    <row r="103" spans="2:13" x14ac:dyDescent="0.25">
      <c r="B103" s="145"/>
      <c r="C103" s="145"/>
      <c r="D103" s="145"/>
      <c r="E103" s="145"/>
      <c r="F103" s="145"/>
      <c r="G103" s="145"/>
      <c r="H103" s="145"/>
      <c r="I103" s="145"/>
      <c r="J103" s="145"/>
      <c r="K103" s="145"/>
      <c r="L103" s="145"/>
      <c r="M103" s="145"/>
    </row>
    <row r="104" spans="2:13" x14ac:dyDescent="0.25">
      <c r="B104" s="145"/>
      <c r="C104" s="145"/>
      <c r="D104" s="145"/>
      <c r="E104" s="145"/>
      <c r="F104" s="145"/>
      <c r="G104" s="145"/>
      <c r="H104" s="145"/>
      <c r="I104" s="145"/>
      <c r="J104" s="145"/>
      <c r="K104" s="145"/>
      <c r="L104" s="145"/>
      <c r="M104" s="145"/>
    </row>
    <row r="105" spans="2:13" x14ac:dyDescent="0.25">
      <c r="B105" s="145"/>
      <c r="C105" s="145"/>
      <c r="D105" s="145"/>
      <c r="E105" s="145"/>
      <c r="F105" s="145"/>
      <c r="G105" s="145"/>
      <c r="H105" s="145"/>
      <c r="I105" s="145"/>
      <c r="J105" s="145"/>
      <c r="K105" s="145"/>
      <c r="L105" s="145"/>
      <c r="M105" s="145"/>
    </row>
    <row r="106" spans="2:13" x14ac:dyDescent="0.25">
      <c r="B106" s="145"/>
      <c r="C106" s="145"/>
      <c r="D106" s="145"/>
      <c r="E106" s="145"/>
      <c r="F106" s="145"/>
      <c r="G106" s="145"/>
      <c r="H106" s="145"/>
      <c r="I106" s="145"/>
      <c r="J106" s="145"/>
      <c r="K106" s="145"/>
      <c r="L106" s="145"/>
      <c r="M106" s="145"/>
    </row>
    <row r="107" spans="2:13" x14ac:dyDescent="0.25">
      <c r="B107" s="145"/>
      <c r="C107" s="145"/>
      <c r="D107" s="145"/>
      <c r="E107" s="145"/>
      <c r="F107" s="145"/>
      <c r="G107" s="145"/>
      <c r="H107" s="145"/>
      <c r="I107" s="145"/>
      <c r="J107" s="145"/>
      <c r="K107" s="145"/>
      <c r="L107" s="145"/>
      <c r="M107" s="145"/>
    </row>
    <row r="108" spans="2:13" x14ac:dyDescent="0.25">
      <c r="B108" s="145"/>
      <c r="C108" s="145"/>
      <c r="D108" s="145"/>
      <c r="E108" s="145"/>
      <c r="F108" s="145"/>
      <c r="G108" s="145"/>
      <c r="H108" s="145"/>
      <c r="I108" s="145"/>
      <c r="J108" s="145"/>
      <c r="K108" s="145"/>
      <c r="L108" s="145"/>
      <c r="M108" s="145"/>
    </row>
    <row r="109" spans="2:13" x14ac:dyDescent="0.25">
      <c r="B109" s="145"/>
      <c r="C109" s="145"/>
      <c r="D109" s="145"/>
      <c r="E109" s="145"/>
      <c r="F109" s="145"/>
      <c r="G109" s="145"/>
      <c r="H109" s="145"/>
      <c r="I109" s="145"/>
      <c r="J109" s="145"/>
      <c r="K109" s="145"/>
      <c r="L109" s="145"/>
      <c r="M109" s="145"/>
    </row>
    <row r="110" spans="2:13" x14ac:dyDescent="0.25">
      <c r="B110" s="145"/>
      <c r="C110" s="145"/>
      <c r="D110" s="145"/>
      <c r="E110" s="145"/>
      <c r="F110" s="145"/>
      <c r="G110" s="145"/>
      <c r="H110" s="145"/>
      <c r="I110" s="145"/>
      <c r="J110" s="145"/>
      <c r="K110" s="145"/>
      <c r="L110" s="145"/>
      <c r="M110" s="145"/>
    </row>
    <row r="111" spans="2:13" x14ac:dyDescent="0.25">
      <c r="B111" s="145"/>
      <c r="C111" s="145"/>
      <c r="D111" s="145"/>
      <c r="E111" s="145"/>
      <c r="F111" s="145"/>
      <c r="G111" s="145"/>
      <c r="H111" s="145"/>
      <c r="I111" s="145"/>
      <c r="J111" s="145"/>
      <c r="K111" s="145"/>
      <c r="L111" s="145"/>
      <c r="M111" s="145"/>
    </row>
    <row r="112" spans="2:13" x14ac:dyDescent="0.25">
      <c r="B112" s="145"/>
      <c r="C112" s="145"/>
      <c r="D112" s="145"/>
      <c r="E112" s="145"/>
      <c r="F112" s="145"/>
      <c r="G112" s="145"/>
      <c r="H112" s="145"/>
      <c r="I112" s="145"/>
      <c r="J112" s="145"/>
      <c r="K112" s="145"/>
      <c r="L112" s="145"/>
      <c r="M112" s="145"/>
    </row>
    <row r="113" spans="2:13" x14ac:dyDescent="0.25">
      <c r="B113" s="145"/>
      <c r="C113" s="145"/>
      <c r="D113" s="145"/>
      <c r="E113" s="145"/>
      <c r="F113" s="145"/>
      <c r="G113" s="145"/>
      <c r="H113" s="145"/>
      <c r="I113" s="145"/>
      <c r="J113" s="145"/>
      <c r="K113" s="145"/>
      <c r="L113" s="145"/>
      <c r="M113" s="145"/>
    </row>
    <row r="114" spans="2:13" x14ac:dyDescent="0.25">
      <c r="B114" s="145"/>
      <c r="C114" s="145"/>
      <c r="D114" s="145"/>
      <c r="E114" s="145"/>
      <c r="F114" s="145"/>
      <c r="G114" s="145"/>
      <c r="H114" s="145"/>
      <c r="I114" s="145"/>
      <c r="J114" s="145"/>
      <c r="K114" s="145"/>
      <c r="L114" s="145"/>
      <c r="M114" s="145"/>
    </row>
    <row r="115" spans="2:13" x14ac:dyDescent="0.25">
      <c r="B115" s="145"/>
      <c r="C115" s="145"/>
      <c r="D115" s="145"/>
      <c r="E115" s="145"/>
      <c r="F115" s="145"/>
      <c r="G115" s="145"/>
      <c r="H115" s="145"/>
      <c r="I115" s="145"/>
      <c r="J115" s="145"/>
      <c r="K115" s="145"/>
      <c r="L115" s="145"/>
      <c r="M115" s="145"/>
    </row>
    <row r="116" spans="2:13" x14ac:dyDescent="0.25">
      <c r="B116" s="145"/>
      <c r="C116" s="145"/>
      <c r="D116" s="145"/>
      <c r="E116" s="145"/>
      <c r="F116" s="145"/>
      <c r="G116" s="145"/>
      <c r="H116" s="145"/>
      <c r="I116" s="145"/>
      <c r="J116" s="145"/>
      <c r="K116" s="145"/>
      <c r="L116" s="145"/>
      <c r="M116" s="145"/>
    </row>
    <row r="117" spans="2:13" x14ac:dyDescent="0.25">
      <c r="B117" s="145"/>
      <c r="C117" s="145"/>
      <c r="D117" s="145"/>
      <c r="E117" s="145"/>
      <c r="F117" s="145"/>
      <c r="G117" s="145"/>
      <c r="H117" s="145"/>
      <c r="I117" s="145"/>
      <c r="J117" s="145"/>
      <c r="K117" s="145"/>
      <c r="L117" s="145"/>
      <c r="M117" s="145"/>
    </row>
    <row r="118" spans="2:13" x14ac:dyDescent="0.25">
      <c r="B118" s="145"/>
      <c r="C118" s="145"/>
      <c r="D118" s="145"/>
      <c r="E118" s="145"/>
      <c r="F118" s="145"/>
      <c r="G118" s="145"/>
      <c r="H118" s="145"/>
      <c r="I118" s="145"/>
      <c r="J118" s="145"/>
      <c r="K118" s="145"/>
      <c r="L118" s="145"/>
      <c r="M118" s="145"/>
    </row>
    <row r="119" spans="2:13" x14ac:dyDescent="0.25">
      <c r="B119" s="145"/>
      <c r="C119" s="145"/>
      <c r="D119" s="145"/>
      <c r="E119" s="145"/>
      <c r="F119" s="145"/>
      <c r="G119" s="145"/>
      <c r="H119" s="145"/>
      <c r="I119" s="145"/>
      <c r="J119" s="145"/>
      <c r="K119" s="145"/>
      <c r="L119" s="145"/>
      <c r="M119" s="145"/>
    </row>
    <row r="120" spans="2:13" x14ac:dyDescent="0.25">
      <c r="B120" s="145"/>
      <c r="C120" s="145"/>
      <c r="D120" s="145"/>
      <c r="E120" s="145"/>
      <c r="F120" s="145"/>
      <c r="G120" s="145"/>
      <c r="H120" s="145"/>
      <c r="I120" s="145"/>
      <c r="J120" s="145"/>
      <c r="K120" s="145"/>
      <c r="L120" s="145"/>
      <c r="M120" s="145"/>
    </row>
    <row r="121" spans="2:13" x14ac:dyDescent="0.25">
      <c r="B121" s="145"/>
      <c r="C121" s="145"/>
      <c r="D121" s="145"/>
      <c r="E121" s="145"/>
      <c r="F121" s="145"/>
      <c r="G121" s="145"/>
      <c r="H121" s="145"/>
      <c r="I121" s="145"/>
      <c r="J121" s="145"/>
      <c r="K121" s="145"/>
      <c r="L121" s="145"/>
      <c r="M121" s="145"/>
    </row>
    <row r="122" spans="2:13" x14ac:dyDescent="0.25">
      <c r="B122" s="145"/>
      <c r="C122" s="145"/>
      <c r="D122" s="145"/>
      <c r="E122" s="145"/>
      <c r="F122" s="145"/>
      <c r="G122" s="145"/>
      <c r="H122" s="145"/>
      <c r="I122" s="145"/>
      <c r="J122" s="145"/>
      <c r="K122" s="145"/>
      <c r="L122" s="145"/>
      <c r="M122" s="145"/>
    </row>
    <row r="123" spans="2:13" x14ac:dyDescent="0.25">
      <c r="B123" s="145"/>
      <c r="C123" s="145"/>
      <c r="D123" s="145"/>
      <c r="E123" s="145"/>
      <c r="F123" s="145"/>
      <c r="G123" s="145"/>
      <c r="H123" s="145"/>
      <c r="I123" s="145"/>
      <c r="J123" s="145"/>
      <c r="K123" s="145"/>
      <c r="L123" s="145"/>
      <c r="M123" s="145"/>
    </row>
    <row r="124" spans="2:13" x14ac:dyDescent="0.25">
      <c r="B124" s="145"/>
      <c r="C124" s="145"/>
      <c r="D124" s="145"/>
      <c r="E124" s="145"/>
      <c r="F124" s="145"/>
      <c r="G124" s="145"/>
      <c r="H124" s="145"/>
      <c r="I124" s="145"/>
      <c r="J124" s="145"/>
      <c r="K124" s="145"/>
      <c r="L124" s="145"/>
      <c r="M124" s="145"/>
    </row>
    <row r="125" spans="2:13" x14ac:dyDescent="0.25">
      <c r="B125" s="145"/>
      <c r="C125" s="145"/>
      <c r="D125" s="145"/>
      <c r="E125" s="145"/>
      <c r="F125" s="145"/>
      <c r="G125" s="145"/>
      <c r="H125" s="145"/>
      <c r="I125" s="145"/>
      <c r="J125" s="145"/>
      <c r="K125" s="145"/>
      <c r="L125" s="145"/>
      <c r="M125" s="145"/>
    </row>
    <row r="126" spans="2:13" x14ac:dyDescent="0.25">
      <c r="B126" s="145"/>
      <c r="C126" s="145"/>
      <c r="D126" s="145"/>
      <c r="E126" s="145"/>
      <c r="F126" s="145"/>
      <c r="G126" s="145"/>
      <c r="H126" s="145"/>
      <c r="I126" s="145"/>
      <c r="J126" s="145"/>
      <c r="K126" s="145"/>
      <c r="L126" s="145"/>
      <c r="M126" s="145"/>
    </row>
    <row r="127" spans="2:13" x14ac:dyDescent="0.25">
      <c r="B127" s="145"/>
      <c r="C127" s="145"/>
      <c r="D127" s="145"/>
      <c r="E127" s="145"/>
      <c r="F127" s="145"/>
      <c r="G127" s="145"/>
      <c r="H127" s="145"/>
      <c r="I127" s="145"/>
      <c r="J127" s="145"/>
      <c r="K127" s="145"/>
      <c r="L127" s="145"/>
      <c r="M127" s="145"/>
    </row>
    <row r="128" spans="2:13" x14ac:dyDescent="0.25">
      <c r="B128" s="145"/>
      <c r="C128" s="145"/>
      <c r="D128" s="145"/>
      <c r="E128" s="145"/>
      <c r="F128" s="145"/>
      <c r="G128" s="145"/>
      <c r="H128" s="145"/>
      <c r="I128" s="145"/>
      <c r="J128" s="145"/>
      <c r="K128" s="145"/>
      <c r="L128" s="145"/>
      <c r="M128" s="145"/>
    </row>
    <row r="129" spans="2:13" x14ac:dyDescent="0.25">
      <c r="B129" s="145"/>
      <c r="C129" s="145"/>
      <c r="D129" s="145"/>
      <c r="E129" s="145"/>
      <c r="F129" s="145"/>
      <c r="G129" s="145"/>
      <c r="H129" s="145"/>
      <c r="I129" s="145"/>
      <c r="J129" s="145"/>
      <c r="K129" s="145"/>
      <c r="L129" s="145"/>
      <c r="M129" s="145"/>
    </row>
    <row r="130" spans="2:13" x14ac:dyDescent="0.25">
      <c r="B130" s="145"/>
      <c r="C130" s="145"/>
      <c r="D130" s="145"/>
      <c r="E130" s="145"/>
      <c r="F130" s="145"/>
      <c r="G130" s="145"/>
      <c r="H130" s="145"/>
      <c r="I130" s="145"/>
      <c r="J130" s="145"/>
      <c r="K130" s="145"/>
      <c r="L130" s="145"/>
      <c r="M130" s="145"/>
    </row>
    <row r="131" spans="2:13" x14ac:dyDescent="0.25">
      <c r="B131" s="145"/>
      <c r="C131" s="145"/>
      <c r="D131" s="145"/>
      <c r="E131" s="145"/>
      <c r="F131" s="145"/>
      <c r="G131" s="145"/>
      <c r="H131" s="145"/>
      <c r="I131" s="145"/>
      <c r="J131" s="145"/>
      <c r="K131" s="145"/>
      <c r="L131" s="145"/>
      <c r="M131" s="145"/>
    </row>
    <row r="132" spans="2:13" x14ac:dyDescent="0.25">
      <c r="B132" s="145"/>
      <c r="C132" s="145"/>
      <c r="D132" s="145"/>
      <c r="E132" s="145"/>
      <c r="F132" s="145"/>
      <c r="G132" s="145"/>
      <c r="H132" s="145"/>
      <c r="I132" s="145"/>
      <c r="J132" s="145"/>
      <c r="K132" s="145"/>
      <c r="L132" s="145"/>
      <c r="M132" s="145"/>
    </row>
    <row r="133" spans="2:13" x14ac:dyDescent="0.25">
      <c r="B133" s="145"/>
      <c r="C133" s="145"/>
      <c r="D133" s="145"/>
      <c r="E133" s="145"/>
      <c r="F133" s="145"/>
      <c r="G133" s="145"/>
      <c r="H133" s="145"/>
      <c r="I133" s="145"/>
      <c r="J133" s="145"/>
      <c r="K133" s="145"/>
      <c r="L133" s="145"/>
      <c r="M133" s="145"/>
    </row>
    <row r="134" spans="2:13" x14ac:dyDescent="0.25">
      <c r="B134" s="145"/>
      <c r="C134" s="145"/>
      <c r="D134" s="145"/>
      <c r="E134" s="145"/>
      <c r="F134" s="145"/>
      <c r="G134" s="145"/>
      <c r="H134" s="145"/>
      <c r="I134" s="145"/>
      <c r="J134" s="145"/>
      <c r="K134" s="145"/>
      <c r="L134" s="145"/>
      <c r="M134" s="145"/>
    </row>
    <row r="135" spans="2:13" x14ac:dyDescent="0.25">
      <c r="B135" s="145"/>
      <c r="C135" s="145"/>
      <c r="D135" s="145"/>
      <c r="E135" s="145"/>
      <c r="F135" s="145"/>
      <c r="G135" s="145"/>
      <c r="H135" s="145"/>
      <c r="I135" s="145"/>
      <c r="J135" s="145"/>
      <c r="K135" s="145"/>
      <c r="L135" s="145"/>
      <c r="M135" s="145"/>
    </row>
    <row r="136" spans="2:13" x14ac:dyDescent="0.25">
      <c r="B136" s="145"/>
      <c r="C136" s="145"/>
      <c r="D136" s="145"/>
      <c r="E136" s="145"/>
      <c r="F136" s="145"/>
      <c r="G136" s="145"/>
      <c r="H136" s="145"/>
      <c r="I136" s="145"/>
      <c r="J136" s="145"/>
      <c r="K136" s="145"/>
      <c r="L136" s="145"/>
      <c r="M136" s="145"/>
    </row>
    <row r="137" spans="2:13" x14ac:dyDescent="0.25">
      <c r="B137" s="145"/>
      <c r="C137" s="145"/>
      <c r="D137" s="145"/>
      <c r="E137" s="145"/>
      <c r="F137" s="145"/>
      <c r="G137" s="145"/>
      <c r="H137" s="145"/>
      <c r="I137" s="145"/>
      <c r="J137" s="145"/>
      <c r="K137" s="145"/>
      <c r="L137" s="145"/>
      <c r="M137" s="145"/>
    </row>
    <row r="138" spans="2:13" x14ac:dyDescent="0.25">
      <c r="B138" s="145"/>
      <c r="C138" s="145"/>
      <c r="D138" s="145"/>
      <c r="E138" s="145"/>
      <c r="F138" s="145"/>
      <c r="G138" s="145"/>
      <c r="H138" s="145"/>
      <c r="I138" s="145"/>
      <c r="J138" s="145"/>
      <c r="K138" s="145"/>
      <c r="L138" s="145"/>
      <c r="M138" s="145"/>
    </row>
    <row r="139" spans="2:13" x14ac:dyDescent="0.25">
      <c r="B139" s="145"/>
      <c r="C139" s="145"/>
      <c r="D139" s="145"/>
      <c r="E139" s="145"/>
      <c r="F139" s="145"/>
      <c r="G139" s="145"/>
      <c r="H139" s="145"/>
      <c r="I139" s="145"/>
      <c r="J139" s="145"/>
      <c r="K139" s="145"/>
      <c r="L139" s="145"/>
      <c r="M139" s="145"/>
    </row>
    <row r="140" spans="2:13" x14ac:dyDescent="0.25">
      <c r="B140" s="145"/>
      <c r="C140" s="145"/>
      <c r="D140" s="145"/>
      <c r="E140" s="145"/>
      <c r="F140" s="145"/>
      <c r="G140" s="145"/>
      <c r="H140" s="145"/>
      <c r="I140" s="145"/>
      <c r="J140" s="145"/>
      <c r="K140" s="145"/>
      <c r="L140" s="145"/>
      <c r="M140" s="145"/>
    </row>
    <row r="141" spans="2:13" x14ac:dyDescent="0.25">
      <c r="B141" s="145"/>
      <c r="C141" s="145"/>
      <c r="D141" s="145"/>
      <c r="E141" s="145"/>
      <c r="F141" s="145"/>
      <c r="G141" s="145"/>
      <c r="H141" s="145"/>
      <c r="I141" s="145"/>
      <c r="J141" s="145"/>
      <c r="K141" s="145"/>
      <c r="L141" s="145"/>
      <c r="M141" s="145"/>
    </row>
    <row r="142" spans="2:13" x14ac:dyDescent="0.25">
      <c r="B142" s="145"/>
      <c r="C142" s="145"/>
      <c r="D142" s="145"/>
      <c r="E142" s="145"/>
      <c r="F142" s="145"/>
      <c r="G142" s="145"/>
      <c r="H142" s="145"/>
      <c r="I142" s="145"/>
      <c r="J142" s="145"/>
      <c r="K142" s="145"/>
      <c r="L142" s="145"/>
      <c r="M142" s="145"/>
    </row>
    <row r="143" spans="2:13" x14ac:dyDescent="0.25">
      <c r="B143" s="145"/>
      <c r="C143" s="145"/>
      <c r="D143" s="145"/>
      <c r="E143" s="145"/>
      <c r="F143" s="145"/>
      <c r="G143" s="145"/>
      <c r="H143" s="145"/>
      <c r="I143" s="145"/>
      <c r="J143" s="145"/>
      <c r="K143" s="145"/>
      <c r="L143" s="145"/>
      <c r="M143" s="145"/>
    </row>
    <row r="144" spans="2:13" x14ac:dyDescent="0.25">
      <c r="B144" s="145"/>
      <c r="C144" s="145"/>
      <c r="D144" s="145"/>
      <c r="E144" s="145"/>
      <c r="F144" s="145"/>
      <c r="G144" s="145"/>
      <c r="H144" s="145"/>
      <c r="I144" s="145"/>
      <c r="J144" s="145"/>
      <c r="K144" s="145"/>
      <c r="L144" s="145"/>
      <c r="M144" s="145"/>
    </row>
    <row r="145" spans="2:13" x14ac:dyDescent="0.25">
      <c r="B145" s="145"/>
      <c r="C145" s="145"/>
      <c r="D145" s="145"/>
      <c r="E145" s="145"/>
      <c r="F145" s="145"/>
      <c r="G145" s="145"/>
      <c r="H145" s="145"/>
      <c r="I145" s="145"/>
      <c r="J145" s="145"/>
      <c r="K145" s="145"/>
      <c r="L145" s="145"/>
      <c r="M145" s="145"/>
    </row>
    <row r="146" spans="2:13" x14ac:dyDescent="0.25">
      <c r="B146" s="145"/>
      <c r="C146" s="145"/>
      <c r="D146" s="145"/>
      <c r="E146" s="145"/>
      <c r="F146" s="145"/>
      <c r="G146" s="145"/>
      <c r="H146" s="145"/>
      <c r="I146" s="145"/>
      <c r="J146" s="145"/>
      <c r="K146" s="145"/>
      <c r="L146" s="145"/>
      <c r="M146" s="145"/>
    </row>
    <row r="147" spans="2:13" x14ac:dyDescent="0.25">
      <c r="B147" s="145"/>
      <c r="C147" s="145"/>
      <c r="D147" s="145"/>
      <c r="E147" s="145"/>
      <c r="F147" s="145"/>
      <c r="G147" s="145"/>
      <c r="H147" s="145"/>
      <c r="I147" s="145"/>
      <c r="J147" s="145"/>
      <c r="K147" s="145"/>
      <c r="L147" s="145"/>
      <c r="M147" s="145"/>
    </row>
    <row r="148" spans="2:13" x14ac:dyDescent="0.25">
      <c r="B148" s="145"/>
      <c r="C148" s="145"/>
      <c r="D148" s="145"/>
      <c r="E148" s="145"/>
      <c r="F148" s="145"/>
      <c r="G148" s="145"/>
      <c r="H148" s="145"/>
      <c r="I148" s="145"/>
      <c r="J148" s="145"/>
      <c r="K148" s="145"/>
      <c r="L148" s="145"/>
      <c r="M148" s="145"/>
    </row>
    <row r="149" spans="2:13" x14ac:dyDescent="0.25">
      <c r="B149" s="145"/>
      <c r="C149" s="145"/>
      <c r="D149" s="145"/>
      <c r="E149" s="145"/>
      <c r="F149" s="145"/>
      <c r="G149" s="145"/>
      <c r="H149" s="145"/>
      <c r="I149" s="145"/>
      <c r="J149" s="145"/>
      <c r="K149" s="145"/>
      <c r="L149" s="145"/>
      <c r="M149" s="145"/>
    </row>
    <row r="150" spans="2:13" x14ac:dyDescent="0.25">
      <c r="B150" s="145"/>
      <c r="C150" s="145"/>
      <c r="D150" s="145"/>
      <c r="E150" s="145"/>
      <c r="F150" s="145"/>
      <c r="G150" s="145"/>
      <c r="H150" s="145"/>
      <c r="I150" s="145"/>
      <c r="J150" s="145"/>
      <c r="K150" s="145"/>
      <c r="L150" s="145"/>
      <c r="M150" s="145"/>
    </row>
    <row r="151" spans="2:13" x14ac:dyDescent="0.25">
      <c r="B151" s="145"/>
      <c r="C151" s="145"/>
      <c r="D151" s="145"/>
      <c r="E151" s="145"/>
      <c r="F151" s="145"/>
      <c r="G151" s="145"/>
      <c r="H151" s="145"/>
      <c r="I151" s="145"/>
      <c r="J151" s="145"/>
      <c r="K151" s="145"/>
      <c r="L151" s="145"/>
      <c r="M151" s="145"/>
    </row>
    <row r="152" spans="2:13" x14ac:dyDescent="0.25">
      <c r="B152" s="145"/>
      <c r="C152" s="145"/>
      <c r="D152" s="145"/>
      <c r="E152" s="145"/>
      <c r="F152" s="145"/>
      <c r="G152" s="145"/>
      <c r="H152" s="145"/>
      <c r="I152" s="145"/>
      <c r="J152" s="145"/>
      <c r="K152" s="145"/>
      <c r="L152" s="145"/>
      <c r="M152" s="145"/>
    </row>
    <row r="153" spans="2:13" x14ac:dyDescent="0.25">
      <c r="B153" s="145"/>
      <c r="C153" s="145"/>
      <c r="D153" s="145"/>
      <c r="E153" s="145"/>
      <c r="F153" s="145"/>
      <c r="G153" s="145"/>
      <c r="H153" s="145"/>
      <c r="I153" s="145"/>
      <c r="J153" s="145"/>
      <c r="K153" s="145"/>
      <c r="L153" s="145"/>
      <c r="M153" s="145"/>
    </row>
    <row r="154" spans="2:13" x14ac:dyDescent="0.25">
      <c r="B154" s="145"/>
      <c r="C154" s="145"/>
      <c r="D154" s="145"/>
      <c r="E154" s="145"/>
      <c r="F154" s="145"/>
      <c r="G154" s="145"/>
      <c r="H154" s="145"/>
      <c r="I154" s="145"/>
      <c r="J154" s="145"/>
      <c r="K154" s="145"/>
      <c r="L154" s="145"/>
      <c r="M154" s="145"/>
    </row>
    <row r="155" spans="2:13" x14ac:dyDescent="0.25">
      <c r="B155" s="145"/>
      <c r="C155" s="145"/>
      <c r="D155" s="145"/>
      <c r="E155" s="145"/>
      <c r="F155" s="145"/>
      <c r="G155" s="145"/>
      <c r="H155" s="145"/>
      <c r="I155" s="145"/>
      <c r="J155" s="145"/>
      <c r="K155" s="145"/>
      <c r="L155" s="145"/>
      <c r="M155" s="145"/>
    </row>
    <row r="156" spans="2:13" x14ac:dyDescent="0.25">
      <c r="B156" s="145"/>
      <c r="C156" s="145"/>
      <c r="D156" s="145"/>
      <c r="E156" s="145"/>
      <c r="F156" s="145"/>
      <c r="G156" s="145"/>
      <c r="H156" s="145"/>
      <c r="I156" s="145"/>
      <c r="J156" s="145"/>
      <c r="K156" s="145"/>
      <c r="L156" s="145"/>
      <c r="M156" s="145"/>
    </row>
    <row r="157" spans="2:13" x14ac:dyDescent="0.25">
      <c r="B157" s="145"/>
      <c r="C157" s="145"/>
      <c r="D157" s="145"/>
      <c r="E157" s="145"/>
      <c r="F157" s="145"/>
      <c r="G157" s="145"/>
      <c r="H157" s="145"/>
      <c r="I157" s="145"/>
      <c r="J157" s="145"/>
      <c r="K157" s="145"/>
      <c r="L157" s="145"/>
      <c r="M157" s="145"/>
    </row>
    <row r="158" spans="2:13" x14ac:dyDescent="0.25">
      <c r="B158" s="145"/>
      <c r="C158" s="145"/>
      <c r="D158" s="145"/>
      <c r="E158" s="145"/>
      <c r="F158" s="145"/>
      <c r="G158" s="145"/>
      <c r="H158" s="145"/>
      <c r="I158" s="145"/>
      <c r="J158" s="145"/>
      <c r="K158" s="145"/>
      <c r="L158" s="145"/>
      <c r="M158" s="145"/>
    </row>
    <row r="159" spans="2:13" x14ac:dyDescent="0.25">
      <c r="B159" s="145"/>
      <c r="C159" s="145"/>
      <c r="D159" s="145"/>
      <c r="E159" s="145"/>
      <c r="F159" s="145"/>
      <c r="G159" s="145"/>
      <c r="H159" s="145"/>
      <c r="I159" s="145"/>
      <c r="J159" s="145"/>
      <c r="K159" s="145"/>
      <c r="L159" s="145"/>
      <c r="M159" s="145"/>
    </row>
    <row r="160" spans="2:13" x14ac:dyDescent="0.25">
      <c r="B160" s="145"/>
      <c r="C160" s="145"/>
      <c r="D160" s="145"/>
      <c r="E160" s="145"/>
      <c r="F160" s="145"/>
      <c r="G160" s="145"/>
      <c r="H160" s="145"/>
      <c r="I160" s="145"/>
      <c r="J160" s="145"/>
      <c r="K160" s="145"/>
      <c r="L160" s="145"/>
      <c r="M160" s="145"/>
    </row>
    <row r="161" spans="2:13" x14ac:dyDescent="0.25">
      <c r="B161" s="145"/>
      <c r="C161" s="145"/>
      <c r="D161" s="145"/>
      <c r="E161" s="145"/>
      <c r="F161" s="145"/>
      <c r="G161" s="145"/>
      <c r="H161" s="145"/>
      <c r="I161" s="145"/>
      <c r="J161" s="145"/>
      <c r="K161" s="145"/>
      <c r="L161" s="145"/>
      <c r="M161" s="145"/>
    </row>
    <row r="162" spans="2:13" x14ac:dyDescent="0.25">
      <c r="B162" s="145"/>
      <c r="C162" s="145"/>
      <c r="D162" s="145"/>
      <c r="E162" s="145"/>
      <c r="F162" s="145"/>
      <c r="G162" s="145"/>
      <c r="H162" s="145"/>
      <c r="I162" s="145"/>
      <c r="J162" s="145"/>
      <c r="K162" s="145"/>
      <c r="L162" s="145"/>
      <c r="M162" s="145"/>
    </row>
    <row r="163" spans="2:13" x14ac:dyDescent="0.25">
      <c r="B163" s="145"/>
      <c r="C163" s="145"/>
      <c r="D163" s="145"/>
      <c r="E163" s="145"/>
      <c r="F163" s="145"/>
      <c r="G163" s="145"/>
      <c r="H163" s="145"/>
      <c r="I163" s="145"/>
      <c r="J163" s="145"/>
      <c r="K163" s="145"/>
      <c r="L163" s="145"/>
      <c r="M163" s="145"/>
    </row>
    <row r="164" spans="2:13" x14ac:dyDescent="0.25">
      <c r="B164" s="145"/>
      <c r="C164" s="145"/>
      <c r="D164" s="145"/>
      <c r="E164" s="145"/>
      <c r="F164" s="145"/>
      <c r="G164" s="145"/>
      <c r="H164" s="145"/>
      <c r="I164" s="145"/>
      <c r="J164" s="145"/>
      <c r="K164" s="145"/>
      <c r="L164" s="145"/>
      <c r="M164" s="145"/>
    </row>
    <row r="165" spans="2:13" x14ac:dyDescent="0.25">
      <c r="B165" s="145"/>
      <c r="C165" s="145"/>
      <c r="D165" s="145"/>
      <c r="E165" s="145"/>
      <c r="F165" s="145"/>
      <c r="G165" s="145"/>
      <c r="H165" s="145"/>
      <c r="I165" s="145"/>
      <c r="J165" s="145"/>
      <c r="K165" s="145"/>
      <c r="L165" s="145"/>
      <c r="M165" s="145"/>
    </row>
    <row r="166" spans="2:13" x14ac:dyDescent="0.25">
      <c r="B166" s="145"/>
      <c r="C166" s="145"/>
      <c r="D166" s="145"/>
      <c r="E166" s="145"/>
      <c r="F166" s="145"/>
      <c r="G166" s="145"/>
      <c r="H166" s="145"/>
      <c r="I166" s="145"/>
      <c r="J166" s="145"/>
      <c r="K166" s="145"/>
      <c r="L166" s="145"/>
      <c r="M166" s="145"/>
    </row>
    <row r="167" spans="2:13" x14ac:dyDescent="0.25">
      <c r="B167" s="145"/>
      <c r="C167" s="145"/>
      <c r="D167" s="145"/>
      <c r="E167" s="145"/>
      <c r="F167" s="145"/>
      <c r="G167" s="145"/>
      <c r="H167" s="145"/>
      <c r="I167" s="145"/>
      <c r="J167" s="145"/>
      <c r="K167" s="145"/>
      <c r="L167" s="145"/>
      <c r="M167" s="145"/>
    </row>
    <row r="168" spans="2:13" x14ac:dyDescent="0.25">
      <c r="B168" s="145"/>
      <c r="C168" s="145"/>
      <c r="D168" s="145"/>
      <c r="E168" s="145"/>
      <c r="F168" s="145"/>
      <c r="G168" s="145"/>
      <c r="H168" s="145"/>
      <c r="I168" s="145"/>
      <c r="J168" s="145"/>
      <c r="K168" s="145"/>
      <c r="L168" s="145"/>
      <c r="M168" s="145"/>
    </row>
    <row r="169" spans="2:13" x14ac:dyDescent="0.25">
      <c r="B169" s="145"/>
      <c r="C169" s="145"/>
      <c r="D169" s="145"/>
      <c r="E169" s="145"/>
      <c r="F169" s="145"/>
      <c r="G169" s="145"/>
      <c r="H169" s="145"/>
      <c r="I169" s="145"/>
      <c r="J169" s="145"/>
      <c r="K169" s="145"/>
      <c r="L169" s="145"/>
      <c r="M169" s="145"/>
    </row>
    <row r="170" spans="2:13" x14ac:dyDescent="0.25">
      <c r="B170" s="145"/>
      <c r="C170" s="145"/>
      <c r="D170" s="145"/>
      <c r="E170" s="145"/>
      <c r="F170" s="145"/>
      <c r="G170" s="145"/>
      <c r="H170" s="145"/>
      <c r="I170" s="145"/>
      <c r="J170" s="145"/>
      <c r="K170" s="145"/>
      <c r="L170" s="145"/>
      <c r="M170" s="145"/>
    </row>
    <row r="171" spans="2:13" x14ac:dyDescent="0.25">
      <c r="B171" s="145"/>
      <c r="C171" s="145"/>
      <c r="D171" s="145"/>
      <c r="E171" s="145"/>
      <c r="F171" s="145"/>
      <c r="G171" s="145"/>
      <c r="H171" s="145"/>
      <c r="I171" s="145"/>
      <c r="J171" s="145"/>
      <c r="K171" s="145"/>
      <c r="L171" s="145"/>
      <c r="M171" s="145"/>
    </row>
    <row r="172" spans="2:13" x14ac:dyDescent="0.25">
      <c r="B172" s="145"/>
      <c r="C172" s="145"/>
      <c r="D172" s="145"/>
      <c r="E172" s="145"/>
      <c r="F172" s="145"/>
      <c r="G172" s="145"/>
      <c r="H172" s="145"/>
      <c r="I172" s="145"/>
      <c r="J172" s="145"/>
      <c r="K172" s="145"/>
      <c r="L172" s="145"/>
      <c r="M172" s="145"/>
    </row>
    <row r="173" spans="2:13" x14ac:dyDescent="0.25">
      <c r="B173" s="145"/>
      <c r="C173" s="145"/>
      <c r="D173" s="145"/>
      <c r="E173" s="145"/>
      <c r="F173" s="145"/>
      <c r="G173" s="145"/>
      <c r="H173" s="145"/>
      <c r="I173" s="145"/>
      <c r="J173" s="145"/>
      <c r="K173" s="145"/>
      <c r="L173" s="145"/>
      <c r="M173" s="145"/>
    </row>
    <row r="174" spans="2:13" x14ac:dyDescent="0.25">
      <c r="B174" s="145"/>
      <c r="C174" s="145"/>
      <c r="D174" s="145"/>
      <c r="E174" s="145"/>
      <c r="F174" s="145"/>
      <c r="G174" s="145"/>
      <c r="H174" s="145"/>
      <c r="I174" s="145"/>
      <c r="J174" s="145"/>
      <c r="K174" s="145"/>
      <c r="L174" s="145"/>
      <c r="M174" s="145"/>
    </row>
    <row r="175" spans="2:13" x14ac:dyDescent="0.25">
      <c r="B175" s="145"/>
      <c r="C175" s="145"/>
      <c r="D175" s="145"/>
      <c r="E175" s="145"/>
      <c r="F175" s="145"/>
      <c r="G175" s="145"/>
      <c r="H175" s="145"/>
      <c r="I175" s="145"/>
      <c r="J175" s="145"/>
      <c r="K175" s="145"/>
      <c r="L175" s="145"/>
      <c r="M175" s="145"/>
    </row>
    <row r="176" spans="2:13" x14ac:dyDescent="0.25">
      <c r="B176" s="145"/>
      <c r="C176" s="145"/>
      <c r="D176" s="145"/>
      <c r="E176" s="145"/>
      <c r="F176" s="145"/>
      <c r="G176" s="145"/>
      <c r="H176" s="145"/>
      <c r="I176" s="145"/>
      <c r="J176" s="145"/>
      <c r="K176" s="145"/>
      <c r="L176" s="145"/>
      <c r="M176" s="145"/>
    </row>
    <row r="177" spans="2:13" x14ac:dyDescent="0.25">
      <c r="B177" s="145"/>
      <c r="C177" s="145"/>
      <c r="D177" s="145"/>
      <c r="E177" s="145"/>
      <c r="F177" s="145"/>
      <c r="G177" s="145"/>
      <c r="H177" s="145"/>
      <c r="I177" s="145"/>
      <c r="J177" s="145"/>
      <c r="K177" s="145"/>
      <c r="L177" s="145"/>
      <c r="M177" s="145"/>
    </row>
    <row r="178" spans="2:13" x14ac:dyDescent="0.25">
      <c r="B178" s="145"/>
      <c r="C178" s="145"/>
      <c r="D178" s="145"/>
      <c r="E178" s="145"/>
      <c r="F178" s="145"/>
      <c r="G178" s="145"/>
      <c r="H178" s="145"/>
      <c r="I178" s="145"/>
      <c r="J178" s="145"/>
      <c r="K178" s="145"/>
      <c r="L178" s="145"/>
      <c r="M178" s="145"/>
    </row>
    <row r="179" spans="2:13" x14ac:dyDescent="0.25">
      <c r="B179" s="145"/>
      <c r="C179" s="145"/>
      <c r="D179" s="145"/>
      <c r="E179" s="145"/>
      <c r="F179" s="145"/>
      <c r="G179" s="145"/>
      <c r="H179" s="145"/>
      <c r="I179" s="145"/>
      <c r="J179" s="145"/>
      <c r="K179" s="145"/>
      <c r="L179" s="145"/>
      <c r="M179" s="145"/>
    </row>
    <row r="180" spans="2:13" x14ac:dyDescent="0.25">
      <c r="B180" s="145"/>
      <c r="C180" s="145"/>
      <c r="D180" s="145"/>
      <c r="E180" s="145"/>
      <c r="F180" s="145"/>
      <c r="G180" s="145"/>
      <c r="H180" s="145"/>
      <c r="I180" s="145"/>
      <c r="J180" s="145"/>
      <c r="K180" s="145"/>
      <c r="L180" s="145"/>
      <c r="M180" s="145"/>
    </row>
    <row r="181" spans="2:13" x14ac:dyDescent="0.25">
      <c r="B181" s="145"/>
      <c r="C181" s="145"/>
      <c r="D181" s="145"/>
      <c r="E181" s="145"/>
      <c r="F181" s="145"/>
      <c r="G181" s="145"/>
      <c r="H181" s="145"/>
      <c r="I181" s="145"/>
      <c r="J181" s="145"/>
      <c r="K181" s="145"/>
      <c r="L181" s="145"/>
      <c r="M181" s="145"/>
    </row>
    <row r="182" spans="2:13" x14ac:dyDescent="0.25">
      <c r="B182" s="145"/>
      <c r="C182" s="145"/>
      <c r="D182" s="145"/>
      <c r="E182" s="145"/>
      <c r="F182" s="145"/>
      <c r="G182" s="145"/>
      <c r="H182" s="145"/>
      <c r="I182" s="145"/>
      <c r="J182" s="145"/>
      <c r="K182" s="145"/>
      <c r="L182" s="145"/>
      <c r="M182" s="145"/>
    </row>
    <row r="183" spans="2:13" x14ac:dyDescent="0.25">
      <c r="B183" s="145"/>
      <c r="C183" s="145"/>
      <c r="D183" s="145"/>
      <c r="E183" s="145"/>
      <c r="F183" s="145"/>
      <c r="G183" s="145"/>
      <c r="H183" s="145"/>
      <c r="I183" s="145"/>
      <c r="J183" s="145"/>
      <c r="K183" s="145"/>
      <c r="L183" s="145"/>
      <c r="M183" s="145"/>
    </row>
    <row r="184" spans="2:13" x14ac:dyDescent="0.25">
      <c r="B184" s="145"/>
      <c r="C184" s="145"/>
      <c r="D184" s="145"/>
      <c r="E184" s="145"/>
      <c r="F184" s="145"/>
      <c r="G184" s="145"/>
      <c r="H184" s="145"/>
      <c r="I184" s="145"/>
      <c r="J184" s="145"/>
      <c r="K184" s="145"/>
      <c r="L184" s="145"/>
      <c r="M184" s="145"/>
    </row>
    <row r="185" spans="2:13" x14ac:dyDescent="0.25">
      <c r="B185" s="145"/>
      <c r="C185" s="145"/>
      <c r="D185" s="145"/>
      <c r="E185" s="145"/>
      <c r="F185" s="145"/>
      <c r="G185" s="145"/>
      <c r="H185" s="145"/>
      <c r="I185" s="145"/>
      <c r="J185" s="145"/>
      <c r="K185" s="145"/>
      <c r="L185" s="145"/>
      <c r="M185" s="145"/>
    </row>
    <row r="186" spans="2:13" x14ac:dyDescent="0.25">
      <c r="B186" s="145"/>
      <c r="C186" s="145"/>
      <c r="D186" s="145"/>
      <c r="E186" s="145"/>
      <c r="F186" s="145"/>
      <c r="G186" s="145"/>
      <c r="H186" s="145"/>
      <c r="I186" s="145"/>
      <c r="J186" s="145"/>
      <c r="K186" s="145"/>
      <c r="L186" s="145"/>
      <c r="M186" s="145"/>
    </row>
    <row r="187" spans="2:13" x14ac:dyDescent="0.25">
      <c r="B187" s="145"/>
      <c r="C187" s="145"/>
      <c r="D187" s="145"/>
      <c r="E187" s="145"/>
      <c r="F187" s="145"/>
      <c r="G187" s="145"/>
      <c r="H187" s="145"/>
      <c r="I187" s="145"/>
      <c r="J187" s="145"/>
      <c r="K187" s="145"/>
      <c r="L187" s="145"/>
      <c r="M187" s="145"/>
    </row>
    <row r="188" spans="2:13" x14ac:dyDescent="0.25">
      <c r="B188" s="145"/>
      <c r="C188" s="145"/>
      <c r="D188" s="145"/>
      <c r="E188" s="145"/>
      <c r="F188" s="145"/>
      <c r="G188" s="145"/>
      <c r="H188" s="145"/>
      <c r="I188" s="145"/>
      <c r="J188" s="145"/>
      <c r="K188" s="145"/>
      <c r="L188" s="145"/>
      <c r="M188" s="145"/>
    </row>
    <row r="189" spans="2:13" x14ac:dyDescent="0.25">
      <c r="B189" s="145"/>
      <c r="C189" s="145"/>
      <c r="D189" s="145"/>
      <c r="E189" s="145"/>
      <c r="F189" s="145"/>
      <c r="G189" s="145"/>
      <c r="H189" s="145"/>
      <c r="I189" s="145"/>
      <c r="J189" s="145"/>
      <c r="K189" s="145"/>
      <c r="L189" s="145"/>
      <c r="M189" s="145"/>
    </row>
    <row r="190" spans="2:13" x14ac:dyDescent="0.25">
      <c r="B190" s="145"/>
      <c r="C190" s="145"/>
      <c r="D190" s="145"/>
      <c r="E190" s="145"/>
      <c r="F190" s="145"/>
      <c r="G190" s="145"/>
      <c r="H190" s="145"/>
      <c r="I190" s="145"/>
      <c r="J190" s="145"/>
      <c r="K190" s="145"/>
      <c r="L190" s="145"/>
      <c r="M190" s="145"/>
    </row>
    <row r="191" spans="2:13" x14ac:dyDescent="0.25">
      <c r="B191" s="145"/>
      <c r="C191" s="145"/>
      <c r="D191" s="145"/>
      <c r="E191" s="145"/>
      <c r="F191" s="145"/>
      <c r="G191" s="145"/>
      <c r="H191" s="145"/>
      <c r="I191" s="145"/>
      <c r="J191" s="145"/>
      <c r="K191" s="145"/>
      <c r="L191" s="145"/>
      <c r="M191" s="145"/>
    </row>
    <row r="192" spans="2:13" x14ac:dyDescent="0.25">
      <c r="B192" s="145"/>
      <c r="C192" s="145"/>
      <c r="D192" s="145"/>
      <c r="E192" s="145"/>
      <c r="F192" s="145"/>
      <c r="G192" s="145"/>
      <c r="H192" s="145"/>
      <c r="I192" s="145"/>
      <c r="J192" s="145"/>
      <c r="K192" s="145"/>
      <c r="L192" s="145"/>
      <c r="M192" s="145"/>
    </row>
    <row r="193" spans="2:13" x14ac:dyDescent="0.25">
      <c r="B193" s="145"/>
      <c r="C193" s="145"/>
      <c r="D193" s="145"/>
      <c r="E193" s="145"/>
      <c r="F193" s="145"/>
      <c r="G193" s="145"/>
      <c r="H193" s="145"/>
      <c r="I193" s="145"/>
      <c r="J193" s="145"/>
      <c r="K193" s="145"/>
      <c r="L193" s="145"/>
      <c r="M193" s="145"/>
    </row>
    <row r="194" spans="2:13" x14ac:dyDescent="0.25">
      <c r="B194" s="145"/>
      <c r="C194" s="145"/>
      <c r="D194" s="145"/>
      <c r="E194" s="145"/>
      <c r="F194" s="145"/>
      <c r="G194" s="145"/>
      <c r="H194" s="145"/>
      <c r="I194" s="145"/>
      <c r="J194" s="145"/>
      <c r="K194" s="145"/>
      <c r="L194" s="145"/>
      <c r="M194" s="145"/>
    </row>
    <row r="195" spans="2:13" x14ac:dyDescent="0.25">
      <c r="B195" s="145"/>
      <c r="C195" s="145"/>
      <c r="D195" s="145"/>
      <c r="E195" s="145"/>
      <c r="F195" s="145"/>
      <c r="G195" s="145"/>
      <c r="H195" s="145"/>
      <c r="I195" s="145"/>
      <c r="J195" s="145"/>
      <c r="K195" s="145"/>
      <c r="L195" s="145"/>
      <c r="M195" s="145"/>
    </row>
    <row r="196" spans="2:13" x14ac:dyDescent="0.25">
      <c r="B196" s="145"/>
      <c r="C196" s="145"/>
      <c r="D196" s="145"/>
      <c r="E196" s="145"/>
      <c r="F196" s="145"/>
      <c r="G196" s="145"/>
      <c r="H196" s="145"/>
      <c r="I196" s="145"/>
      <c r="J196" s="145"/>
      <c r="K196" s="145"/>
      <c r="L196" s="145"/>
      <c r="M196" s="145"/>
    </row>
    <row r="197" spans="2:13" x14ac:dyDescent="0.25">
      <c r="B197" s="145"/>
      <c r="C197" s="145"/>
      <c r="D197" s="145"/>
      <c r="E197" s="145"/>
      <c r="F197" s="145"/>
      <c r="G197" s="145"/>
      <c r="H197" s="145"/>
      <c r="I197" s="145"/>
      <c r="J197" s="145"/>
      <c r="K197" s="145"/>
      <c r="L197" s="145"/>
      <c r="M197" s="145"/>
    </row>
    <row r="198" spans="2:13" x14ac:dyDescent="0.25">
      <c r="B198" s="145"/>
      <c r="C198" s="145"/>
      <c r="D198" s="145"/>
      <c r="E198" s="145"/>
      <c r="F198" s="145"/>
      <c r="G198" s="145"/>
      <c r="H198" s="145"/>
      <c r="I198" s="145"/>
      <c r="J198" s="145"/>
      <c r="K198" s="145"/>
      <c r="L198" s="145"/>
      <c r="M198" s="145"/>
    </row>
    <row r="199" spans="2:13" x14ac:dyDescent="0.25">
      <c r="B199" s="145"/>
      <c r="C199" s="145"/>
      <c r="D199" s="145"/>
      <c r="E199" s="145"/>
      <c r="F199" s="145"/>
      <c r="G199" s="145"/>
      <c r="H199" s="145"/>
      <c r="I199" s="145"/>
      <c r="J199" s="145"/>
      <c r="K199" s="145"/>
      <c r="L199" s="145"/>
      <c r="M199" s="145"/>
    </row>
    <row r="200" spans="2:13" x14ac:dyDescent="0.25">
      <c r="B200" s="145"/>
      <c r="C200" s="145"/>
      <c r="D200" s="145"/>
      <c r="E200" s="145"/>
      <c r="F200" s="145"/>
      <c r="G200" s="145"/>
      <c r="H200" s="145"/>
      <c r="I200" s="145"/>
      <c r="J200" s="145"/>
      <c r="K200" s="145"/>
      <c r="L200" s="145"/>
      <c r="M200" s="145"/>
    </row>
    <row r="201" spans="2:13" x14ac:dyDescent="0.25">
      <c r="B201" s="145"/>
      <c r="C201" s="145"/>
      <c r="D201" s="145"/>
      <c r="E201" s="145"/>
      <c r="F201" s="145"/>
      <c r="G201" s="145"/>
      <c r="H201" s="145"/>
      <c r="I201" s="145"/>
      <c r="J201" s="145"/>
      <c r="K201" s="145"/>
      <c r="L201" s="145"/>
      <c r="M201" s="145"/>
    </row>
    <row r="202" spans="2:13" x14ac:dyDescent="0.25">
      <c r="B202" s="145"/>
      <c r="C202" s="145"/>
      <c r="D202" s="145"/>
      <c r="E202" s="145"/>
      <c r="F202" s="145"/>
      <c r="G202" s="145"/>
      <c r="H202" s="145"/>
      <c r="I202" s="145"/>
      <c r="J202" s="145"/>
      <c r="K202" s="145"/>
      <c r="L202" s="145"/>
      <c r="M202" s="145"/>
    </row>
    <row r="203" spans="2:13" x14ac:dyDescent="0.25">
      <c r="B203" s="145"/>
      <c r="C203" s="145"/>
      <c r="D203" s="145"/>
      <c r="E203" s="145"/>
      <c r="F203" s="145"/>
      <c r="G203" s="145"/>
      <c r="H203" s="145"/>
      <c r="I203" s="145"/>
      <c r="J203" s="145"/>
      <c r="K203" s="145"/>
      <c r="L203" s="145"/>
      <c r="M203" s="145"/>
    </row>
    <row r="204" spans="2:13" x14ac:dyDescent="0.25">
      <c r="B204" s="145"/>
      <c r="C204" s="145"/>
      <c r="D204" s="145"/>
      <c r="E204" s="145"/>
      <c r="F204" s="145"/>
      <c r="G204" s="145"/>
      <c r="H204" s="145"/>
      <c r="I204" s="145"/>
      <c r="J204" s="145"/>
      <c r="K204" s="145"/>
      <c r="L204" s="145"/>
      <c r="M204" s="145"/>
    </row>
    <row r="205" spans="2:13" x14ac:dyDescent="0.25">
      <c r="B205" s="145"/>
      <c r="C205" s="145"/>
      <c r="D205" s="145"/>
      <c r="E205" s="145"/>
      <c r="F205" s="145"/>
      <c r="G205" s="145"/>
      <c r="H205" s="145"/>
      <c r="I205" s="145"/>
      <c r="J205" s="145"/>
      <c r="K205" s="145"/>
      <c r="L205" s="145"/>
      <c r="M205" s="145"/>
    </row>
    <row r="206" spans="2:13" x14ac:dyDescent="0.25">
      <c r="B206" s="145"/>
      <c r="C206" s="145"/>
      <c r="D206" s="145"/>
      <c r="E206" s="145"/>
      <c r="F206" s="145"/>
      <c r="G206" s="145"/>
      <c r="H206" s="145"/>
      <c r="I206" s="145"/>
      <c r="J206" s="145"/>
      <c r="K206" s="145"/>
      <c r="L206" s="145"/>
      <c r="M206" s="145"/>
    </row>
    <row r="207" spans="2:13" x14ac:dyDescent="0.25">
      <c r="B207" s="145"/>
      <c r="C207" s="145"/>
      <c r="D207" s="145"/>
      <c r="E207" s="145"/>
      <c r="F207" s="145"/>
      <c r="G207" s="145"/>
      <c r="H207" s="145"/>
      <c r="I207" s="145"/>
      <c r="J207" s="145"/>
      <c r="K207" s="145"/>
      <c r="L207" s="145"/>
      <c r="M207" s="145"/>
    </row>
    <row r="208" spans="2:13" x14ac:dyDescent="0.25">
      <c r="B208" s="145"/>
      <c r="C208" s="145"/>
      <c r="D208" s="145"/>
      <c r="E208" s="145"/>
      <c r="F208" s="145"/>
      <c r="G208" s="145"/>
      <c r="H208" s="145"/>
      <c r="I208" s="145"/>
      <c r="J208" s="145"/>
      <c r="K208" s="145"/>
      <c r="L208" s="145"/>
      <c r="M208" s="145"/>
    </row>
    <row r="209" spans="2:13" x14ac:dyDescent="0.25">
      <c r="B209" s="145"/>
      <c r="C209" s="145"/>
      <c r="D209" s="145"/>
      <c r="E209" s="145"/>
      <c r="F209" s="145"/>
      <c r="G209" s="145"/>
      <c r="H209" s="145"/>
      <c r="I209" s="145"/>
      <c r="J209" s="145"/>
      <c r="K209" s="145"/>
      <c r="L209" s="145"/>
      <c r="M209" s="145"/>
    </row>
    <row r="210" spans="2:13" x14ac:dyDescent="0.25">
      <c r="B210" s="145"/>
      <c r="C210" s="145"/>
      <c r="D210" s="145"/>
      <c r="E210" s="145"/>
      <c r="F210" s="145"/>
      <c r="G210" s="145"/>
      <c r="H210" s="145"/>
      <c r="I210" s="145"/>
      <c r="J210" s="145"/>
      <c r="K210" s="145"/>
      <c r="L210" s="145"/>
      <c r="M210" s="145"/>
    </row>
    <row r="211" spans="2:13" x14ac:dyDescent="0.25">
      <c r="B211" s="145"/>
      <c r="C211" s="145"/>
      <c r="D211" s="145"/>
      <c r="E211" s="145"/>
      <c r="F211" s="145"/>
      <c r="G211" s="145"/>
      <c r="H211" s="145"/>
      <c r="I211" s="145"/>
      <c r="J211" s="145"/>
      <c r="K211" s="145"/>
      <c r="L211" s="145"/>
      <c r="M211" s="145"/>
    </row>
    <row r="212" spans="2:13" x14ac:dyDescent="0.25">
      <c r="B212" s="145"/>
      <c r="C212" s="145"/>
      <c r="D212" s="145"/>
      <c r="E212" s="145"/>
      <c r="F212" s="145"/>
      <c r="G212" s="145"/>
      <c r="H212" s="145"/>
      <c r="I212" s="145"/>
      <c r="J212" s="145"/>
      <c r="K212" s="145"/>
      <c r="L212" s="145"/>
      <c r="M212" s="145"/>
    </row>
    <row r="213" spans="2:13" x14ac:dyDescent="0.25">
      <c r="B213" s="145"/>
      <c r="C213" s="145"/>
      <c r="D213" s="145"/>
      <c r="E213" s="145"/>
      <c r="F213" s="145"/>
      <c r="G213" s="145"/>
      <c r="H213" s="145"/>
      <c r="I213" s="145"/>
      <c r="J213" s="145"/>
      <c r="K213" s="145"/>
      <c r="L213" s="145"/>
      <c r="M213" s="145"/>
    </row>
    <row r="214" spans="2:13" x14ac:dyDescent="0.25">
      <c r="B214" s="145"/>
      <c r="C214" s="145"/>
      <c r="D214" s="145"/>
      <c r="E214" s="145"/>
      <c r="F214" s="145"/>
      <c r="G214" s="145"/>
      <c r="H214" s="145"/>
      <c r="I214" s="145"/>
      <c r="J214" s="145"/>
      <c r="K214" s="145"/>
      <c r="L214" s="145"/>
      <c r="M214" s="145"/>
    </row>
    <row r="215" spans="2:13" x14ac:dyDescent="0.25">
      <c r="B215" s="145"/>
      <c r="C215" s="145"/>
      <c r="D215" s="145"/>
      <c r="E215" s="145"/>
      <c r="F215" s="145"/>
      <c r="G215" s="145"/>
      <c r="H215" s="145"/>
      <c r="I215" s="145"/>
      <c r="J215" s="145"/>
      <c r="K215" s="145"/>
      <c r="L215" s="145"/>
      <c r="M215" s="145"/>
    </row>
    <row r="216" spans="2:13" x14ac:dyDescent="0.25">
      <c r="B216" s="145"/>
      <c r="C216" s="145"/>
      <c r="D216" s="145"/>
      <c r="E216" s="145"/>
      <c r="F216" s="145"/>
      <c r="G216" s="145"/>
      <c r="H216" s="145"/>
      <c r="I216" s="145"/>
      <c r="J216" s="145"/>
      <c r="K216" s="145"/>
      <c r="L216" s="145"/>
      <c r="M216" s="145"/>
    </row>
    <row r="217" spans="2:13" x14ac:dyDescent="0.25">
      <c r="B217" s="145"/>
      <c r="C217" s="145"/>
      <c r="D217" s="145"/>
      <c r="E217" s="145"/>
      <c r="F217" s="145"/>
      <c r="G217" s="145"/>
      <c r="H217" s="145"/>
      <c r="I217" s="145"/>
      <c r="J217" s="145"/>
      <c r="K217" s="145"/>
      <c r="L217" s="145"/>
      <c r="M217" s="145"/>
    </row>
    <row r="218" spans="2:13" x14ac:dyDescent="0.25">
      <c r="B218" s="145"/>
      <c r="C218" s="145"/>
      <c r="D218" s="145"/>
      <c r="E218" s="145"/>
      <c r="F218" s="145"/>
      <c r="G218" s="145"/>
      <c r="H218" s="145"/>
      <c r="I218" s="145"/>
      <c r="J218" s="145"/>
      <c r="K218" s="145"/>
      <c r="L218" s="145"/>
      <c r="M218" s="145"/>
    </row>
    <row r="219" spans="2:13" x14ac:dyDescent="0.25">
      <c r="B219" s="145"/>
      <c r="C219" s="145"/>
      <c r="D219" s="145"/>
      <c r="E219" s="145"/>
      <c r="F219" s="145"/>
      <c r="G219" s="145"/>
      <c r="H219" s="145"/>
      <c r="I219" s="145"/>
      <c r="J219" s="145"/>
      <c r="K219" s="145"/>
      <c r="L219" s="145"/>
      <c r="M219" s="145"/>
    </row>
    <row r="220" spans="2:13" x14ac:dyDescent="0.25">
      <c r="B220" s="145"/>
      <c r="C220" s="145"/>
      <c r="D220" s="145"/>
      <c r="E220" s="145"/>
      <c r="F220" s="145"/>
      <c r="G220" s="145"/>
      <c r="H220" s="145"/>
      <c r="I220" s="145"/>
      <c r="J220" s="145"/>
      <c r="K220" s="145"/>
      <c r="L220" s="145"/>
      <c r="M220" s="145"/>
    </row>
    <row r="221" spans="2:13" x14ac:dyDescent="0.25">
      <c r="B221" s="145"/>
      <c r="C221" s="145"/>
      <c r="D221" s="145"/>
      <c r="E221" s="145"/>
      <c r="F221" s="145"/>
      <c r="G221" s="145"/>
      <c r="H221" s="145"/>
      <c r="I221" s="145"/>
      <c r="J221" s="145"/>
      <c r="K221" s="145"/>
      <c r="L221" s="145"/>
      <c r="M221" s="145"/>
    </row>
    <row r="222" spans="2:13" x14ac:dyDescent="0.25">
      <c r="B222" s="145"/>
      <c r="C222" s="145"/>
      <c r="D222" s="145"/>
      <c r="E222" s="145"/>
      <c r="F222" s="145"/>
      <c r="G222" s="145"/>
      <c r="H222" s="145"/>
      <c r="I222" s="145"/>
      <c r="J222" s="145"/>
      <c r="K222" s="145"/>
      <c r="L222" s="145"/>
      <c r="M222" s="145"/>
    </row>
    <row r="223" spans="2:13" x14ac:dyDescent="0.25">
      <c r="B223" s="145"/>
      <c r="C223" s="145"/>
      <c r="D223" s="145"/>
      <c r="E223" s="145"/>
      <c r="F223" s="145"/>
      <c r="G223" s="145"/>
      <c r="H223" s="145"/>
      <c r="I223" s="145"/>
      <c r="J223" s="145"/>
      <c r="K223" s="145"/>
      <c r="L223" s="145"/>
      <c r="M223" s="145"/>
    </row>
    <row r="224" spans="2:13" x14ac:dyDescent="0.25">
      <c r="B224" s="145"/>
      <c r="C224" s="145"/>
      <c r="D224" s="145"/>
      <c r="E224" s="145"/>
      <c r="F224" s="145"/>
      <c r="G224" s="145"/>
      <c r="H224" s="145"/>
      <c r="I224" s="145"/>
      <c r="J224" s="145"/>
      <c r="K224" s="145"/>
      <c r="L224" s="145"/>
      <c r="M224" s="145"/>
    </row>
    <row r="225" spans="2:13" x14ac:dyDescent="0.25">
      <c r="B225" s="145"/>
      <c r="C225" s="145"/>
      <c r="D225" s="145"/>
      <c r="E225" s="145"/>
      <c r="F225" s="145"/>
      <c r="G225" s="145"/>
      <c r="H225" s="145"/>
      <c r="I225" s="145"/>
      <c r="J225" s="145"/>
      <c r="K225" s="145"/>
      <c r="L225" s="145"/>
      <c r="M225" s="145"/>
    </row>
    <row r="226" spans="2:13" x14ac:dyDescent="0.25">
      <c r="B226" s="145"/>
      <c r="C226" s="145"/>
      <c r="D226" s="145"/>
      <c r="E226" s="145"/>
      <c r="F226" s="145"/>
      <c r="G226" s="145"/>
      <c r="H226" s="145"/>
      <c r="I226" s="145"/>
      <c r="J226" s="145"/>
      <c r="K226" s="145"/>
      <c r="L226" s="145"/>
      <c r="M226" s="145"/>
    </row>
    <row r="227" spans="2:13" x14ac:dyDescent="0.25">
      <c r="B227" s="145"/>
      <c r="C227" s="145"/>
      <c r="D227" s="145"/>
      <c r="E227" s="145"/>
      <c r="F227" s="145"/>
      <c r="G227" s="145"/>
      <c r="H227" s="145"/>
      <c r="I227" s="145"/>
      <c r="J227" s="145"/>
      <c r="K227" s="145"/>
      <c r="L227" s="145"/>
      <c r="M227" s="145"/>
    </row>
    <row r="228" spans="2:13" x14ac:dyDescent="0.25">
      <c r="B228" s="145"/>
      <c r="C228" s="145"/>
      <c r="D228" s="145"/>
      <c r="E228" s="145"/>
      <c r="F228" s="145"/>
      <c r="G228" s="145"/>
      <c r="H228" s="145"/>
      <c r="I228" s="145"/>
      <c r="J228" s="145"/>
      <c r="K228" s="145"/>
      <c r="L228" s="145"/>
      <c r="M228" s="145"/>
    </row>
    <row r="229" spans="2:13" x14ac:dyDescent="0.25">
      <c r="B229" s="145"/>
      <c r="C229" s="145"/>
      <c r="D229" s="145"/>
      <c r="E229" s="145"/>
      <c r="F229" s="145"/>
      <c r="G229" s="145"/>
      <c r="H229" s="145"/>
      <c r="I229" s="145"/>
      <c r="J229" s="145"/>
      <c r="K229" s="145"/>
      <c r="L229" s="145"/>
      <c r="M229" s="145"/>
    </row>
    <row r="230" spans="2:13" x14ac:dyDescent="0.25">
      <c r="B230" s="145"/>
      <c r="C230" s="145"/>
      <c r="D230" s="145"/>
      <c r="E230" s="145"/>
      <c r="F230" s="145"/>
      <c r="G230" s="145"/>
      <c r="H230" s="145"/>
      <c r="I230" s="145"/>
      <c r="J230" s="145"/>
      <c r="K230" s="145"/>
      <c r="L230" s="145"/>
      <c r="M230" s="145"/>
    </row>
    <row r="231" spans="2:13" x14ac:dyDescent="0.25">
      <c r="B231" s="145"/>
      <c r="C231" s="145"/>
      <c r="D231" s="145"/>
      <c r="E231" s="145"/>
      <c r="F231" s="145"/>
      <c r="G231" s="145"/>
      <c r="H231" s="145"/>
      <c r="I231" s="145"/>
      <c r="J231" s="145"/>
      <c r="K231" s="145"/>
      <c r="L231" s="145"/>
      <c r="M231" s="145"/>
    </row>
    <row r="232" spans="2:13" x14ac:dyDescent="0.25">
      <c r="B232" s="145"/>
      <c r="C232" s="145"/>
      <c r="D232" s="145"/>
      <c r="E232" s="145"/>
      <c r="F232" s="145"/>
      <c r="G232" s="145"/>
      <c r="H232" s="145"/>
      <c r="I232" s="145"/>
      <c r="J232" s="145"/>
      <c r="K232" s="145"/>
      <c r="L232" s="145"/>
      <c r="M232" s="145"/>
    </row>
    <row r="233" spans="2:13" x14ac:dyDescent="0.25">
      <c r="B233" s="145"/>
      <c r="C233" s="145"/>
      <c r="D233" s="145"/>
      <c r="E233" s="145"/>
      <c r="F233" s="145"/>
      <c r="G233" s="145"/>
      <c r="H233" s="145"/>
      <c r="I233" s="145"/>
      <c r="J233" s="145"/>
      <c r="K233" s="145"/>
      <c r="L233" s="145"/>
      <c r="M233" s="145"/>
    </row>
    <row r="234" spans="2:13" x14ac:dyDescent="0.25">
      <c r="B234" s="145"/>
      <c r="C234" s="145"/>
      <c r="D234" s="145"/>
      <c r="E234" s="145"/>
      <c r="F234" s="145"/>
      <c r="G234" s="145"/>
      <c r="H234" s="145"/>
      <c r="I234" s="145"/>
      <c r="J234" s="145"/>
      <c r="K234" s="145"/>
      <c r="L234" s="145"/>
      <c r="M234" s="145"/>
    </row>
    <row r="235" spans="2:13" x14ac:dyDescent="0.25">
      <c r="B235" s="145"/>
      <c r="C235" s="145"/>
      <c r="D235" s="145"/>
      <c r="E235" s="145"/>
      <c r="F235" s="145"/>
      <c r="G235" s="145"/>
      <c r="H235" s="145"/>
      <c r="I235" s="145"/>
      <c r="J235" s="145"/>
      <c r="K235" s="145"/>
      <c r="L235" s="145"/>
      <c r="M235" s="145"/>
    </row>
    <row r="236" spans="2:13" x14ac:dyDescent="0.25">
      <c r="B236" s="145"/>
      <c r="C236" s="145"/>
      <c r="D236" s="145"/>
      <c r="E236" s="145"/>
      <c r="F236" s="145"/>
      <c r="G236" s="145"/>
      <c r="H236" s="145"/>
      <c r="I236" s="145"/>
      <c r="J236" s="145"/>
      <c r="K236" s="145"/>
      <c r="L236" s="145"/>
      <c r="M236" s="145"/>
    </row>
    <row r="237" spans="2:13" x14ac:dyDescent="0.25">
      <c r="B237" s="145"/>
      <c r="C237" s="145"/>
      <c r="D237" s="145"/>
      <c r="E237" s="145"/>
      <c r="F237" s="145"/>
      <c r="G237" s="145"/>
      <c r="H237" s="145"/>
      <c r="I237" s="145"/>
      <c r="J237" s="145"/>
      <c r="K237" s="145"/>
      <c r="L237" s="145"/>
      <c r="M237" s="145"/>
    </row>
    <row r="238" spans="2:13" x14ac:dyDescent="0.25">
      <c r="B238" s="145"/>
      <c r="C238" s="145"/>
      <c r="D238" s="145"/>
      <c r="E238" s="145"/>
      <c r="F238" s="145"/>
      <c r="G238" s="145"/>
      <c r="H238" s="145"/>
      <c r="I238" s="145"/>
      <c r="J238" s="145"/>
      <c r="K238" s="145"/>
      <c r="L238" s="145"/>
      <c r="M238" s="145"/>
    </row>
    <row r="239" spans="2:13" x14ac:dyDescent="0.25">
      <c r="B239" s="145"/>
      <c r="C239" s="145"/>
      <c r="D239" s="145"/>
      <c r="E239" s="145"/>
      <c r="F239" s="145"/>
      <c r="G239" s="145"/>
      <c r="H239" s="145"/>
      <c r="I239" s="145"/>
      <c r="J239" s="145"/>
      <c r="K239" s="145"/>
      <c r="L239" s="145"/>
      <c r="M239" s="145"/>
    </row>
    <row r="240" spans="2:13" x14ac:dyDescent="0.25">
      <c r="B240" s="145"/>
      <c r="C240" s="145"/>
      <c r="D240" s="145"/>
      <c r="E240" s="145"/>
      <c r="F240" s="145"/>
      <c r="G240" s="145"/>
      <c r="H240" s="145"/>
      <c r="I240" s="145"/>
      <c r="J240" s="145"/>
      <c r="K240" s="145"/>
      <c r="L240" s="145"/>
      <c r="M240" s="145"/>
    </row>
    <row r="241" spans="2:13" x14ac:dyDescent="0.25">
      <c r="B241" s="145"/>
      <c r="C241" s="145"/>
      <c r="D241" s="145"/>
      <c r="E241" s="145"/>
      <c r="F241" s="145"/>
      <c r="G241" s="145"/>
      <c r="H241" s="145"/>
      <c r="I241" s="145"/>
      <c r="J241" s="145"/>
      <c r="K241" s="145"/>
      <c r="L241" s="145"/>
      <c r="M241" s="145"/>
    </row>
    <row r="242" spans="2:13" x14ac:dyDescent="0.25">
      <c r="B242" s="145"/>
      <c r="C242" s="145"/>
      <c r="D242" s="145"/>
      <c r="E242" s="145"/>
      <c r="F242" s="145"/>
      <c r="G242" s="145"/>
      <c r="H242" s="145"/>
      <c r="I242" s="145"/>
      <c r="J242" s="145"/>
      <c r="K242" s="145"/>
      <c r="L242" s="145"/>
      <c r="M242" s="145"/>
    </row>
    <row r="243" spans="2:13" x14ac:dyDescent="0.25">
      <c r="B243" s="145"/>
      <c r="C243" s="145"/>
      <c r="D243" s="145"/>
      <c r="E243" s="145"/>
      <c r="F243" s="145"/>
      <c r="G243" s="145"/>
      <c r="H243" s="145"/>
      <c r="I243" s="145"/>
      <c r="J243" s="145"/>
      <c r="K243" s="145"/>
      <c r="L243" s="145"/>
      <c r="M243" s="145"/>
    </row>
    <row r="244" spans="2:13" x14ac:dyDescent="0.25">
      <c r="B244" s="145"/>
      <c r="C244" s="145"/>
      <c r="D244" s="145"/>
      <c r="E244" s="145"/>
      <c r="F244" s="145"/>
      <c r="G244" s="145"/>
      <c r="H244" s="145"/>
      <c r="I244" s="145"/>
      <c r="J244" s="145"/>
      <c r="K244" s="145"/>
      <c r="L244" s="145"/>
      <c r="M244" s="145"/>
    </row>
    <row r="245" spans="2:13" x14ac:dyDescent="0.25">
      <c r="B245" s="145"/>
      <c r="C245" s="145"/>
      <c r="D245" s="145"/>
      <c r="E245" s="145"/>
      <c r="F245" s="145"/>
      <c r="G245" s="145"/>
      <c r="H245" s="145"/>
      <c r="I245" s="145"/>
      <c r="J245" s="145"/>
      <c r="K245" s="145"/>
      <c r="L245" s="145"/>
      <c r="M245" s="145"/>
    </row>
    <row r="246" spans="2:13" x14ac:dyDescent="0.25">
      <c r="B246" s="145"/>
      <c r="C246" s="145"/>
      <c r="D246" s="145"/>
      <c r="E246" s="145"/>
      <c r="F246" s="145"/>
      <c r="G246" s="145"/>
      <c r="H246" s="145"/>
      <c r="I246" s="145"/>
      <c r="J246" s="145"/>
      <c r="K246" s="145"/>
      <c r="L246" s="145"/>
      <c r="M246" s="145"/>
    </row>
    <row r="247" spans="2:13" x14ac:dyDescent="0.25">
      <c r="B247" s="145"/>
      <c r="C247" s="145"/>
      <c r="D247" s="145"/>
      <c r="E247" s="145"/>
      <c r="F247" s="145"/>
      <c r="G247" s="145"/>
      <c r="H247" s="145"/>
      <c r="I247" s="145"/>
      <c r="J247" s="145"/>
      <c r="K247" s="145"/>
      <c r="L247" s="145"/>
      <c r="M247" s="145"/>
    </row>
    <row r="248" spans="2:13" x14ac:dyDescent="0.25">
      <c r="B248" s="145"/>
      <c r="C248" s="145"/>
      <c r="D248" s="145"/>
      <c r="E248" s="145"/>
      <c r="F248" s="145"/>
      <c r="G248" s="145"/>
      <c r="H248" s="145"/>
      <c r="I248" s="145"/>
      <c r="J248" s="145"/>
      <c r="K248" s="145"/>
      <c r="L248" s="145"/>
      <c r="M248" s="145"/>
    </row>
    <row r="249" spans="2:13" x14ac:dyDescent="0.25">
      <c r="B249" s="145"/>
      <c r="C249" s="145"/>
      <c r="D249" s="145"/>
      <c r="E249" s="145"/>
      <c r="F249" s="145"/>
      <c r="G249" s="145"/>
      <c r="H249" s="145"/>
      <c r="I249" s="145"/>
      <c r="J249" s="145"/>
      <c r="K249" s="145"/>
      <c r="L249" s="145"/>
      <c r="M249" s="145"/>
    </row>
    <row r="250" spans="2:13" x14ac:dyDescent="0.25">
      <c r="B250" s="145"/>
      <c r="C250" s="145"/>
      <c r="D250" s="145"/>
      <c r="E250" s="145"/>
      <c r="F250" s="145"/>
      <c r="G250" s="145"/>
      <c r="H250" s="145"/>
      <c r="I250" s="145"/>
      <c r="J250" s="145"/>
      <c r="K250" s="145"/>
      <c r="L250" s="145"/>
      <c r="M250" s="145"/>
    </row>
    <row r="251" spans="2:13" x14ac:dyDescent="0.25">
      <c r="B251" s="145"/>
      <c r="C251" s="145"/>
      <c r="D251" s="145"/>
      <c r="E251" s="145"/>
      <c r="F251" s="145"/>
      <c r="G251" s="145"/>
      <c r="H251" s="145"/>
      <c r="I251" s="145"/>
      <c r="J251" s="145"/>
      <c r="K251" s="145"/>
      <c r="L251" s="145"/>
      <c r="M251" s="145"/>
    </row>
    <row r="252" spans="2:13" x14ac:dyDescent="0.25">
      <c r="B252" s="145"/>
      <c r="C252" s="145"/>
      <c r="D252" s="145"/>
      <c r="E252" s="145"/>
      <c r="F252" s="145"/>
      <c r="G252" s="145"/>
      <c r="H252" s="145"/>
      <c r="I252" s="145"/>
      <c r="J252" s="145"/>
      <c r="K252" s="145"/>
      <c r="L252" s="145"/>
      <c r="M252" s="145"/>
    </row>
    <row r="253" spans="2:13" x14ac:dyDescent="0.25">
      <c r="B253" s="145"/>
      <c r="C253" s="145"/>
      <c r="D253" s="145"/>
      <c r="E253" s="145"/>
      <c r="F253" s="145"/>
      <c r="G253" s="145"/>
      <c r="H253" s="145"/>
      <c r="I253" s="145"/>
      <c r="J253" s="145"/>
      <c r="K253" s="145"/>
      <c r="L253" s="145"/>
      <c r="M253" s="145"/>
    </row>
    <row r="254" spans="2:13" x14ac:dyDescent="0.25">
      <c r="B254" s="145"/>
      <c r="C254" s="145"/>
      <c r="D254" s="145"/>
      <c r="E254" s="145"/>
      <c r="F254" s="145"/>
      <c r="G254" s="145"/>
      <c r="H254" s="145"/>
      <c r="I254" s="145"/>
      <c r="J254" s="145"/>
      <c r="K254" s="145"/>
      <c r="L254" s="145"/>
      <c r="M254" s="145"/>
    </row>
    <row r="255" spans="2:13" x14ac:dyDescent="0.25">
      <c r="B255" s="145"/>
      <c r="C255" s="145"/>
      <c r="D255" s="145"/>
      <c r="E255" s="145"/>
      <c r="F255" s="145"/>
      <c r="G255" s="145"/>
      <c r="H255" s="145"/>
      <c r="I255" s="145"/>
      <c r="J255" s="145"/>
      <c r="K255" s="145"/>
      <c r="L255" s="145"/>
      <c r="M255" s="145"/>
    </row>
    <row r="256" spans="2:13" x14ac:dyDescent="0.25">
      <c r="B256" s="145"/>
      <c r="C256" s="145"/>
      <c r="D256" s="145"/>
      <c r="E256" s="145"/>
      <c r="F256" s="145"/>
      <c r="G256" s="145"/>
      <c r="H256" s="145"/>
      <c r="I256" s="145"/>
      <c r="J256" s="145"/>
      <c r="K256" s="145"/>
      <c r="L256" s="145"/>
      <c r="M256" s="145"/>
    </row>
    <row r="257" spans="2:13" x14ac:dyDescent="0.25">
      <c r="B257" s="145"/>
      <c r="C257" s="145"/>
      <c r="D257" s="145"/>
      <c r="E257" s="145"/>
      <c r="F257" s="145"/>
      <c r="G257" s="145"/>
      <c r="H257" s="145"/>
      <c r="I257" s="145"/>
      <c r="J257" s="145"/>
      <c r="K257" s="145"/>
      <c r="L257" s="145"/>
      <c r="M257" s="145"/>
    </row>
    <row r="258" spans="2:13" x14ac:dyDescent="0.25">
      <c r="B258" s="145"/>
      <c r="C258" s="145"/>
      <c r="D258" s="145"/>
      <c r="E258" s="145"/>
      <c r="F258" s="145"/>
      <c r="G258" s="145"/>
      <c r="H258" s="145"/>
      <c r="I258" s="145"/>
      <c r="J258" s="145"/>
      <c r="K258" s="145"/>
      <c r="L258" s="145"/>
      <c r="M258" s="145"/>
    </row>
    <row r="259" spans="2:13" x14ac:dyDescent="0.25">
      <c r="B259" s="145"/>
      <c r="C259" s="145"/>
      <c r="D259" s="145"/>
      <c r="E259" s="145"/>
      <c r="F259" s="145"/>
      <c r="G259" s="145"/>
      <c r="H259" s="145"/>
      <c r="I259" s="145"/>
      <c r="J259" s="145"/>
      <c r="K259" s="145"/>
      <c r="L259" s="145"/>
      <c r="M259" s="145"/>
    </row>
    <row r="260" spans="2:13" x14ac:dyDescent="0.25">
      <c r="B260" s="145"/>
      <c r="C260" s="145"/>
      <c r="D260" s="145"/>
      <c r="E260" s="145"/>
      <c r="F260" s="145"/>
      <c r="G260" s="145"/>
      <c r="H260" s="145"/>
      <c r="I260" s="145"/>
      <c r="J260" s="145"/>
      <c r="K260" s="145"/>
      <c r="L260" s="145"/>
      <c r="M260" s="145"/>
    </row>
    <row r="261" spans="2:13" x14ac:dyDescent="0.25">
      <c r="B261" s="145"/>
      <c r="C261" s="145"/>
      <c r="D261" s="145"/>
      <c r="E261" s="145"/>
      <c r="F261" s="145"/>
      <c r="G261" s="145"/>
      <c r="H261" s="145"/>
      <c r="I261" s="145"/>
      <c r="J261" s="145"/>
      <c r="K261" s="145"/>
      <c r="L261" s="145"/>
      <c r="M261" s="145"/>
    </row>
    <row r="262" spans="2:13" x14ac:dyDescent="0.25">
      <c r="B262" s="145"/>
      <c r="C262" s="145"/>
      <c r="D262" s="145"/>
      <c r="E262" s="145"/>
      <c r="F262" s="145"/>
      <c r="G262" s="145"/>
      <c r="H262" s="145"/>
      <c r="I262" s="145"/>
      <c r="J262" s="145"/>
      <c r="K262" s="145"/>
      <c r="L262" s="145"/>
      <c r="M262" s="145"/>
    </row>
    <row r="263" spans="2:13" x14ac:dyDescent="0.25">
      <c r="B263" s="145"/>
      <c r="C263" s="145"/>
      <c r="D263" s="145"/>
      <c r="E263" s="145"/>
      <c r="F263" s="145"/>
      <c r="G263" s="145"/>
      <c r="H263" s="145"/>
      <c r="I263" s="145"/>
      <c r="J263" s="145"/>
      <c r="K263" s="145"/>
      <c r="L263" s="145"/>
      <c r="M263" s="145"/>
    </row>
    <row r="264" spans="2:13" x14ac:dyDescent="0.25">
      <c r="B264" s="145"/>
      <c r="C264" s="145"/>
      <c r="D264" s="145"/>
      <c r="E264" s="145"/>
      <c r="F264" s="145"/>
      <c r="G264" s="145"/>
      <c r="H264" s="145"/>
      <c r="I264" s="145"/>
      <c r="J264" s="145"/>
      <c r="K264" s="145"/>
      <c r="L264" s="145"/>
      <c r="M264" s="145"/>
    </row>
    <row r="265" spans="2:13" x14ac:dyDescent="0.25">
      <c r="B265" s="145"/>
      <c r="C265" s="145"/>
      <c r="D265" s="145"/>
      <c r="E265" s="145"/>
      <c r="F265" s="145"/>
      <c r="G265" s="145"/>
      <c r="H265" s="145"/>
      <c r="I265" s="145"/>
      <c r="J265" s="145"/>
      <c r="K265" s="145"/>
      <c r="L265" s="145"/>
      <c r="M265" s="145"/>
    </row>
    <row r="266" spans="2:13" x14ac:dyDescent="0.25">
      <c r="B266" s="145"/>
      <c r="C266" s="145"/>
      <c r="D266" s="145"/>
      <c r="E266" s="145"/>
      <c r="F266" s="145"/>
      <c r="G266" s="145"/>
      <c r="H266" s="145"/>
      <c r="I266" s="145"/>
      <c r="J266" s="145"/>
      <c r="K266" s="145"/>
      <c r="L266" s="145"/>
      <c r="M266" s="145"/>
    </row>
    <row r="267" spans="2:13" x14ac:dyDescent="0.25">
      <c r="B267" s="145"/>
      <c r="C267" s="145"/>
      <c r="D267" s="145"/>
      <c r="E267" s="145"/>
      <c r="F267" s="145"/>
      <c r="G267" s="145"/>
      <c r="H267" s="145"/>
      <c r="I267" s="145"/>
      <c r="J267" s="145"/>
      <c r="K267" s="145"/>
      <c r="L267" s="145"/>
      <c r="M267" s="145"/>
    </row>
    <row r="268" spans="2:13" x14ac:dyDescent="0.25">
      <c r="B268" s="145"/>
      <c r="C268" s="145"/>
      <c r="D268" s="145"/>
      <c r="E268" s="145"/>
      <c r="F268" s="145"/>
      <c r="G268" s="145"/>
      <c r="H268" s="145"/>
      <c r="I268" s="145"/>
      <c r="J268" s="145"/>
      <c r="K268" s="145"/>
      <c r="L268" s="145"/>
      <c r="M268" s="145"/>
    </row>
    <row r="269" spans="2:13" x14ac:dyDescent="0.25">
      <c r="B269" s="145"/>
      <c r="C269" s="145"/>
      <c r="D269" s="145"/>
      <c r="E269" s="145"/>
      <c r="F269" s="145"/>
      <c r="G269" s="145"/>
      <c r="H269" s="145"/>
      <c r="I269" s="145"/>
      <c r="J269" s="145"/>
      <c r="K269" s="145"/>
      <c r="L269" s="145"/>
      <c r="M269" s="145"/>
    </row>
    <row r="270" spans="2:13" x14ac:dyDescent="0.25">
      <c r="B270" s="145"/>
      <c r="C270" s="145"/>
      <c r="D270" s="145"/>
      <c r="E270" s="145"/>
      <c r="F270" s="145"/>
      <c r="G270" s="145"/>
      <c r="H270" s="145"/>
      <c r="I270" s="145"/>
      <c r="J270" s="145"/>
      <c r="K270" s="145"/>
      <c r="L270" s="145"/>
      <c r="M270" s="145"/>
    </row>
    <row r="271" spans="2:13" x14ac:dyDescent="0.25">
      <c r="B271" s="145"/>
      <c r="C271" s="145"/>
      <c r="D271" s="145"/>
      <c r="E271" s="145"/>
      <c r="F271" s="145"/>
      <c r="G271" s="145"/>
      <c r="H271" s="145"/>
      <c r="I271" s="145"/>
      <c r="J271" s="145"/>
      <c r="K271" s="145"/>
      <c r="L271" s="145"/>
      <c r="M271" s="145"/>
    </row>
    <row r="272" spans="2:13" x14ac:dyDescent="0.25">
      <c r="B272" s="145"/>
      <c r="C272" s="145"/>
      <c r="D272" s="145"/>
      <c r="E272" s="145"/>
      <c r="F272" s="145"/>
      <c r="G272" s="145"/>
      <c r="H272" s="145"/>
      <c r="I272" s="145"/>
      <c r="J272" s="145"/>
      <c r="K272" s="145"/>
      <c r="L272" s="145"/>
      <c r="M272" s="145"/>
    </row>
    <row r="273" spans="2:13" x14ac:dyDescent="0.25">
      <c r="B273" s="145"/>
      <c r="C273" s="145"/>
      <c r="D273" s="145"/>
      <c r="E273" s="145"/>
      <c r="F273" s="145"/>
      <c r="G273" s="145"/>
      <c r="H273" s="145"/>
      <c r="I273" s="145"/>
      <c r="J273" s="145"/>
      <c r="K273" s="145"/>
      <c r="L273" s="145"/>
      <c r="M273" s="145"/>
    </row>
    <row r="274" spans="2:13" x14ac:dyDescent="0.25">
      <c r="B274" s="145"/>
      <c r="C274" s="145"/>
      <c r="D274" s="145"/>
      <c r="E274" s="145"/>
      <c r="F274" s="145"/>
      <c r="G274" s="145"/>
      <c r="H274" s="145"/>
      <c r="I274" s="145"/>
      <c r="J274" s="145"/>
      <c r="K274" s="145"/>
      <c r="L274" s="145"/>
      <c r="M274" s="145"/>
    </row>
    <row r="275" spans="2:13" x14ac:dyDescent="0.25">
      <c r="B275" s="145"/>
      <c r="C275" s="145"/>
      <c r="D275" s="145"/>
      <c r="E275" s="145"/>
      <c r="F275" s="145"/>
      <c r="G275" s="145"/>
      <c r="H275" s="145"/>
      <c r="I275" s="145"/>
      <c r="J275" s="145"/>
      <c r="K275" s="145"/>
      <c r="L275" s="145"/>
      <c r="M275" s="145"/>
    </row>
    <row r="276" spans="2:13" x14ac:dyDescent="0.25">
      <c r="B276" s="145"/>
      <c r="C276" s="145"/>
      <c r="D276" s="145"/>
      <c r="E276" s="145"/>
      <c r="F276" s="145"/>
      <c r="G276" s="145"/>
      <c r="H276" s="145"/>
      <c r="I276" s="145"/>
      <c r="J276" s="145"/>
      <c r="K276" s="145"/>
      <c r="L276" s="145"/>
      <c r="M276" s="145"/>
    </row>
    <row r="277" spans="2:13" x14ac:dyDescent="0.25">
      <c r="B277" s="145"/>
      <c r="C277" s="145"/>
      <c r="D277" s="145"/>
      <c r="E277" s="145"/>
      <c r="F277" s="145"/>
      <c r="G277" s="145"/>
      <c r="H277" s="145"/>
      <c r="I277" s="145"/>
      <c r="J277" s="145"/>
      <c r="K277" s="145"/>
      <c r="L277" s="145"/>
      <c r="M277" s="145"/>
    </row>
    <row r="278" spans="2:13" x14ac:dyDescent="0.25">
      <c r="B278" s="145"/>
      <c r="C278" s="145"/>
      <c r="D278" s="145"/>
      <c r="E278" s="145"/>
      <c r="F278" s="145"/>
      <c r="G278" s="145"/>
      <c r="H278" s="145"/>
      <c r="I278" s="145"/>
      <c r="J278" s="145"/>
      <c r="K278" s="145"/>
      <c r="L278" s="145"/>
      <c r="M278" s="145"/>
    </row>
    <row r="279" spans="2:13" x14ac:dyDescent="0.25">
      <c r="B279" s="145"/>
      <c r="C279" s="145"/>
      <c r="D279" s="145"/>
      <c r="E279" s="145"/>
      <c r="F279" s="145"/>
      <c r="G279" s="145"/>
      <c r="H279" s="145"/>
      <c r="I279" s="145"/>
      <c r="J279" s="145"/>
      <c r="K279" s="145"/>
      <c r="L279" s="145"/>
      <c r="M279" s="145"/>
    </row>
    <row r="280" spans="2:13" x14ac:dyDescent="0.25">
      <c r="B280" s="145"/>
      <c r="C280" s="145"/>
      <c r="D280" s="145"/>
      <c r="E280" s="145"/>
      <c r="F280" s="145"/>
      <c r="G280" s="145"/>
      <c r="H280" s="145"/>
      <c r="I280" s="145"/>
      <c r="J280" s="145"/>
      <c r="K280" s="145"/>
      <c r="L280" s="145"/>
      <c r="M280" s="145"/>
    </row>
    <row r="281" spans="2:13" x14ac:dyDescent="0.25">
      <c r="B281" s="145"/>
      <c r="C281" s="145"/>
      <c r="D281" s="145"/>
      <c r="E281" s="145"/>
      <c r="F281" s="145"/>
      <c r="G281" s="145"/>
      <c r="H281" s="145"/>
      <c r="I281" s="145"/>
      <c r="J281" s="145"/>
      <c r="K281" s="145"/>
      <c r="L281" s="145"/>
      <c r="M281" s="145"/>
    </row>
    <row r="282" spans="2:13" x14ac:dyDescent="0.25">
      <c r="B282" s="145"/>
      <c r="C282" s="145"/>
      <c r="D282" s="145"/>
      <c r="E282" s="145"/>
      <c r="F282" s="145"/>
      <c r="G282" s="145"/>
      <c r="H282" s="145"/>
      <c r="I282" s="145"/>
      <c r="J282" s="145"/>
      <c r="K282" s="145"/>
      <c r="L282" s="145"/>
      <c r="M282" s="145"/>
    </row>
    <row r="283" spans="2:13" x14ac:dyDescent="0.25">
      <c r="B283" s="145"/>
      <c r="C283" s="145"/>
      <c r="D283" s="145"/>
      <c r="E283" s="145"/>
      <c r="F283" s="145"/>
      <c r="G283" s="145"/>
      <c r="H283" s="145"/>
      <c r="I283" s="145"/>
      <c r="J283" s="145"/>
      <c r="K283" s="145"/>
      <c r="L283" s="145"/>
      <c r="M283" s="145"/>
    </row>
    <row r="284" spans="2:13" x14ac:dyDescent="0.25">
      <c r="B284" s="145"/>
      <c r="C284" s="145"/>
      <c r="D284" s="145"/>
      <c r="E284" s="145"/>
      <c r="F284" s="145"/>
      <c r="G284" s="145"/>
      <c r="H284" s="145"/>
      <c r="I284" s="145"/>
      <c r="J284" s="145"/>
      <c r="K284" s="145"/>
      <c r="L284" s="145"/>
      <c r="M284" s="145"/>
    </row>
    <row r="285" spans="2:13" x14ac:dyDescent="0.25">
      <c r="B285" s="145"/>
      <c r="C285" s="145"/>
      <c r="D285" s="145"/>
      <c r="E285" s="145"/>
      <c r="F285" s="145"/>
      <c r="G285" s="145"/>
      <c r="H285" s="145"/>
      <c r="I285" s="145"/>
      <c r="J285" s="145"/>
      <c r="K285" s="145"/>
      <c r="L285" s="145"/>
      <c r="M285" s="145"/>
    </row>
    <row r="286" spans="2:13" x14ac:dyDescent="0.25">
      <c r="B286" s="145"/>
      <c r="C286" s="145"/>
      <c r="D286" s="145"/>
      <c r="E286" s="145"/>
      <c r="F286" s="145"/>
      <c r="G286" s="145"/>
      <c r="H286" s="145"/>
      <c r="I286" s="145"/>
      <c r="J286" s="145"/>
      <c r="K286" s="145"/>
      <c r="L286" s="145"/>
      <c r="M286" s="145"/>
    </row>
    <row r="287" spans="2:13" x14ac:dyDescent="0.25">
      <c r="B287" s="145"/>
      <c r="C287" s="145"/>
      <c r="D287" s="145"/>
      <c r="E287" s="145"/>
      <c r="F287" s="145"/>
      <c r="G287" s="145"/>
      <c r="H287" s="145"/>
      <c r="I287" s="145"/>
      <c r="J287" s="145"/>
      <c r="K287" s="145"/>
      <c r="L287" s="145"/>
      <c r="M287" s="145"/>
    </row>
    <row r="288" spans="2:13" x14ac:dyDescent="0.25">
      <c r="B288" s="145"/>
      <c r="C288" s="145"/>
      <c r="D288" s="145"/>
      <c r="E288" s="145"/>
      <c r="F288" s="145"/>
      <c r="G288" s="145"/>
      <c r="H288" s="145"/>
      <c r="I288" s="145"/>
      <c r="J288" s="145"/>
      <c r="K288" s="145"/>
      <c r="L288" s="145"/>
      <c r="M288" s="145"/>
    </row>
    <row r="289" spans="2:13" x14ac:dyDescent="0.25">
      <c r="B289" s="145"/>
      <c r="C289" s="145"/>
      <c r="D289" s="145"/>
      <c r="E289" s="145"/>
      <c r="F289" s="145"/>
      <c r="G289" s="145"/>
      <c r="H289" s="145"/>
      <c r="I289" s="145"/>
      <c r="J289" s="145"/>
      <c r="K289" s="145"/>
      <c r="L289" s="145"/>
      <c r="M289" s="145"/>
    </row>
    <row r="290" spans="2:13" x14ac:dyDescent="0.25">
      <c r="B290" s="145"/>
      <c r="C290" s="145"/>
      <c r="D290" s="145"/>
      <c r="E290" s="145"/>
      <c r="F290" s="145"/>
      <c r="G290" s="145"/>
      <c r="H290" s="145"/>
      <c r="I290" s="145"/>
      <c r="J290" s="145"/>
      <c r="K290" s="145"/>
      <c r="L290" s="145"/>
      <c r="M290" s="145"/>
    </row>
    <row r="291" spans="2:13" x14ac:dyDescent="0.25">
      <c r="B291" s="145"/>
      <c r="C291" s="145"/>
      <c r="D291" s="145"/>
      <c r="E291" s="145"/>
      <c r="F291" s="145"/>
      <c r="G291" s="145"/>
      <c r="H291" s="145"/>
      <c r="I291" s="145"/>
      <c r="J291" s="145"/>
      <c r="K291" s="145"/>
      <c r="L291" s="145"/>
      <c r="M291" s="145"/>
    </row>
    <row r="292" spans="2:13" x14ac:dyDescent="0.25">
      <c r="B292" s="145"/>
      <c r="C292" s="145"/>
      <c r="D292" s="145"/>
      <c r="E292" s="145"/>
      <c r="F292" s="145"/>
      <c r="G292" s="145"/>
      <c r="H292" s="145"/>
      <c r="I292" s="145"/>
      <c r="J292" s="145"/>
      <c r="K292" s="145"/>
      <c r="L292" s="145"/>
      <c r="M292" s="145"/>
    </row>
    <row r="293" spans="2:13" x14ac:dyDescent="0.25">
      <c r="B293" s="145"/>
      <c r="C293" s="145"/>
      <c r="D293" s="145"/>
      <c r="E293" s="145"/>
      <c r="F293" s="145"/>
      <c r="G293" s="145"/>
      <c r="H293" s="145"/>
      <c r="I293" s="145"/>
      <c r="J293" s="145"/>
      <c r="K293" s="145"/>
      <c r="L293" s="145"/>
      <c r="M293" s="145"/>
    </row>
    <row r="294" spans="2:13" x14ac:dyDescent="0.25">
      <c r="B294" s="145"/>
      <c r="C294" s="145"/>
      <c r="D294" s="145"/>
      <c r="E294" s="145"/>
      <c r="F294" s="145"/>
      <c r="G294" s="145"/>
      <c r="H294" s="145"/>
      <c r="I294" s="145"/>
      <c r="J294" s="145"/>
      <c r="K294" s="145"/>
      <c r="L294" s="145"/>
      <c r="M294" s="145"/>
    </row>
    <row r="295" spans="2:13" x14ac:dyDescent="0.25">
      <c r="B295" s="145"/>
      <c r="C295" s="145"/>
      <c r="D295" s="145"/>
      <c r="E295" s="145"/>
      <c r="F295" s="145"/>
      <c r="G295" s="145"/>
      <c r="H295" s="145"/>
      <c r="I295" s="145"/>
      <c r="J295" s="145"/>
      <c r="K295" s="145"/>
      <c r="L295" s="145"/>
      <c r="M295" s="145"/>
    </row>
    <row r="296" spans="2:13" x14ac:dyDescent="0.25">
      <c r="B296" s="145"/>
      <c r="C296" s="145"/>
      <c r="D296" s="145"/>
      <c r="E296" s="145"/>
      <c r="F296" s="145"/>
      <c r="G296" s="145"/>
      <c r="H296" s="145"/>
      <c r="I296" s="145"/>
      <c r="J296" s="145"/>
      <c r="K296" s="145"/>
      <c r="L296" s="145"/>
      <c r="M296" s="145"/>
    </row>
    <row r="297" spans="2:13" x14ac:dyDescent="0.25">
      <c r="B297" s="145"/>
      <c r="C297" s="145"/>
      <c r="D297" s="145"/>
      <c r="E297" s="145"/>
      <c r="F297" s="145"/>
      <c r="G297" s="145"/>
      <c r="H297" s="145"/>
      <c r="I297" s="145"/>
      <c r="J297" s="145"/>
      <c r="K297" s="145"/>
      <c r="L297" s="145"/>
      <c r="M297" s="145"/>
    </row>
    <row r="298" spans="2:13" x14ac:dyDescent="0.25">
      <c r="B298" s="145"/>
      <c r="C298" s="145"/>
      <c r="D298" s="145"/>
      <c r="E298" s="145"/>
      <c r="F298" s="145"/>
      <c r="G298" s="145"/>
      <c r="H298" s="145"/>
      <c r="I298" s="145"/>
      <c r="J298" s="145"/>
      <c r="K298" s="145"/>
      <c r="L298" s="145"/>
      <c r="M298" s="145"/>
    </row>
    <row r="299" spans="2:13" x14ac:dyDescent="0.25">
      <c r="B299" s="145"/>
      <c r="C299" s="145"/>
      <c r="D299" s="145"/>
      <c r="E299" s="145"/>
      <c r="F299" s="145"/>
      <c r="G299" s="145"/>
      <c r="H299" s="145"/>
      <c r="I299" s="145"/>
      <c r="J299" s="145"/>
      <c r="K299" s="145"/>
      <c r="L299" s="145"/>
      <c r="M299" s="145"/>
    </row>
    <row r="300" spans="2:13" x14ac:dyDescent="0.25">
      <c r="B300" s="145"/>
      <c r="C300" s="145"/>
      <c r="D300" s="145"/>
      <c r="E300" s="145"/>
      <c r="F300" s="145"/>
      <c r="G300" s="145"/>
      <c r="H300" s="145"/>
      <c r="I300" s="145"/>
      <c r="J300" s="145"/>
      <c r="K300" s="145"/>
      <c r="L300" s="145"/>
      <c r="M300" s="145"/>
    </row>
    <row r="301" spans="2:13" x14ac:dyDescent="0.25">
      <c r="B301" s="145"/>
      <c r="C301" s="145"/>
      <c r="D301" s="145"/>
      <c r="E301" s="145"/>
      <c r="F301" s="145"/>
      <c r="G301" s="145"/>
      <c r="H301" s="145"/>
      <c r="I301" s="145"/>
      <c r="J301" s="145"/>
      <c r="K301" s="145"/>
      <c r="L301" s="145"/>
      <c r="M301" s="145"/>
    </row>
    <row r="302" spans="2:13" x14ac:dyDescent="0.25">
      <c r="B302" s="145"/>
      <c r="C302" s="145"/>
      <c r="D302" s="145"/>
      <c r="E302" s="145"/>
      <c r="F302" s="145"/>
      <c r="G302" s="145"/>
      <c r="H302" s="145"/>
      <c r="I302" s="145"/>
      <c r="J302" s="145"/>
      <c r="K302" s="145"/>
      <c r="L302" s="145"/>
      <c r="M302" s="145"/>
    </row>
    <row r="303" spans="2:13" x14ac:dyDescent="0.25">
      <c r="B303" s="145"/>
      <c r="C303" s="145"/>
      <c r="D303" s="145"/>
      <c r="E303" s="145"/>
      <c r="F303" s="145"/>
      <c r="G303" s="145"/>
      <c r="H303" s="145"/>
      <c r="I303" s="145"/>
      <c r="J303" s="145"/>
      <c r="K303" s="145"/>
      <c r="L303" s="145"/>
      <c r="M303" s="145"/>
    </row>
    <row r="304" spans="2:13" x14ac:dyDescent="0.25">
      <c r="B304" s="145"/>
      <c r="C304" s="145"/>
      <c r="D304" s="145"/>
      <c r="E304" s="145"/>
      <c r="F304" s="145"/>
      <c r="G304" s="145"/>
      <c r="H304" s="145"/>
      <c r="I304" s="145"/>
      <c r="J304" s="145"/>
      <c r="K304" s="145"/>
      <c r="L304" s="145"/>
      <c r="M304" s="145"/>
    </row>
    <row r="305" spans="2:13" x14ac:dyDescent="0.25">
      <c r="B305" s="145"/>
      <c r="C305" s="145"/>
      <c r="D305" s="145"/>
      <c r="E305" s="145"/>
      <c r="F305" s="145"/>
      <c r="G305" s="145"/>
      <c r="H305" s="145"/>
      <c r="I305" s="145"/>
      <c r="J305" s="145"/>
      <c r="K305" s="145"/>
      <c r="L305" s="145"/>
      <c r="M305" s="145"/>
    </row>
    <row r="306" spans="2:13" x14ac:dyDescent="0.25">
      <c r="B306" s="145"/>
      <c r="C306" s="145"/>
      <c r="D306" s="145"/>
      <c r="E306" s="145"/>
      <c r="F306" s="145"/>
      <c r="G306" s="145"/>
      <c r="H306" s="145"/>
      <c r="I306" s="145"/>
      <c r="J306" s="145"/>
      <c r="K306" s="145"/>
      <c r="L306" s="145"/>
      <c r="M306" s="145"/>
    </row>
    <row r="307" spans="2:13" x14ac:dyDescent="0.25">
      <c r="B307" s="145"/>
      <c r="C307" s="145"/>
      <c r="D307" s="145"/>
      <c r="E307" s="145"/>
      <c r="F307" s="145"/>
      <c r="G307" s="145"/>
      <c r="H307" s="145"/>
      <c r="I307" s="145"/>
      <c r="J307" s="145"/>
      <c r="K307" s="145"/>
      <c r="L307" s="145"/>
      <c r="M307" s="145"/>
    </row>
    <row r="308" spans="2:13" x14ac:dyDescent="0.25">
      <c r="B308" s="145"/>
      <c r="C308" s="145"/>
      <c r="D308" s="145"/>
      <c r="E308" s="145"/>
      <c r="F308" s="145"/>
      <c r="G308" s="145"/>
      <c r="H308" s="145"/>
      <c r="I308" s="145"/>
      <c r="J308" s="145"/>
      <c r="K308" s="145"/>
      <c r="L308" s="145"/>
      <c r="M308" s="145"/>
    </row>
    <row r="309" spans="2:13" x14ac:dyDescent="0.25">
      <c r="B309" s="145"/>
      <c r="C309" s="145"/>
      <c r="D309" s="145"/>
      <c r="E309" s="145"/>
      <c r="F309" s="145"/>
      <c r="G309" s="145"/>
      <c r="H309" s="145"/>
      <c r="I309" s="145"/>
      <c r="J309" s="145"/>
      <c r="K309" s="145"/>
      <c r="L309" s="145"/>
      <c r="M309" s="145"/>
    </row>
    <row r="310" spans="2:13" x14ac:dyDescent="0.25">
      <c r="B310" s="145"/>
      <c r="C310" s="145"/>
      <c r="D310" s="145"/>
      <c r="E310" s="145"/>
      <c r="F310" s="145"/>
      <c r="G310" s="145"/>
      <c r="H310" s="145"/>
      <c r="I310" s="145"/>
      <c r="J310" s="145"/>
      <c r="K310" s="145"/>
      <c r="L310" s="145"/>
      <c r="M310" s="145"/>
    </row>
    <row r="311" spans="2:13" x14ac:dyDescent="0.25">
      <c r="B311" s="145"/>
      <c r="C311" s="145"/>
      <c r="D311" s="145"/>
      <c r="E311" s="145"/>
      <c r="F311" s="145"/>
      <c r="G311" s="145"/>
      <c r="H311" s="145"/>
      <c r="I311" s="145"/>
      <c r="J311" s="145"/>
      <c r="K311" s="145"/>
      <c r="L311" s="145"/>
      <c r="M311" s="145"/>
    </row>
    <row r="312" spans="2:13" x14ac:dyDescent="0.25">
      <c r="B312" s="145"/>
      <c r="C312" s="145"/>
      <c r="D312" s="145"/>
      <c r="E312" s="145"/>
      <c r="F312" s="145"/>
      <c r="G312" s="145"/>
      <c r="H312" s="145"/>
      <c r="I312" s="145"/>
      <c r="J312" s="145"/>
      <c r="K312" s="145"/>
      <c r="L312" s="145"/>
      <c r="M312" s="145"/>
    </row>
    <row r="313" spans="2:13" x14ac:dyDescent="0.25">
      <c r="B313" s="145"/>
      <c r="C313" s="145"/>
      <c r="D313" s="145"/>
      <c r="E313" s="145"/>
      <c r="F313" s="145"/>
      <c r="G313" s="145"/>
      <c r="H313" s="145"/>
      <c r="I313" s="145"/>
      <c r="J313" s="145"/>
      <c r="K313" s="145"/>
      <c r="L313" s="145"/>
      <c r="M313" s="145"/>
    </row>
    <row r="314" spans="2:13" x14ac:dyDescent="0.25">
      <c r="B314" s="145"/>
      <c r="C314" s="145"/>
      <c r="D314" s="145"/>
      <c r="E314" s="145"/>
      <c r="F314" s="145"/>
      <c r="G314" s="145"/>
      <c r="H314" s="145"/>
      <c r="I314" s="145"/>
      <c r="J314" s="145"/>
      <c r="K314" s="145"/>
      <c r="L314" s="145"/>
      <c r="M314" s="145"/>
    </row>
    <row r="315" spans="2:13" x14ac:dyDescent="0.25">
      <c r="B315" s="145"/>
      <c r="C315" s="145"/>
      <c r="D315" s="145"/>
      <c r="E315" s="145"/>
      <c r="F315" s="145"/>
      <c r="G315" s="145"/>
      <c r="H315" s="145"/>
      <c r="I315" s="145"/>
      <c r="J315" s="145"/>
      <c r="K315" s="145"/>
      <c r="L315" s="145"/>
      <c r="M315" s="145"/>
    </row>
    <row r="316" spans="2:13" x14ac:dyDescent="0.25">
      <c r="B316" s="145"/>
      <c r="C316" s="145"/>
      <c r="D316" s="145"/>
      <c r="E316" s="145"/>
      <c r="F316" s="145"/>
      <c r="G316" s="145"/>
      <c r="H316" s="145"/>
      <c r="I316" s="145"/>
      <c r="J316" s="145"/>
      <c r="K316" s="145"/>
      <c r="L316" s="145"/>
      <c r="M316" s="145"/>
    </row>
    <row r="317" spans="2:13" x14ac:dyDescent="0.25">
      <c r="B317" s="145"/>
      <c r="C317" s="145"/>
      <c r="D317" s="145"/>
      <c r="E317" s="145"/>
      <c r="F317" s="145"/>
      <c r="G317" s="145"/>
      <c r="H317" s="145"/>
      <c r="I317" s="145"/>
      <c r="J317" s="145"/>
      <c r="K317" s="145"/>
      <c r="L317" s="145"/>
      <c r="M317" s="145"/>
    </row>
    <row r="318" spans="2:13" x14ac:dyDescent="0.25">
      <c r="B318" s="145"/>
      <c r="C318" s="145"/>
      <c r="D318" s="145"/>
      <c r="E318" s="145"/>
      <c r="F318" s="145"/>
      <c r="G318" s="145"/>
      <c r="H318" s="145"/>
      <c r="I318" s="145"/>
      <c r="J318" s="145"/>
      <c r="K318" s="145"/>
      <c r="L318" s="145"/>
      <c r="M318" s="145"/>
    </row>
    <row r="319" spans="2:13" x14ac:dyDescent="0.25">
      <c r="B319" s="145"/>
      <c r="C319" s="145"/>
      <c r="D319" s="145"/>
      <c r="E319" s="145"/>
      <c r="F319" s="145"/>
      <c r="G319" s="145"/>
      <c r="H319" s="145"/>
      <c r="I319" s="145"/>
      <c r="J319" s="145"/>
      <c r="K319" s="145"/>
      <c r="L319" s="145"/>
      <c r="M319" s="145"/>
    </row>
    <row r="320" spans="2:13" x14ac:dyDescent="0.25">
      <c r="B320" s="145"/>
      <c r="C320" s="145"/>
      <c r="D320" s="145"/>
      <c r="E320" s="145"/>
      <c r="F320" s="145"/>
      <c r="G320" s="145"/>
      <c r="H320" s="145"/>
      <c r="I320" s="145"/>
      <c r="J320" s="145"/>
      <c r="K320" s="145"/>
      <c r="L320" s="145"/>
      <c r="M320" s="145"/>
    </row>
    <row r="321" spans="2:13" x14ac:dyDescent="0.25">
      <c r="B321" s="145"/>
      <c r="C321" s="145"/>
      <c r="D321" s="145"/>
      <c r="E321" s="145"/>
      <c r="F321" s="145"/>
      <c r="G321" s="145"/>
      <c r="H321" s="145"/>
      <c r="I321" s="145"/>
      <c r="J321" s="145"/>
      <c r="K321" s="145"/>
      <c r="L321" s="145"/>
      <c r="M321" s="145"/>
    </row>
    <row r="322" spans="2:13" x14ac:dyDescent="0.25">
      <c r="B322" s="145"/>
      <c r="C322" s="145"/>
      <c r="D322" s="145"/>
      <c r="E322" s="145"/>
      <c r="F322" s="145"/>
      <c r="G322" s="145"/>
      <c r="H322" s="145"/>
      <c r="I322" s="145"/>
      <c r="J322" s="145"/>
      <c r="K322" s="145"/>
      <c r="L322" s="145"/>
      <c r="M322" s="145"/>
    </row>
    <row r="323" spans="2:13" x14ac:dyDescent="0.25">
      <c r="B323" s="145"/>
      <c r="C323" s="145"/>
      <c r="D323" s="145"/>
      <c r="E323" s="145"/>
      <c r="F323" s="145"/>
      <c r="G323" s="145"/>
      <c r="H323" s="145"/>
      <c r="I323" s="145"/>
      <c r="J323" s="145"/>
      <c r="K323" s="145"/>
      <c r="L323" s="145"/>
      <c r="M323" s="145"/>
    </row>
    <row r="324" spans="2:13" x14ac:dyDescent="0.25">
      <c r="B324" s="145"/>
      <c r="C324" s="145"/>
      <c r="D324" s="145"/>
      <c r="E324" s="145"/>
      <c r="F324" s="145"/>
      <c r="G324" s="145"/>
      <c r="H324" s="145"/>
      <c r="I324" s="145"/>
      <c r="J324" s="145"/>
      <c r="K324" s="145"/>
      <c r="L324" s="145"/>
      <c r="M324" s="145"/>
    </row>
    <row r="325" spans="2:13" x14ac:dyDescent="0.25">
      <c r="B325" s="145"/>
      <c r="C325" s="145"/>
      <c r="D325" s="145"/>
      <c r="E325" s="145"/>
      <c r="F325" s="145"/>
      <c r="G325" s="145"/>
      <c r="H325" s="145"/>
      <c r="I325" s="145"/>
      <c r="J325" s="145"/>
      <c r="K325" s="145"/>
      <c r="L325" s="145"/>
      <c r="M325" s="145"/>
    </row>
    <row r="326" spans="2:13" x14ac:dyDescent="0.25">
      <c r="B326" s="145"/>
      <c r="C326" s="145"/>
      <c r="D326" s="145"/>
      <c r="E326" s="145"/>
      <c r="F326" s="145"/>
      <c r="G326" s="145"/>
      <c r="H326" s="145"/>
      <c r="I326" s="145"/>
      <c r="J326" s="145"/>
      <c r="K326" s="145"/>
      <c r="L326" s="145"/>
      <c r="M326" s="145"/>
    </row>
    <row r="327" spans="2:13" x14ac:dyDescent="0.25">
      <c r="B327" s="145"/>
      <c r="C327" s="145"/>
      <c r="D327" s="145"/>
      <c r="E327" s="145"/>
      <c r="F327" s="145"/>
      <c r="G327" s="145"/>
      <c r="H327" s="145"/>
      <c r="I327" s="145"/>
      <c r="J327" s="145"/>
      <c r="K327" s="145"/>
      <c r="L327" s="145"/>
      <c r="M327" s="145"/>
    </row>
    <row r="328" spans="2:13" x14ac:dyDescent="0.25">
      <c r="B328" s="145"/>
      <c r="C328" s="145"/>
      <c r="D328" s="145"/>
      <c r="E328" s="145"/>
      <c r="F328" s="145"/>
      <c r="G328" s="145"/>
      <c r="H328" s="145"/>
      <c r="I328" s="145"/>
      <c r="J328" s="145"/>
      <c r="K328" s="145"/>
      <c r="L328" s="145"/>
      <c r="M328" s="145"/>
    </row>
    <row r="329" spans="2:13" x14ac:dyDescent="0.25">
      <c r="B329" s="145"/>
      <c r="C329" s="145"/>
      <c r="D329" s="145"/>
      <c r="E329" s="145"/>
      <c r="F329" s="145"/>
      <c r="G329" s="145"/>
      <c r="H329" s="145"/>
      <c r="I329" s="145"/>
      <c r="J329" s="145"/>
      <c r="K329" s="145"/>
      <c r="L329" s="145"/>
      <c r="M329" s="145"/>
    </row>
    <row r="330" spans="2:13" x14ac:dyDescent="0.25">
      <c r="B330" s="145"/>
      <c r="C330" s="145"/>
      <c r="D330" s="145"/>
      <c r="E330" s="145"/>
      <c r="F330" s="145"/>
      <c r="G330" s="145"/>
      <c r="H330" s="145"/>
      <c r="I330" s="145"/>
      <c r="J330" s="145"/>
      <c r="K330" s="145"/>
      <c r="L330" s="145"/>
      <c r="M330" s="145"/>
    </row>
    <row r="331" spans="2:13" x14ac:dyDescent="0.25">
      <c r="B331" s="145"/>
      <c r="C331" s="145"/>
      <c r="D331" s="145"/>
      <c r="E331" s="145"/>
      <c r="F331" s="145"/>
      <c r="G331" s="145"/>
      <c r="H331" s="145"/>
      <c r="I331" s="145"/>
      <c r="J331" s="145"/>
      <c r="K331" s="145"/>
      <c r="L331" s="145"/>
      <c r="M331" s="145"/>
    </row>
    <row r="332" spans="2:13" x14ac:dyDescent="0.25">
      <c r="B332" s="145"/>
      <c r="C332" s="145"/>
      <c r="D332" s="145"/>
      <c r="E332" s="145"/>
      <c r="F332" s="145"/>
      <c r="G332" s="145"/>
      <c r="H332" s="145"/>
      <c r="I332" s="145"/>
      <c r="J332" s="145"/>
      <c r="K332" s="145"/>
      <c r="L332" s="145"/>
      <c r="M332" s="145"/>
    </row>
    <row r="333" spans="2:13" x14ac:dyDescent="0.25">
      <c r="B333" s="145"/>
      <c r="C333" s="145"/>
      <c r="D333" s="145"/>
      <c r="E333" s="145"/>
      <c r="F333" s="145"/>
      <c r="G333" s="145"/>
      <c r="H333" s="145"/>
      <c r="I333" s="145"/>
      <c r="J333" s="145"/>
      <c r="K333" s="145"/>
      <c r="L333" s="145"/>
      <c r="M333" s="145"/>
    </row>
    <row r="334" spans="2:13" x14ac:dyDescent="0.25">
      <c r="B334" s="145"/>
      <c r="C334" s="145"/>
      <c r="D334" s="145"/>
      <c r="E334" s="145"/>
      <c r="F334" s="145"/>
      <c r="G334" s="145"/>
      <c r="H334" s="145"/>
      <c r="I334" s="145"/>
      <c r="J334" s="145"/>
      <c r="K334" s="145"/>
      <c r="L334" s="145"/>
      <c r="M334" s="145"/>
    </row>
    <row r="335" spans="2:13" x14ac:dyDescent="0.25">
      <c r="B335" s="145"/>
      <c r="C335" s="145"/>
      <c r="D335" s="145"/>
      <c r="E335" s="145"/>
      <c r="F335" s="145"/>
      <c r="G335" s="145"/>
      <c r="H335" s="145"/>
      <c r="I335" s="145"/>
      <c r="J335" s="145"/>
      <c r="K335" s="145"/>
      <c r="L335" s="145"/>
      <c r="M335" s="145"/>
    </row>
    <row r="336" spans="2:13" x14ac:dyDescent="0.25">
      <c r="B336" s="145"/>
      <c r="C336" s="145"/>
      <c r="D336" s="145"/>
      <c r="E336" s="145"/>
      <c r="F336" s="145"/>
      <c r="G336" s="145"/>
      <c r="H336" s="145"/>
      <c r="I336" s="145"/>
      <c r="J336" s="145"/>
      <c r="K336" s="145"/>
      <c r="L336" s="145"/>
      <c r="M336" s="145"/>
    </row>
    <row r="337" spans="2:13" x14ac:dyDescent="0.25">
      <c r="B337" s="145"/>
      <c r="C337" s="145"/>
      <c r="D337" s="145"/>
      <c r="E337" s="145"/>
      <c r="F337" s="145"/>
      <c r="G337" s="145"/>
      <c r="H337" s="145"/>
      <c r="I337" s="145"/>
      <c r="J337" s="145"/>
      <c r="K337" s="145"/>
      <c r="L337" s="145"/>
      <c r="M337" s="145"/>
    </row>
    <row r="338" spans="2:13" x14ac:dyDescent="0.25">
      <c r="B338" s="145"/>
      <c r="C338" s="145"/>
      <c r="D338" s="145"/>
      <c r="E338" s="145"/>
      <c r="F338" s="145"/>
      <c r="G338" s="145"/>
      <c r="H338" s="145"/>
      <c r="I338" s="145"/>
      <c r="J338" s="145"/>
      <c r="K338" s="145"/>
      <c r="L338" s="145"/>
      <c r="M338" s="145"/>
    </row>
    <row r="339" spans="2:13" x14ac:dyDescent="0.25">
      <c r="B339" s="145"/>
      <c r="C339" s="145"/>
      <c r="D339" s="145"/>
      <c r="E339" s="145"/>
      <c r="F339" s="145"/>
      <c r="G339" s="145"/>
      <c r="H339" s="145"/>
      <c r="I339" s="145"/>
      <c r="J339" s="145"/>
      <c r="K339" s="145"/>
      <c r="L339" s="145"/>
      <c r="M339" s="145"/>
    </row>
    <row r="340" spans="2:13" x14ac:dyDescent="0.25">
      <c r="B340" s="145"/>
      <c r="C340" s="145"/>
      <c r="D340" s="145"/>
      <c r="E340" s="145"/>
      <c r="F340" s="145"/>
      <c r="G340" s="145"/>
      <c r="H340" s="145"/>
      <c r="I340" s="145"/>
      <c r="J340" s="145"/>
      <c r="K340" s="145"/>
      <c r="L340" s="145"/>
      <c r="M340" s="145"/>
    </row>
    <row r="341" spans="2:13" x14ac:dyDescent="0.25">
      <c r="B341" s="145"/>
      <c r="C341" s="145"/>
      <c r="D341" s="145"/>
      <c r="E341" s="145"/>
      <c r="F341" s="145"/>
      <c r="G341" s="145"/>
      <c r="H341" s="145"/>
      <c r="I341" s="145"/>
      <c r="J341" s="145"/>
      <c r="K341" s="145"/>
      <c r="L341" s="145"/>
      <c r="M341" s="145"/>
    </row>
    <row r="342" spans="2:13" x14ac:dyDescent="0.25">
      <c r="B342" s="145"/>
      <c r="C342" s="145"/>
      <c r="D342" s="145"/>
      <c r="E342" s="145"/>
      <c r="F342" s="145"/>
      <c r="G342" s="145"/>
      <c r="H342" s="145"/>
      <c r="I342" s="145"/>
      <c r="J342" s="145"/>
      <c r="K342" s="145"/>
      <c r="L342" s="145"/>
      <c r="M342" s="145"/>
    </row>
    <row r="343" spans="2:13" x14ac:dyDescent="0.25">
      <c r="B343" s="145"/>
      <c r="C343" s="145"/>
      <c r="D343" s="145"/>
      <c r="E343" s="145"/>
      <c r="F343" s="145"/>
      <c r="G343" s="145"/>
      <c r="H343" s="145"/>
      <c r="I343" s="145"/>
      <c r="J343" s="145"/>
      <c r="K343" s="145"/>
      <c r="L343" s="145"/>
      <c r="M343" s="145"/>
    </row>
    <row r="344" spans="2:13" x14ac:dyDescent="0.25">
      <c r="B344" s="145"/>
      <c r="C344" s="145"/>
      <c r="D344" s="145"/>
      <c r="E344" s="145"/>
      <c r="F344" s="145"/>
      <c r="G344" s="145"/>
      <c r="H344" s="145"/>
      <c r="I344" s="145"/>
      <c r="J344" s="145"/>
      <c r="K344" s="145"/>
      <c r="L344" s="145"/>
      <c r="M344" s="145"/>
    </row>
    <row r="345" spans="2:13" x14ac:dyDescent="0.25">
      <c r="B345" s="145"/>
      <c r="C345" s="145"/>
      <c r="D345" s="145"/>
      <c r="E345" s="145"/>
      <c r="F345" s="145"/>
      <c r="G345" s="145"/>
      <c r="H345" s="145"/>
      <c r="I345" s="145"/>
      <c r="J345" s="145"/>
      <c r="K345" s="145"/>
      <c r="L345" s="145"/>
      <c r="M345" s="145"/>
    </row>
    <row r="346" spans="2:13" x14ac:dyDescent="0.25">
      <c r="B346" s="145"/>
      <c r="C346" s="145"/>
      <c r="D346" s="145"/>
      <c r="E346" s="145"/>
      <c r="F346" s="145"/>
      <c r="G346" s="145"/>
      <c r="H346" s="145"/>
      <c r="I346" s="145"/>
      <c r="J346" s="145"/>
      <c r="K346" s="145"/>
      <c r="L346" s="145"/>
      <c r="M346" s="145"/>
    </row>
    <row r="347" spans="2:13" x14ac:dyDescent="0.25">
      <c r="B347" s="145"/>
      <c r="C347" s="145"/>
      <c r="D347" s="145"/>
      <c r="E347" s="145"/>
      <c r="F347" s="145"/>
      <c r="G347" s="145"/>
      <c r="H347" s="145"/>
      <c r="I347" s="145"/>
      <c r="J347" s="145"/>
      <c r="K347" s="145"/>
      <c r="L347" s="145"/>
      <c r="M347" s="145"/>
    </row>
    <row r="348" spans="2:13" x14ac:dyDescent="0.25">
      <c r="B348" s="145"/>
      <c r="C348" s="145"/>
      <c r="D348" s="145"/>
      <c r="E348" s="145"/>
      <c r="F348" s="145"/>
      <c r="G348" s="145"/>
      <c r="H348" s="145"/>
      <c r="I348" s="145"/>
      <c r="J348" s="145"/>
      <c r="K348" s="145"/>
      <c r="L348" s="145"/>
      <c r="M348" s="145"/>
    </row>
    <row r="349" spans="2:13" x14ac:dyDescent="0.25">
      <c r="B349" s="145"/>
      <c r="C349" s="145"/>
      <c r="D349" s="145"/>
      <c r="E349" s="145"/>
      <c r="F349" s="145"/>
      <c r="G349" s="145"/>
      <c r="H349" s="145"/>
      <c r="I349" s="145"/>
      <c r="J349" s="145"/>
      <c r="K349" s="145"/>
      <c r="L349" s="145"/>
      <c r="M349" s="145"/>
    </row>
    <row r="350" spans="2:13" x14ac:dyDescent="0.25">
      <c r="B350" s="145"/>
      <c r="C350" s="145"/>
      <c r="D350" s="145"/>
      <c r="E350" s="145"/>
      <c r="F350" s="145"/>
      <c r="G350" s="145"/>
      <c r="H350" s="145"/>
      <c r="I350" s="145"/>
      <c r="J350" s="145"/>
      <c r="K350" s="145"/>
      <c r="L350" s="145"/>
      <c r="M350" s="145"/>
    </row>
    <row r="351" spans="2:13" x14ac:dyDescent="0.25">
      <c r="B351" s="145"/>
      <c r="C351" s="145"/>
      <c r="D351" s="145"/>
      <c r="E351" s="145"/>
      <c r="F351" s="145"/>
      <c r="G351" s="145"/>
      <c r="H351" s="145"/>
      <c r="I351" s="145"/>
      <c r="J351" s="145"/>
      <c r="K351" s="145"/>
      <c r="L351" s="145"/>
      <c r="M351" s="145"/>
    </row>
    <row r="352" spans="2:13" x14ac:dyDescent="0.25">
      <c r="B352" s="145"/>
      <c r="C352" s="145"/>
      <c r="D352" s="145"/>
      <c r="E352" s="145"/>
      <c r="F352" s="145"/>
      <c r="G352" s="145"/>
      <c r="H352" s="145"/>
      <c r="I352" s="145"/>
      <c r="J352" s="145"/>
      <c r="K352" s="145"/>
      <c r="L352" s="145"/>
      <c r="M352" s="145"/>
    </row>
    <row r="353" spans="2:13" x14ac:dyDescent="0.25">
      <c r="B353" s="145"/>
      <c r="C353" s="145"/>
      <c r="D353" s="145"/>
      <c r="E353" s="145"/>
      <c r="F353" s="145"/>
      <c r="G353" s="145"/>
      <c r="H353" s="145"/>
      <c r="I353" s="145"/>
      <c r="J353" s="145"/>
      <c r="K353" s="145"/>
      <c r="L353" s="145"/>
      <c r="M353" s="145"/>
    </row>
    <row r="354" spans="2:13" x14ac:dyDescent="0.25">
      <c r="B354" s="145"/>
      <c r="C354" s="145"/>
      <c r="D354" s="145"/>
      <c r="E354" s="145"/>
      <c r="F354" s="145"/>
      <c r="G354" s="145"/>
      <c r="H354" s="145"/>
      <c r="I354" s="145"/>
      <c r="J354" s="145"/>
      <c r="K354" s="145"/>
      <c r="L354" s="145"/>
      <c r="M354" s="145"/>
    </row>
    <row r="355" spans="2:13" x14ac:dyDescent="0.25">
      <c r="B355" s="145"/>
      <c r="C355" s="145"/>
      <c r="D355" s="145"/>
      <c r="E355" s="145"/>
      <c r="F355" s="145"/>
      <c r="G355" s="145"/>
      <c r="H355" s="145"/>
      <c r="I355" s="145"/>
      <c r="J355" s="145"/>
      <c r="K355" s="145"/>
      <c r="L355" s="145"/>
      <c r="M355" s="145"/>
    </row>
    <row r="356" spans="2:13" x14ac:dyDescent="0.25">
      <c r="B356" s="145"/>
      <c r="C356" s="145"/>
      <c r="D356" s="145"/>
      <c r="E356" s="145"/>
      <c r="F356" s="145"/>
      <c r="G356" s="145"/>
      <c r="H356" s="145"/>
      <c r="I356" s="145"/>
      <c r="J356" s="145"/>
      <c r="K356" s="145"/>
      <c r="L356" s="145"/>
      <c r="M356" s="145"/>
    </row>
    <row r="357" spans="2:13" x14ac:dyDescent="0.25">
      <c r="B357" s="145"/>
      <c r="C357" s="145"/>
      <c r="D357" s="145"/>
      <c r="E357" s="145"/>
      <c r="F357" s="145"/>
      <c r="G357" s="145"/>
      <c r="H357" s="145"/>
      <c r="I357" s="145"/>
      <c r="J357" s="145"/>
      <c r="K357" s="145"/>
      <c r="L357" s="145"/>
      <c r="M357" s="145"/>
    </row>
    <row r="358" spans="2:13" x14ac:dyDescent="0.25">
      <c r="B358" s="145"/>
      <c r="C358" s="145"/>
      <c r="D358" s="145"/>
      <c r="E358" s="145"/>
      <c r="F358" s="145"/>
      <c r="G358" s="145"/>
      <c r="H358" s="145"/>
      <c r="I358" s="145"/>
      <c r="J358" s="145"/>
      <c r="K358" s="145"/>
      <c r="L358" s="145"/>
      <c r="M358" s="145"/>
    </row>
    <row r="359" spans="2:13" x14ac:dyDescent="0.25">
      <c r="B359" s="145"/>
      <c r="C359" s="145"/>
      <c r="D359" s="145"/>
      <c r="E359" s="145"/>
      <c r="F359" s="145"/>
      <c r="G359" s="145"/>
      <c r="H359" s="145"/>
      <c r="I359" s="145"/>
      <c r="J359" s="145"/>
      <c r="K359" s="145"/>
      <c r="L359" s="145"/>
      <c r="M359" s="145"/>
    </row>
    <row r="360" spans="2:13" x14ac:dyDescent="0.25">
      <c r="B360" s="145"/>
      <c r="C360" s="145"/>
      <c r="D360" s="145"/>
      <c r="E360" s="145"/>
      <c r="F360" s="145"/>
      <c r="G360" s="145"/>
      <c r="H360" s="145"/>
      <c r="I360" s="145"/>
      <c r="J360" s="145"/>
      <c r="K360" s="145"/>
      <c r="L360" s="145"/>
      <c r="M360" s="145"/>
    </row>
    <row r="361" spans="2:13" x14ac:dyDescent="0.25">
      <c r="B361" s="145"/>
      <c r="C361" s="145"/>
      <c r="D361" s="145"/>
      <c r="E361" s="145"/>
      <c r="F361" s="145"/>
      <c r="G361" s="145"/>
      <c r="H361" s="145"/>
      <c r="I361" s="145"/>
      <c r="J361" s="145"/>
      <c r="K361" s="145"/>
      <c r="L361" s="145"/>
      <c r="M361" s="145"/>
    </row>
    <row r="362" spans="2:13" x14ac:dyDescent="0.25">
      <c r="B362" s="145"/>
      <c r="C362" s="145"/>
      <c r="D362" s="145"/>
      <c r="E362" s="145"/>
      <c r="F362" s="145"/>
      <c r="G362" s="145"/>
      <c r="H362" s="145"/>
      <c r="I362" s="145"/>
      <c r="J362" s="145"/>
      <c r="K362" s="145"/>
      <c r="L362" s="145"/>
      <c r="M362" s="145"/>
    </row>
    <row r="363" spans="2:13" x14ac:dyDescent="0.25">
      <c r="B363" s="145"/>
      <c r="C363" s="145"/>
      <c r="D363" s="145"/>
      <c r="E363" s="145"/>
      <c r="F363" s="145"/>
      <c r="G363" s="145"/>
      <c r="H363" s="145"/>
      <c r="I363" s="145"/>
      <c r="J363" s="145"/>
      <c r="K363" s="145"/>
      <c r="L363" s="145"/>
      <c r="M363" s="145"/>
    </row>
    <row r="364" spans="2:13" x14ac:dyDescent="0.25">
      <c r="B364" s="145"/>
      <c r="C364" s="145"/>
      <c r="D364" s="145"/>
      <c r="E364" s="145"/>
      <c r="F364" s="145"/>
      <c r="G364" s="145"/>
      <c r="H364" s="145"/>
      <c r="I364" s="145"/>
      <c r="J364" s="145"/>
      <c r="K364" s="145"/>
      <c r="L364" s="145"/>
      <c r="M364" s="145"/>
    </row>
    <row r="365" spans="2:13" x14ac:dyDescent="0.25">
      <c r="B365" s="145"/>
      <c r="C365" s="145"/>
      <c r="D365" s="145"/>
      <c r="E365" s="145"/>
      <c r="F365" s="145"/>
      <c r="G365" s="145"/>
      <c r="H365" s="145"/>
      <c r="I365" s="145"/>
      <c r="J365" s="145"/>
      <c r="K365" s="145"/>
      <c r="L365" s="145"/>
      <c r="M365" s="145"/>
    </row>
    <row r="366" spans="2:13" x14ac:dyDescent="0.25">
      <c r="B366" s="145"/>
      <c r="C366" s="145"/>
      <c r="D366" s="145"/>
      <c r="E366" s="145"/>
      <c r="F366" s="145"/>
      <c r="G366" s="145"/>
      <c r="H366" s="145"/>
      <c r="I366" s="145"/>
      <c r="J366" s="145"/>
      <c r="K366" s="145"/>
      <c r="L366" s="145"/>
      <c r="M366" s="145"/>
    </row>
    <row r="367" spans="2:13" x14ac:dyDescent="0.25">
      <c r="B367" s="145"/>
      <c r="C367" s="145"/>
      <c r="D367" s="145"/>
      <c r="E367" s="145"/>
      <c r="F367" s="145"/>
      <c r="G367" s="145"/>
      <c r="H367" s="145"/>
      <c r="I367" s="145"/>
      <c r="J367" s="145"/>
      <c r="K367" s="145"/>
      <c r="L367" s="145"/>
      <c r="M367" s="145"/>
    </row>
    <row r="368" spans="2:13" x14ac:dyDescent="0.25">
      <c r="B368" s="145"/>
      <c r="C368" s="145"/>
      <c r="D368" s="145"/>
      <c r="E368" s="145"/>
      <c r="F368" s="145"/>
      <c r="G368" s="145"/>
      <c r="H368" s="145"/>
      <c r="I368" s="145"/>
      <c r="J368" s="145"/>
      <c r="K368" s="145"/>
      <c r="L368" s="145"/>
      <c r="M368" s="145"/>
    </row>
    <row r="369" spans="2:13" x14ac:dyDescent="0.25">
      <c r="B369" s="145"/>
      <c r="C369" s="145"/>
      <c r="D369" s="145"/>
      <c r="E369" s="145"/>
      <c r="F369" s="145"/>
      <c r="G369" s="145"/>
      <c r="H369" s="145"/>
      <c r="I369" s="145"/>
      <c r="J369" s="145"/>
      <c r="K369" s="145"/>
      <c r="L369" s="145"/>
      <c r="M369" s="145"/>
    </row>
    <row r="370" spans="2:13" x14ac:dyDescent="0.25">
      <c r="B370" s="145"/>
      <c r="C370" s="145"/>
      <c r="D370" s="145"/>
      <c r="E370" s="145"/>
      <c r="F370" s="145"/>
      <c r="G370" s="145"/>
      <c r="H370" s="145"/>
      <c r="I370" s="145"/>
      <c r="J370" s="145"/>
      <c r="K370" s="145"/>
      <c r="L370" s="145"/>
      <c r="M370" s="145"/>
    </row>
    <row r="371" spans="2:13" x14ac:dyDescent="0.25">
      <c r="B371" s="145"/>
      <c r="C371" s="145"/>
      <c r="D371" s="145"/>
      <c r="E371" s="145"/>
      <c r="F371" s="145"/>
      <c r="G371" s="145"/>
      <c r="H371" s="145"/>
      <c r="I371" s="145"/>
      <c r="J371" s="145"/>
      <c r="K371" s="145"/>
      <c r="L371" s="145"/>
      <c r="M371" s="145"/>
    </row>
    <row r="372" spans="2:13" x14ac:dyDescent="0.25">
      <c r="B372" s="145"/>
      <c r="C372" s="145"/>
      <c r="D372" s="145"/>
      <c r="E372" s="145"/>
      <c r="F372" s="145"/>
      <c r="G372" s="145"/>
      <c r="H372" s="145"/>
      <c r="I372" s="145"/>
      <c r="J372" s="145"/>
      <c r="K372" s="145"/>
      <c r="L372" s="145"/>
      <c r="M372" s="145"/>
    </row>
    <row r="373" spans="2:13" x14ac:dyDescent="0.25">
      <c r="B373" s="145"/>
      <c r="C373" s="145"/>
      <c r="D373" s="145"/>
      <c r="E373" s="145"/>
      <c r="F373" s="145"/>
      <c r="G373" s="145"/>
      <c r="H373" s="145"/>
      <c r="I373" s="145"/>
      <c r="J373" s="145"/>
      <c r="K373" s="145"/>
      <c r="L373" s="145"/>
      <c r="M373" s="145"/>
    </row>
    <row r="374" spans="2:13" x14ac:dyDescent="0.25">
      <c r="B374" s="145"/>
      <c r="C374" s="145"/>
      <c r="D374" s="145"/>
      <c r="E374" s="145"/>
      <c r="F374" s="145"/>
      <c r="G374" s="145"/>
      <c r="H374" s="145"/>
      <c r="I374" s="145"/>
      <c r="J374" s="145"/>
      <c r="K374" s="145"/>
      <c r="L374" s="145"/>
      <c r="M374" s="145"/>
    </row>
    <row r="375" spans="2:13" x14ac:dyDescent="0.25">
      <c r="B375" s="145"/>
      <c r="C375" s="145"/>
      <c r="D375" s="145"/>
      <c r="E375" s="145"/>
      <c r="F375" s="145"/>
      <c r="G375" s="145"/>
      <c r="H375" s="145"/>
      <c r="I375" s="145"/>
      <c r="J375" s="145"/>
      <c r="K375" s="145"/>
      <c r="L375" s="145"/>
      <c r="M375" s="145"/>
    </row>
    <row r="376" spans="2:13" x14ac:dyDescent="0.25">
      <c r="B376" s="145"/>
      <c r="C376" s="145"/>
      <c r="D376" s="145"/>
      <c r="E376" s="145"/>
      <c r="F376" s="145"/>
      <c r="G376" s="145"/>
      <c r="H376" s="145"/>
      <c r="I376" s="145"/>
      <c r="J376" s="145"/>
      <c r="K376" s="145"/>
      <c r="L376" s="145"/>
      <c r="M376" s="145"/>
    </row>
    <row r="377" spans="2:13" x14ac:dyDescent="0.25">
      <c r="B377" s="145"/>
      <c r="C377" s="145"/>
      <c r="D377" s="145"/>
      <c r="E377" s="145"/>
      <c r="F377" s="145"/>
      <c r="G377" s="145"/>
      <c r="H377" s="145"/>
      <c r="I377" s="145"/>
      <c r="J377" s="145"/>
      <c r="K377" s="145"/>
      <c r="L377" s="145"/>
      <c r="M377" s="145"/>
    </row>
    <row r="378" spans="2:13" x14ac:dyDescent="0.25">
      <c r="B378" s="145"/>
      <c r="C378" s="145"/>
      <c r="D378" s="145"/>
      <c r="E378" s="145"/>
      <c r="F378" s="145"/>
      <c r="G378" s="145"/>
      <c r="H378" s="145"/>
      <c r="I378" s="145"/>
      <c r="J378" s="145"/>
      <c r="K378" s="145"/>
      <c r="L378" s="145"/>
      <c r="M378" s="145"/>
    </row>
    <row r="379" spans="2:13" x14ac:dyDescent="0.25">
      <c r="B379" s="145"/>
      <c r="C379" s="145"/>
      <c r="D379" s="145"/>
      <c r="E379" s="145"/>
      <c r="F379" s="145"/>
      <c r="G379" s="145"/>
      <c r="H379" s="145"/>
      <c r="I379" s="145"/>
      <c r="J379" s="145"/>
      <c r="K379" s="145"/>
      <c r="L379" s="145"/>
      <c r="M379" s="145"/>
    </row>
    <row r="380" spans="2:13" x14ac:dyDescent="0.25">
      <c r="B380" s="145"/>
      <c r="C380" s="145"/>
      <c r="D380" s="145"/>
      <c r="E380" s="145"/>
      <c r="F380" s="145"/>
      <c r="G380" s="145"/>
      <c r="H380" s="145"/>
      <c r="I380" s="145"/>
      <c r="J380" s="145"/>
      <c r="K380" s="145"/>
      <c r="L380" s="145"/>
      <c r="M380" s="145"/>
    </row>
    <row r="381" spans="2:13" x14ac:dyDescent="0.25">
      <c r="B381" s="145"/>
      <c r="C381" s="145"/>
      <c r="D381" s="145"/>
      <c r="E381" s="145"/>
      <c r="F381" s="145"/>
      <c r="G381" s="145"/>
      <c r="H381" s="145"/>
      <c r="I381" s="145"/>
      <c r="J381" s="145"/>
      <c r="K381" s="145"/>
      <c r="L381" s="145"/>
      <c r="M381" s="145"/>
    </row>
    <row r="382" spans="2:13" x14ac:dyDescent="0.25">
      <c r="B382" s="145"/>
      <c r="C382" s="145"/>
      <c r="D382" s="145"/>
      <c r="E382" s="145"/>
      <c r="F382" s="145"/>
      <c r="G382" s="145"/>
      <c r="H382" s="145"/>
      <c r="I382" s="145"/>
      <c r="J382" s="145"/>
      <c r="K382" s="145"/>
      <c r="L382" s="145"/>
      <c r="M382" s="145"/>
    </row>
    <row r="383" spans="2:13" x14ac:dyDescent="0.25">
      <c r="B383" s="145"/>
      <c r="C383" s="145"/>
      <c r="D383" s="145"/>
      <c r="E383" s="145"/>
      <c r="F383" s="145"/>
      <c r="G383" s="145"/>
      <c r="H383" s="145"/>
      <c r="I383" s="145"/>
      <c r="J383" s="145"/>
      <c r="K383" s="145"/>
      <c r="L383" s="145"/>
      <c r="M383" s="145"/>
    </row>
    <row r="384" spans="2:13" x14ac:dyDescent="0.25">
      <c r="B384" s="145"/>
      <c r="C384" s="145"/>
      <c r="D384" s="145"/>
      <c r="E384" s="145"/>
      <c r="F384" s="145"/>
      <c r="G384" s="145"/>
      <c r="H384" s="145"/>
      <c r="I384" s="145"/>
      <c r="J384" s="145"/>
      <c r="K384" s="145"/>
      <c r="L384" s="145"/>
      <c r="M384" s="145"/>
    </row>
    <row r="385" spans="2:13" x14ac:dyDescent="0.25">
      <c r="B385" s="145"/>
      <c r="C385" s="145"/>
      <c r="D385" s="145"/>
      <c r="E385" s="145"/>
      <c r="F385" s="145"/>
      <c r="G385" s="145"/>
      <c r="H385" s="145"/>
      <c r="I385" s="145"/>
      <c r="J385" s="145"/>
      <c r="K385" s="145"/>
      <c r="L385" s="145"/>
      <c r="M385" s="145"/>
    </row>
    <row r="386" spans="2:13" x14ac:dyDescent="0.25">
      <c r="B386" s="145"/>
      <c r="C386" s="145"/>
      <c r="D386" s="145"/>
      <c r="E386" s="145"/>
      <c r="F386" s="145"/>
      <c r="G386" s="145"/>
      <c r="H386" s="145"/>
      <c r="I386" s="145"/>
      <c r="J386" s="145"/>
      <c r="K386" s="145"/>
      <c r="L386" s="145"/>
      <c r="M386" s="145"/>
    </row>
    <row r="387" spans="2:13" x14ac:dyDescent="0.25">
      <c r="B387" s="145"/>
      <c r="C387" s="145"/>
      <c r="D387" s="145"/>
      <c r="E387" s="145"/>
      <c r="F387" s="145"/>
      <c r="G387" s="145"/>
      <c r="H387" s="145"/>
      <c r="I387" s="145"/>
      <c r="J387" s="145"/>
      <c r="K387" s="145"/>
      <c r="L387" s="145"/>
      <c r="M387" s="145"/>
    </row>
    <row r="388" spans="2:13" x14ac:dyDescent="0.25">
      <c r="B388" s="145"/>
      <c r="C388" s="145"/>
      <c r="D388" s="145"/>
      <c r="E388" s="145"/>
      <c r="F388" s="145"/>
      <c r="G388" s="145"/>
      <c r="H388" s="145"/>
      <c r="I388" s="145"/>
      <c r="J388" s="145"/>
      <c r="K388" s="145"/>
      <c r="L388" s="145"/>
      <c r="M388" s="145"/>
    </row>
    <row r="389" spans="2:13" x14ac:dyDescent="0.25">
      <c r="B389" s="145"/>
      <c r="C389" s="145"/>
      <c r="D389" s="145"/>
      <c r="E389" s="145"/>
      <c r="F389" s="145"/>
      <c r="G389" s="145"/>
      <c r="H389" s="145"/>
      <c r="I389" s="145"/>
      <c r="J389" s="145"/>
      <c r="K389" s="145"/>
      <c r="L389" s="145"/>
      <c r="M389" s="145"/>
    </row>
    <row r="390" spans="2:13" x14ac:dyDescent="0.25">
      <c r="B390" s="145"/>
      <c r="C390" s="145"/>
      <c r="D390" s="145"/>
      <c r="E390" s="145"/>
      <c r="F390" s="145"/>
      <c r="G390" s="145"/>
      <c r="H390" s="145"/>
      <c r="I390" s="145"/>
      <c r="J390" s="145"/>
      <c r="K390" s="145"/>
      <c r="L390" s="145"/>
      <c r="M390" s="145"/>
    </row>
    <row r="391" spans="2:13" x14ac:dyDescent="0.25">
      <c r="B391" s="145"/>
      <c r="C391" s="145"/>
      <c r="D391" s="145"/>
      <c r="E391" s="145"/>
      <c r="F391" s="145"/>
      <c r="G391" s="145"/>
      <c r="H391" s="145"/>
      <c r="I391" s="145"/>
      <c r="J391" s="145"/>
      <c r="K391" s="145"/>
      <c r="L391" s="145"/>
      <c r="M391" s="145"/>
    </row>
    <row r="392" spans="2:13" x14ac:dyDescent="0.25">
      <c r="B392" s="145"/>
      <c r="C392" s="145"/>
      <c r="D392" s="145"/>
      <c r="E392" s="145"/>
      <c r="F392" s="145"/>
      <c r="G392" s="145"/>
      <c r="H392" s="145"/>
      <c r="I392" s="145"/>
      <c r="J392" s="145"/>
      <c r="K392" s="145"/>
      <c r="L392" s="145"/>
      <c r="M392" s="145"/>
    </row>
    <row r="393" spans="2:13" x14ac:dyDescent="0.25">
      <c r="B393" s="145"/>
      <c r="C393" s="145"/>
      <c r="D393" s="145"/>
      <c r="E393" s="145"/>
      <c r="F393" s="145"/>
      <c r="G393" s="145"/>
      <c r="H393" s="145"/>
      <c r="I393" s="145"/>
      <c r="J393" s="145"/>
      <c r="K393" s="145"/>
      <c r="L393" s="145"/>
      <c r="M393" s="145"/>
    </row>
    <row r="394" spans="2:13" x14ac:dyDescent="0.25">
      <c r="B394" s="145"/>
      <c r="C394" s="145"/>
      <c r="D394" s="145"/>
      <c r="E394" s="145"/>
      <c r="F394" s="145"/>
      <c r="G394" s="145"/>
      <c r="H394" s="145"/>
      <c r="I394" s="145"/>
      <c r="J394" s="145"/>
      <c r="K394" s="145"/>
      <c r="L394" s="145"/>
      <c r="M394" s="145"/>
    </row>
    <row r="395" spans="2:13" x14ac:dyDescent="0.25">
      <c r="B395" s="145"/>
      <c r="C395" s="145"/>
      <c r="D395" s="145"/>
      <c r="E395" s="145"/>
      <c r="F395" s="145"/>
      <c r="G395" s="145"/>
      <c r="H395" s="145"/>
      <c r="I395" s="145"/>
      <c r="J395" s="145"/>
      <c r="K395" s="145"/>
      <c r="L395" s="145"/>
      <c r="M395" s="145"/>
    </row>
    <row r="396" spans="2:13" x14ac:dyDescent="0.25">
      <c r="B396" s="145"/>
      <c r="C396" s="145"/>
      <c r="D396" s="145"/>
      <c r="E396" s="145"/>
      <c r="F396" s="145"/>
      <c r="G396" s="145"/>
      <c r="H396" s="145"/>
      <c r="I396" s="145"/>
      <c r="J396" s="145"/>
      <c r="K396" s="145"/>
      <c r="L396" s="145"/>
      <c r="M396" s="145"/>
    </row>
    <row r="397" spans="2:13" x14ac:dyDescent="0.25">
      <c r="B397" s="145"/>
      <c r="C397" s="145"/>
      <c r="D397" s="145"/>
      <c r="E397" s="145"/>
      <c r="F397" s="145"/>
      <c r="G397" s="145"/>
      <c r="H397" s="145"/>
      <c r="I397" s="145"/>
      <c r="J397" s="145"/>
      <c r="K397" s="145"/>
      <c r="L397" s="145"/>
      <c r="M397" s="145"/>
    </row>
    <row r="398" spans="2:13" x14ac:dyDescent="0.25">
      <c r="B398" s="145"/>
      <c r="C398" s="145"/>
      <c r="D398" s="145"/>
      <c r="E398" s="145"/>
      <c r="F398" s="145"/>
      <c r="G398" s="145"/>
      <c r="H398" s="145"/>
      <c r="I398" s="145"/>
      <c r="J398" s="145"/>
      <c r="K398" s="145"/>
      <c r="L398" s="145"/>
      <c r="M398" s="145"/>
    </row>
    <row r="399" spans="2:13" x14ac:dyDescent="0.25">
      <c r="B399" s="145"/>
      <c r="C399" s="145"/>
      <c r="D399" s="145"/>
      <c r="E399" s="145"/>
      <c r="F399" s="145"/>
      <c r="G399" s="145"/>
      <c r="H399" s="145"/>
      <c r="I399" s="145"/>
      <c r="J399" s="145"/>
      <c r="K399" s="145"/>
      <c r="L399" s="145"/>
      <c r="M399" s="145"/>
    </row>
    <row r="400" spans="2:13" x14ac:dyDescent="0.25">
      <c r="B400" s="145"/>
      <c r="C400" s="145"/>
      <c r="D400" s="145"/>
      <c r="E400" s="145"/>
      <c r="F400" s="145"/>
      <c r="G400" s="145"/>
      <c r="H400" s="145"/>
      <c r="I400" s="145"/>
      <c r="J400" s="145"/>
      <c r="K400" s="145"/>
      <c r="L400" s="145"/>
      <c r="M400" s="145"/>
    </row>
    <row r="401" spans="2:13" x14ac:dyDescent="0.25">
      <c r="B401" s="145"/>
      <c r="C401" s="145"/>
      <c r="D401" s="145"/>
      <c r="E401" s="145"/>
      <c r="F401" s="145"/>
      <c r="G401" s="145"/>
      <c r="H401" s="145"/>
      <c r="I401" s="145"/>
      <c r="J401" s="145"/>
      <c r="K401" s="145"/>
      <c r="L401" s="145"/>
      <c r="M401" s="145"/>
    </row>
    <row r="402" spans="2:13" x14ac:dyDescent="0.25">
      <c r="B402" s="145"/>
      <c r="C402" s="145"/>
      <c r="D402" s="145"/>
      <c r="E402" s="145"/>
      <c r="F402" s="145"/>
      <c r="G402" s="145"/>
      <c r="H402" s="145"/>
      <c r="I402" s="145"/>
      <c r="J402" s="145"/>
      <c r="K402" s="145"/>
      <c r="L402" s="145"/>
      <c r="M402" s="145"/>
    </row>
    <row r="403" spans="2:13" x14ac:dyDescent="0.25">
      <c r="B403" s="145"/>
      <c r="C403" s="145"/>
      <c r="D403" s="145"/>
      <c r="E403" s="145"/>
      <c r="F403" s="145"/>
      <c r="G403" s="145"/>
      <c r="H403" s="145"/>
      <c r="I403" s="145"/>
      <c r="J403" s="145"/>
      <c r="K403" s="145"/>
      <c r="L403" s="145"/>
      <c r="M403" s="145"/>
    </row>
    <row r="404" spans="2:13" x14ac:dyDescent="0.25">
      <c r="B404" s="145"/>
      <c r="C404" s="145"/>
      <c r="D404" s="145"/>
      <c r="E404" s="145"/>
      <c r="F404" s="145"/>
      <c r="G404" s="145"/>
      <c r="H404" s="145"/>
      <c r="I404" s="145"/>
      <c r="J404" s="145"/>
      <c r="K404" s="145"/>
      <c r="L404" s="145"/>
      <c r="M404" s="145"/>
    </row>
    <row r="405" spans="2:13" x14ac:dyDescent="0.25">
      <c r="B405" s="145"/>
      <c r="C405" s="145"/>
      <c r="D405" s="145"/>
      <c r="E405" s="145"/>
      <c r="F405" s="145"/>
      <c r="G405" s="145"/>
      <c r="H405" s="145"/>
      <c r="I405" s="145"/>
      <c r="J405" s="145"/>
      <c r="K405" s="145"/>
      <c r="L405" s="145"/>
      <c r="M405" s="145"/>
    </row>
    <row r="406" spans="2:13" x14ac:dyDescent="0.25">
      <c r="B406" s="145"/>
      <c r="C406" s="145"/>
      <c r="D406" s="145"/>
      <c r="E406" s="145"/>
      <c r="F406" s="145"/>
      <c r="G406" s="145"/>
      <c r="H406" s="145"/>
      <c r="I406" s="145"/>
      <c r="J406" s="145"/>
      <c r="K406" s="145"/>
      <c r="L406" s="145"/>
      <c r="M406" s="145"/>
    </row>
    <row r="407" spans="2:13" x14ac:dyDescent="0.25">
      <c r="B407" s="145"/>
      <c r="C407" s="145"/>
      <c r="D407" s="145"/>
      <c r="E407" s="145"/>
      <c r="F407" s="145"/>
      <c r="G407" s="145"/>
      <c r="H407" s="145"/>
      <c r="I407" s="145"/>
      <c r="J407" s="145"/>
      <c r="K407" s="145"/>
      <c r="L407" s="145"/>
      <c r="M407" s="145"/>
    </row>
    <row r="408" spans="2:13" x14ac:dyDescent="0.25">
      <c r="B408" s="145"/>
      <c r="C408" s="145"/>
      <c r="D408" s="145"/>
      <c r="E408" s="145"/>
      <c r="F408" s="145"/>
      <c r="G408" s="145"/>
      <c r="H408" s="145"/>
      <c r="I408" s="145"/>
      <c r="J408" s="145"/>
      <c r="K408" s="145"/>
      <c r="L408" s="145"/>
      <c r="M408" s="145"/>
    </row>
    <row r="409" spans="2:13" x14ac:dyDescent="0.25">
      <c r="B409" s="145"/>
      <c r="C409" s="145"/>
      <c r="D409" s="145"/>
      <c r="E409" s="145"/>
      <c r="F409" s="145"/>
      <c r="G409" s="145"/>
      <c r="H409" s="145"/>
      <c r="I409" s="145"/>
      <c r="J409" s="145"/>
      <c r="K409" s="145"/>
      <c r="L409" s="145"/>
      <c r="M409" s="145"/>
    </row>
    <row r="410" spans="2:13" x14ac:dyDescent="0.25">
      <c r="B410" s="145"/>
      <c r="C410" s="145"/>
      <c r="D410" s="145"/>
      <c r="E410" s="145"/>
      <c r="F410" s="145"/>
      <c r="G410" s="145"/>
      <c r="H410" s="145"/>
      <c r="I410" s="145"/>
      <c r="J410" s="145"/>
      <c r="K410" s="145"/>
      <c r="L410" s="145"/>
      <c r="M410" s="145"/>
    </row>
    <row r="411" spans="2:13" x14ac:dyDescent="0.25">
      <c r="B411" s="145"/>
      <c r="C411" s="145"/>
      <c r="D411" s="145"/>
      <c r="E411" s="145"/>
      <c r="F411" s="145"/>
      <c r="G411" s="145"/>
      <c r="H411" s="145"/>
      <c r="I411" s="145"/>
      <c r="J411" s="145"/>
      <c r="K411" s="145"/>
      <c r="L411" s="145"/>
      <c r="M411" s="145"/>
    </row>
    <row r="412" spans="2:13" x14ac:dyDescent="0.25">
      <c r="B412" s="145"/>
      <c r="C412" s="145"/>
      <c r="D412" s="145"/>
      <c r="E412" s="145"/>
      <c r="F412" s="145"/>
      <c r="G412" s="145"/>
      <c r="H412" s="145"/>
      <c r="I412" s="145"/>
      <c r="J412" s="145"/>
      <c r="K412" s="145"/>
      <c r="L412" s="145"/>
      <c r="M412" s="145"/>
    </row>
    <row r="413" spans="2:13" x14ac:dyDescent="0.25">
      <c r="B413" s="145"/>
      <c r="C413" s="145"/>
      <c r="D413" s="145"/>
      <c r="E413" s="145"/>
      <c r="F413" s="145"/>
      <c r="G413" s="145"/>
      <c r="H413" s="145"/>
      <c r="I413" s="145"/>
      <c r="J413" s="145"/>
      <c r="K413" s="145"/>
      <c r="L413" s="145"/>
      <c r="M413" s="145"/>
    </row>
    <row r="414" spans="2:13" x14ac:dyDescent="0.25">
      <c r="B414" s="145"/>
      <c r="C414" s="145"/>
      <c r="D414" s="145"/>
      <c r="E414" s="145"/>
      <c r="F414" s="145"/>
      <c r="G414" s="145"/>
      <c r="H414" s="145"/>
      <c r="I414" s="145"/>
      <c r="J414" s="145"/>
      <c r="K414" s="145"/>
      <c r="L414" s="145"/>
      <c r="M414" s="145"/>
    </row>
    <row r="415" spans="2:13" x14ac:dyDescent="0.25">
      <c r="B415" s="145"/>
      <c r="C415" s="145"/>
      <c r="D415" s="145"/>
      <c r="E415" s="145"/>
      <c r="F415" s="145"/>
      <c r="G415" s="145"/>
      <c r="H415" s="145"/>
      <c r="I415" s="145"/>
      <c r="J415" s="145"/>
      <c r="K415" s="145"/>
      <c r="L415" s="145"/>
      <c r="M415" s="145"/>
    </row>
    <row r="416" spans="2:13" x14ac:dyDescent="0.25">
      <c r="B416" s="145"/>
      <c r="C416" s="145"/>
      <c r="D416" s="145"/>
      <c r="E416" s="145"/>
      <c r="F416" s="145"/>
      <c r="G416" s="145"/>
      <c r="H416" s="145"/>
      <c r="I416" s="145"/>
      <c r="J416" s="145"/>
      <c r="K416" s="145"/>
      <c r="L416" s="145"/>
      <c r="M416" s="145"/>
    </row>
    <row r="417" spans="2:13" x14ac:dyDescent="0.25">
      <c r="B417" s="145"/>
      <c r="C417" s="145"/>
      <c r="D417" s="145"/>
      <c r="E417" s="145"/>
      <c r="F417" s="145"/>
      <c r="G417" s="145"/>
      <c r="H417" s="145"/>
      <c r="I417" s="145"/>
      <c r="J417" s="145"/>
      <c r="K417" s="145"/>
      <c r="L417" s="145"/>
      <c r="M417" s="145"/>
    </row>
    <row r="418" spans="2:13" x14ac:dyDescent="0.25">
      <c r="B418" s="145"/>
      <c r="C418" s="145"/>
      <c r="D418" s="145"/>
      <c r="E418" s="145"/>
      <c r="F418" s="145"/>
      <c r="G418" s="145"/>
      <c r="H418" s="145"/>
      <c r="I418" s="145"/>
      <c r="J418" s="145"/>
      <c r="K418" s="145"/>
      <c r="L418" s="145"/>
      <c r="M418" s="145"/>
    </row>
    <row r="419" spans="2:13" x14ac:dyDescent="0.25">
      <c r="B419" s="145"/>
      <c r="C419" s="145"/>
      <c r="D419" s="145"/>
      <c r="E419" s="145"/>
      <c r="F419" s="145"/>
      <c r="G419" s="145"/>
      <c r="H419" s="145"/>
      <c r="I419" s="145"/>
      <c r="J419" s="145"/>
      <c r="K419" s="145"/>
      <c r="L419" s="145"/>
      <c r="M419" s="145"/>
    </row>
    <row r="420" spans="2:13" x14ac:dyDescent="0.25">
      <c r="B420" s="145"/>
      <c r="C420" s="145"/>
      <c r="D420" s="145"/>
      <c r="E420" s="145"/>
      <c r="F420" s="145"/>
      <c r="G420" s="145"/>
      <c r="H420" s="145"/>
      <c r="I420" s="145"/>
      <c r="J420" s="145"/>
      <c r="K420" s="145"/>
      <c r="L420" s="145"/>
      <c r="M420" s="145"/>
    </row>
    <row r="421" spans="2:13" x14ac:dyDescent="0.25">
      <c r="B421" s="145"/>
      <c r="C421" s="145"/>
      <c r="D421" s="145"/>
      <c r="E421" s="145"/>
      <c r="F421" s="145"/>
      <c r="G421" s="145"/>
      <c r="H421" s="145"/>
      <c r="I421" s="145"/>
      <c r="J421" s="145"/>
      <c r="K421" s="145"/>
      <c r="L421" s="145"/>
      <c r="M421" s="145"/>
    </row>
    <row r="422" spans="2:13" x14ac:dyDescent="0.25">
      <c r="B422" s="145"/>
      <c r="C422" s="145"/>
      <c r="D422" s="145"/>
      <c r="E422" s="145"/>
      <c r="F422" s="145"/>
      <c r="G422" s="145"/>
      <c r="H422" s="145"/>
      <c r="I422" s="145"/>
      <c r="J422" s="145"/>
      <c r="K422" s="145"/>
      <c r="L422" s="145"/>
      <c r="M422" s="145"/>
    </row>
    <row r="423" spans="2:13" x14ac:dyDescent="0.25">
      <c r="B423" s="145"/>
      <c r="C423" s="145"/>
      <c r="D423" s="145"/>
      <c r="E423" s="145"/>
      <c r="F423" s="145"/>
      <c r="G423" s="145"/>
      <c r="H423" s="145"/>
      <c r="I423" s="145"/>
      <c r="J423" s="145"/>
      <c r="K423" s="145"/>
      <c r="L423" s="145"/>
      <c r="M423" s="145"/>
    </row>
    <row r="424" spans="2:13" x14ac:dyDescent="0.25">
      <c r="B424" s="145"/>
      <c r="C424" s="145"/>
      <c r="D424" s="145"/>
      <c r="E424" s="145"/>
      <c r="F424" s="145"/>
      <c r="G424" s="145"/>
      <c r="H424" s="145"/>
      <c r="I424" s="145"/>
      <c r="J424" s="145"/>
      <c r="K424" s="145"/>
      <c r="L424" s="145"/>
      <c r="M424" s="145"/>
    </row>
    <row r="425" spans="2:13" x14ac:dyDescent="0.25">
      <c r="B425" s="145"/>
      <c r="C425" s="145"/>
      <c r="D425" s="145"/>
      <c r="E425" s="145"/>
      <c r="F425" s="145"/>
      <c r="G425" s="145"/>
      <c r="H425" s="145"/>
      <c r="I425" s="145"/>
      <c r="J425" s="145"/>
      <c r="K425" s="145"/>
      <c r="L425" s="145"/>
      <c r="M425" s="145"/>
    </row>
    <row r="426" spans="2:13" x14ac:dyDescent="0.25">
      <c r="B426" s="145"/>
      <c r="C426" s="145"/>
      <c r="D426" s="145"/>
      <c r="E426" s="145"/>
      <c r="F426" s="145"/>
      <c r="G426" s="145"/>
      <c r="H426" s="145"/>
      <c r="I426" s="145"/>
      <c r="J426" s="145"/>
      <c r="K426" s="145"/>
      <c r="L426" s="145"/>
      <c r="M426" s="145"/>
    </row>
    <row r="427" spans="2:13" x14ac:dyDescent="0.25">
      <c r="B427" s="145"/>
      <c r="C427" s="145"/>
      <c r="D427" s="145"/>
      <c r="E427" s="145"/>
      <c r="F427" s="145"/>
      <c r="G427" s="145"/>
      <c r="H427" s="145"/>
      <c r="I427" s="145"/>
      <c r="J427" s="145"/>
      <c r="K427" s="145"/>
      <c r="L427" s="145"/>
      <c r="M427" s="145"/>
    </row>
    <row r="428" spans="2:13" x14ac:dyDescent="0.25">
      <c r="B428" s="145"/>
      <c r="C428" s="145"/>
      <c r="D428" s="145"/>
      <c r="E428" s="145"/>
      <c r="F428" s="145"/>
      <c r="G428" s="145"/>
      <c r="H428" s="145"/>
      <c r="I428" s="145"/>
      <c r="J428" s="145"/>
      <c r="K428" s="145"/>
      <c r="L428" s="145"/>
      <c r="M428" s="145"/>
    </row>
    <row r="429" spans="2:13" x14ac:dyDescent="0.25">
      <c r="B429" s="145"/>
      <c r="C429" s="145"/>
      <c r="D429" s="145"/>
      <c r="E429" s="145"/>
      <c r="F429" s="145"/>
      <c r="G429" s="145"/>
      <c r="H429" s="145"/>
      <c r="I429" s="145"/>
      <c r="J429" s="145"/>
      <c r="K429" s="145"/>
      <c r="L429" s="145"/>
      <c r="M429" s="145"/>
    </row>
    <row r="430" spans="2:13" x14ac:dyDescent="0.25">
      <c r="B430" s="145"/>
      <c r="C430" s="145"/>
      <c r="D430" s="145"/>
      <c r="E430" s="145"/>
      <c r="F430" s="145"/>
      <c r="G430" s="145"/>
      <c r="H430" s="145"/>
      <c r="I430" s="145"/>
      <c r="J430" s="145"/>
      <c r="K430" s="145"/>
      <c r="L430" s="145"/>
      <c r="M430" s="145"/>
    </row>
    <row r="431" spans="2:13" x14ac:dyDescent="0.25">
      <c r="B431" s="145"/>
      <c r="C431" s="145"/>
      <c r="D431" s="145"/>
      <c r="E431" s="145"/>
      <c r="F431" s="145"/>
      <c r="G431" s="145"/>
      <c r="H431" s="145"/>
      <c r="I431" s="145"/>
      <c r="J431" s="145"/>
      <c r="K431" s="145"/>
      <c r="L431" s="145"/>
      <c r="M431" s="145"/>
    </row>
    <row r="432" spans="2:13" x14ac:dyDescent="0.25">
      <c r="B432" s="145"/>
      <c r="C432" s="145"/>
      <c r="D432" s="145"/>
      <c r="E432" s="145"/>
      <c r="F432" s="145"/>
      <c r="G432" s="145"/>
      <c r="H432" s="145"/>
      <c r="I432" s="145"/>
      <c r="J432" s="145"/>
      <c r="K432" s="145"/>
      <c r="L432" s="145"/>
      <c r="M432" s="145"/>
    </row>
    <row r="433" spans="2:13" x14ac:dyDescent="0.25">
      <c r="B433" s="145"/>
      <c r="C433" s="145"/>
      <c r="D433" s="145"/>
      <c r="E433" s="145"/>
      <c r="F433" s="145"/>
      <c r="G433" s="145"/>
      <c r="H433" s="145"/>
      <c r="I433" s="145"/>
      <c r="J433" s="145"/>
      <c r="K433" s="145"/>
      <c r="L433" s="145"/>
      <c r="M433" s="145"/>
    </row>
    <row r="434" spans="2:13" x14ac:dyDescent="0.25">
      <c r="B434" s="145"/>
      <c r="C434" s="145"/>
      <c r="D434" s="145"/>
      <c r="E434" s="145"/>
      <c r="F434" s="145"/>
      <c r="G434" s="145"/>
      <c r="H434" s="145"/>
      <c r="I434" s="145"/>
      <c r="J434" s="145"/>
      <c r="K434" s="145"/>
      <c r="L434" s="145"/>
      <c r="M434" s="145"/>
    </row>
    <row r="435" spans="2:13" x14ac:dyDescent="0.25">
      <c r="B435" s="145"/>
      <c r="C435" s="145"/>
      <c r="D435" s="145"/>
      <c r="E435" s="145"/>
      <c r="F435" s="145"/>
      <c r="G435" s="145"/>
      <c r="H435" s="145"/>
      <c r="I435" s="145"/>
      <c r="J435" s="145"/>
      <c r="K435" s="145"/>
      <c r="L435" s="145"/>
      <c r="M435" s="145"/>
    </row>
    <row r="436" spans="2:13" x14ac:dyDescent="0.25">
      <c r="B436" s="145"/>
      <c r="C436" s="145"/>
      <c r="D436" s="145"/>
      <c r="E436" s="145"/>
      <c r="F436" s="145"/>
      <c r="G436" s="145"/>
      <c r="H436" s="145"/>
      <c r="I436" s="145"/>
      <c r="J436" s="145"/>
      <c r="K436" s="145"/>
      <c r="L436" s="145"/>
      <c r="M436" s="145"/>
    </row>
    <row r="437" spans="2:13" x14ac:dyDescent="0.25">
      <c r="B437" s="145"/>
      <c r="C437" s="145"/>
      <c r="D437" s="145"/>
      <c r="E437" s="145"/>
      <c r="F437" s="145"/>
      <c r="G437" s="145"/>
      <c r="H437" s="145"/>
      <c r="I437" s="145"/>
      <c r="J437" s="145"/>
      <c r="K437" s="145"/>
      <c r="L437" s="145"/>
      <c r="M437" s="145"/>
    </row>
    <row r="438" spans="2:13" x14ac:dyDescent="0.25">
      <c r="B438" s="145"/>
      <c r="C438" s="145"/>
      <c r="D438" s="145"/>
      <c r="E438" s="145"/>
      <c r="F438" s="145"/>
      <c r="G438" s="145"/>
      <c r="H438" s="145"/>
      <c r="I438" s="145"/>
      <c r="J438" s="145"/>
      <c r="K438" s="145"/>
      <c r="L438" s="145"/>
      <c r="M438" s="145"/>
    </row>
    <row r="439" spans="2:13" x14ac:dyDescent="0.25">
      <c r="B439" s="145"/>
      <c r="C439" s="145"/>
      <c r="D439" s="145"/>
      <c r="E439" s="145"/>
      <c r="F439" s="145"/>
      <c r="G439" s="145"/>
      <c r="H439" s="145"/>
      <c r="I439" s="145"/>
      <c r="J439" s="145"/>
      <c r="K439" s="145"/>
      <c r="L439" s="145"/>
      <c r="M439" s="145"/>
    </row>
    <row r="440" spans="2:13" x14ac:dyDescent="0.25">
      <c r="B440" s="145"/>
      <c r="C440" s="145"/>
      <c r="D440" s="145"/>
      <c r="E440" s="145"/>
      <c r="F440" s="145"/>
      <c r="G440" s="145"/>
      <c r="H440" s="145"/>
      <c r="I440" s="145"/>
      <c r="J440" s="145"/>
      <c r="K440" s="145"/>
      <c r="L440" s="145"/>
      <c r="M440" s="145"/>
    </row>
    <row r="441" spans="2:13" x14ac:dyDescent="0.25">
      <c r="B441" s="145"/>
      <c r="C441" s="145"/>
      <c r="D441" s="145"/>
      <c r="E441" s="145"/>
      <c r="F441" s="145"/>
      <c r="G441" s="145"/>
      <c r="H441" s="145"/>
      <c r="I441" s="145"/>
      <c r="J441" s="145"/>
      <c r="K441" s="145"/>
      <c r="L441" s="145"/>
      <c r="M441" s="145"/>
    </row>
    <row r="442" spans="2:13" x14ac:dyDescent="0.25">
      <c r="B442" s="145"/>
      <c r="C442" s="145"/>
      <c r="D442" s="145"/>
      <c r="E442" s="145"/>
      <c r="F442" s="145"/>
      <c r="G442" s="145"/>
      <c r="H442" s="145"/>
      <c r="I442" s="145"/>
      <c r="J442" s="145"/>
      <c r="K442" s="145"/>
      <c r="L442" s="145"/>
      <c r="M442" s="145"/>
    </row>
    <row r="443" spans="2:13" x14ac:dyDescent="0.25">
      <c r="B443" s="145"/>
      <c r="C443" s="145"/>
      <c r="D443" s="145"/>
      <c r="E443" s="145"/>
      <c r="F443" s="145"/>
      <c r="G443" s="145"/>
      <c r="H443" s="145"/>
      <c r="I443" s="145"/>
      <c r="J443" s="145"/>
      <c r="K443" s="145"/>
      <c r="L443" s="145"/>
      <c r="M443" s="145"/>
    </row>
    <row r="444" spans="2:13" x14ac:dyDescent="0.25">
      <c r="B444" s="145"/>
      <c r="C444" s="145"/>
      <c r="D444" s="145"/>
      <c r="E444" s="145"/>
      <c r="F444" s="145"/>
      <c r="G444" s="145"/>
      <c r="H444" s="145"/>
      <c r="I444" s="145"/>
      <c r="J444" s="145"/>
      <c r="K444" s="145"/>
      <c r="L444" s="145"/>
      <c r="M444" s="145"/>
    </row>
    <row r="445" spans="2:13" x14ac:dyDescent="0.25">
      <c r="B445" s="145"/>
      <c r="C445" s="145"/>
      <c r="D445" s="145"/>
      <c r="E445" s="145"/>
      <c r="F445" s="145"/>
      <c r="G445" s="145"/>
      <c r="H445" s="145"/>
      <c r="I445" s="145"/>
      <c r="J445" s="145"/>
      <c r="K445" s="145"/>
      <c r="L445" s="145"/>
      <c r="M445" s="145"/>
    </row>
    <row r="446" spans="2:13" x14ac:dyDescent="0.25">
      <c r="B446" s="145"/>
      <c r="C446" s="145"/>
      <c r="D446" s="145"/>
      <c r="E446" s="145"/>
      <c r="F446" s="145"/>
      <c r="G446" s="145"/>
      <c r="H446" s="145"/>
      <c r="I446" s="145"/>
      <c r="J446" s="145"/>
      <c r="K446" s="145"/>
      <c r="L446" s="145"/>
      <c r="M446" s="145"/>
    </row>
    <row r="447" spans="2:13" x14ac:dyDescent="0.25">
      <c r="B447" s="145"/>
      <c r="C447" s="145"/>
      <c r="D447" s="145"/>
      <c r="E447" s="145"/>
      <c r="F447" s="145"/>
      <c r="G447" s="145"/>
      <c r="H447" s="145"/>
      <c r="I447" s="145"/>
      <c r="J447" s="145"/>
      <c r="K447" s="145"/>
      <c r="L447" s="145"/>
      <c r="M447" s="145"/>
    </row>
    <row r="448" spans="2:13" x14ac:dyDescent="0.25">
      <c r="B448" s="145"/>
      <c r="C448" s="145"/>
      <c r="D448" s="145"/>
      <c r="E448" s="145"/>
      <c r="F448" s="145"/>
      <c r="G448" s="145"/>
      <c r="H448" s="145"/>
      <c r="I448" s="145"/>
      <c r="J448" s="145"/>
      <c r="K448" s="145"/>
      <c r="L448" s="145"/>
      <c r="M448" s="145"/>
    </row>
    <row r="449" spans="2:13" x14ac:dyDescent="0.25">
      <c r="B449" s="145"/>
      <c r="C449" s="145"/>
      <c r="D449" s="145"/>
      <c r="E449" s="145"/>
      <c r="F449" s="145"/>
      <c r="G449" s="145"/>
      <c r="H449" s="145"/>
      <c r="I449" s="145"/>
      <c r="J449" s="145"/>
      <c r="K449" s="145"/>
      <c r="L449" s="145"/>
      <c r="M449" s="145"/>
    </row>
    <row r="450" spans="2:13" x14ac:dyDescent="0.25">
      <c r="B450" s="145"/>
      <c r="C450" s="145"/>
      <c r="D450" s="145"/>
      <c r="E450" s="145"/>
      <c r="F450" s="145"/>
      <c r="G450" s="145"/>
      <c r="H450" s="145"/>
      <c r="I450" s="145"/>
      <c r="J450" s="145"/>
      <c r="K450" s="145"/>
      <c r="L450" s="145"/>
      <c r="M450" s="145"/>
    </row>
    <row r="451" spans="2:13" x14ac:dyDescent="0.25">
      <c r="B451" s="145"/>
      <c r="C451" s="145"/>
      <c r="D451" s="145"/>
      <c r="E451" s="145"/>
      <c r="F451" s="145"/>
      <c r="G451" s="145"/>
      <c r="H451" s="145"/>
      <c r="I451" s="145"/>
      <c r="J451" s="145"/>
      <c r="K451" s="145"/>
      <c r="L451" s="145"/>
      <c r="M451" s="145"/>
    </row>
    <row r="452" spans="2:13" x14ac:dyDescent="0.25">
      <c r="B452" s="145"/>
      <c r="C452" s="145"/>
      <c r="D452" s="145"/>
      <c r="E452" s="145"/>
      <c r="F452" s="145"/>
      <c r="G452" s="145"/>
      <c r="H452" s="145"/>
      <c r="I452" s="145"/>
      <c r="J452" s="145"/>
      <c r="K452" s="145"/>
      <c r="L452" s="145"/>
      <c r="M452" s="145"/>
    </row>
    <row r="453" spans="2:13" x14ac:dyDescent="0.25">
      <c r="B453" s="145"/>
      <c r="C453" s="145"/>
      <c r="D453" s="145"/>
      <c r="E453" s="145"/>
      <c r="F453" s="145"/>
      <c r="G453" s="145"/>
      <c r="H453" s="145"/>
      <c r="I453" s="145"/>
      <c r="J453" s="145"/>
      <c r="K453" s="145"/>
      <c r="L453" s="145"/>
      <c r="M453" s="145"/>
    </row>
    <row r="454" spans="2:13" x14ac:dyDescent="0.25">
      <c r="B454" s="145"/>
      <c r="C454" s="145"/>
      <c r="D454" s="145"/>
      <c r="E454" s="145"/>
      <c r="F454" s="145"/>
      <c r="G454" s="145"/>
      <c r="H454" s="145"/>
      <c r="I454" s="145"/>
      <c r="J454" s="145"/>
      <c r="K454" s="145"/>
      <c r="L454" s="145"/>
      <c r="M454" s="145"/>
    </row>
    <row r="455" spans="2:13" x14ac:dyDescent="0.25">
      <c r="B455" s="145"/>
      <c r="C455" s="145"/>
      <c r="D455" s="145"/>
      <c r="E455" s="145"/>
      <c r="F455" s="145"/>
      <c r="G455" s="145"/>
      <c r="H455" s="145"/>
      <c r="I455" s="145"/>
      <c r="J455" s="145"/>
      <c r="K455" s="145"/>
      <c r="L455" s="145"/>
      <c r="M455" s="145"/>
    </row>
    <row r="456" spans="2:13" x14ac:dyDescent="0.25">
      <c r="B456" s="145"/>
      <c r="C456" s="145"/>
      <c r="D456" s="145"/>
      <c r="E456" s="145"/>
      <c r="F456" s="145"/>
      <c r="G456" s="145"/>
      <c r="H456" s="145"/>
      <c r="I456" s="145"/>
      <c r="J456" s="145"/>
      <c r="K456" s="145"/>
      <c r="L456" s="145"/>
      <c r="M456" s="145"/>
    </row>
    <row r="457" spans="2:13" x14ac:dyDescent="0.25">
      <c r="B457" s="145"/>
      <c r="C457" s="145"/>
      <c r="D457" s="145"/>
      <c r="E457" s="145"/>
      <c r="F457" s="145"/>
      <c r="G457" s="145"/>
      <c r="H457" s="145"/>
      <c r="I457" s="145"/>
      <c r="J457" s="145"/>
      <c r="K457" s="145"/>
      <c r="L457" s="145"/>
      <c r="M457" s="145"/>
    </row>
    <row r="458" spans="2:13" x14ac:dyDescent="0.25">
      <c r="B458" s="145"/>
      <c r="C458" s="145"/>
      <c r="D458" s="145"/>
      <c r="E458" s="145"/>
      <c r="F458" s="145"/>
      <c r="G458" s="145"/>
      <c r="H458" s="145"/>
      <c r="I458" s="145"/>
      <c r="J458" s="145"/>
      <c r="K458" s="145"/>
      <c r="L458" s="145"/>
      <c r="M458" s="145"/>
    </row>
    <row r="459" spans="2:13" x14ac:dyDescent="0.25">
      <c r="B459" s="145"/>
      <c r="C459" s="145"/>
      <c r="D459" s="145"/>
      <c r="E459" s="145"/>
      <c r="F459" s="145"/>
      <c r="G459" s="145"/>
      <c r="H459" s="145"/>
      <c r="I459" s="145"/>
      <c r="J459" s="145"/>
      <c r="K459" s="145"/>
      <c r="L459" s="145"/>
      <c r="M459" s="145"/>
    </row>
    <row r="460" spans="2:13" x14ac:dyDescent="0.25">
      <c r="B460" s="145"/>
      <c r="C460" s="145"/>
      <c r="D460" s="145"/>
      <c r="E460" s="145"/>
      <c r="F460" s="145"/>
      <c r="G460" s="145"/>
      <c r="H460" s="145"/>
      <c r="I460" s="145"/>
      <c r="J460" s="145"/>
      <c r="K460" s="145"/>
      <c r="L460" s="145"/>
      <c r="M460" s="145"/>
    </row>
    <row r="461" spans="2:13" x14ac:dyDescent="0.25">
      <c r="B461" s="145"/>
      <c r="C461" s="145"/>
      <c r="D461" s="145"/>
      <c r="E461" s="145"/>
      <c r="F461" s="145"/>
      <c r="G461" s="145"/>
      <c r="H461" s="145"/>
      <c r="I461" s="145"/>
      <c r="J461" s="145"/>
      <c r="K461" s="145"/>
      <c r="L461" s="145"/>
      <c r="M461" s="145"/>
    </row>
    <row r="462" spans="2:13" x14ac:dyDescent="0.25">
      <c r="B462" s="145"/>
      <c r="C462" s="145"/>
      <c r="D462" s="145"/>
      <c r="E462" s="145"/>
      <c r="F462" s="145"/>
      <c r="G462" s="145"/>
      <c r="H462" s="145"/>
      <c r="I462" s="145"/>
      <c r="J462" s="145"/>
      <c r="K462" s="145"/>
      <c r="L462" s="145"/>
      <c r="M462" s="145"/>
    </row>
    <row r="463" spans="2:13" x14ac:dyDescent="0.25">
      <c r="B463" s="145"/>
      <c r="C463" s="145"/>
      <c r="D463" s="145"/>
      <c r="E463" s="145"/>
      <c r="F463" s="145"/>
      <c r="G463" s="145"/>
      <c r="H463" s="145"/>
      <c r="I463" s="145"/>
      <c r="J463" s="145"/>
      <c r="K463" s="145"/>
      <c r="L463" s="145"/>
      <c r="M463" s="145"/>
    </row>
    <row r="464" spans="2:13" x14ac:dyDescent="0.25">
      <c r="B464" s="145"/>
      <c r="C464" s="145"/>
      <c r="D464" s="145"/>
      <c r="E464" s="145"/>
      <c r="F464" s="145"/>
      <c r="G464" s="145"/>
      <c r="H464" s="145"/>
      <c r="I464" s="145"/>
      <c r="J464" s="145"/>
      <c r="K464" s="145"/>
      <c r="L464" s="145"/>
      <c r="M464" s="145"/>
    </row>
    <row r="465" spans="2:13" x14ac:dyDescent="0.25">
      <c r="B465" s="145"/>
      <c r="C465" s="145"/>
      <c r="D465" s="145"/>
      <c r="E465" s="145"/>
      <c r="F465" s="145"/>
      <c r="G465" s="145"/>
      <c r="H465" s="145"/>
      <c r="I465" s="145"/>
      <c r="J465" s="145"/>
      <c r="K465" s="145"/>
      <c r="L465" s="145"/>
      <c r="M465" s="145"/>
    </row>
    <row r="466" spans="2:13" x14ac:dyDescent="0.25">
      <c r="B466" s="145"/>
      <c r="C466" s="145"/>
      <c r="D466" s="145"/>
      <c r="E466" s="145"/>
      <c r="F466" s="145"/>
      <c r="G466" s="145"/>
      <c r="H466" s="145"/>
      <c r="I466" s="145"/>
      <c r="J466" s="145"/>
      <c r="K466" s="145"/>
      <c r="L466" s="145"/>
      <c r="M466" s="145"/>
    </row>
    <row r="467" spans="2:13" x14ac:dyDescent="0.25">
      <c r="B467" s="145"/>
      <c r="C467" s="145"/>
      <c r="D467" s="145"/>
      <c r="E467" s="145"/>
      <c r="F467" s="145"/>
      <c r="G467" s="145"/>
      <c r="H467" s="145"/>
      <c r="I467" s="145"/>
      <c r="J467" s="145"/>
      <c r="K467" s="145"/>
      <c r="L467" s="145"/>
      <c r="M467" s="145"/>
    </row>
    <row r="468" spans="2:13" x14ac:dyDescent="0.25">
      <c r="B468" s="145"/>
      <c r="C468" s="145"/>
      <c r="D468" s="145"/>
      <c r="E468" s="145"/>
      <c r="F468" s="145"/>
      <c r="G468" s="145"/>
      <c r="H468" s="145"/>
      <c r="I468" s="145"/>
      <c r="J468" s="145"/>
      <c r="K468" s="145"/>
      <c r="L468" s="145"/>
      <c r="M468" s="145"/>
    </row>
    <row r="469" spans="2:13" x14ac:dyDescent="0.25">
      <c r="B469" s="145"/>
      <c r="C469" s="145"/>
      <c r="D469" s="145"/>
      <c r="E469" s="145"/>
      <c r="F469" s="145"/>
      <c r="G469" s="145"/>
      <c r="H469" s="145"/>
      <c r="I469" s="145"/>
      <c r="J469" s="145"/>
      <c r="K469" s="145"/>
      <c r="L469" s="145"/>
      <c r="M469" s="145"/>
    </row>
    <row r="470" spans="2:13" x14ac:dyDescent="0.25">
      <c r="B470" s="145"/>
      <c r="C470" s="145"/>
      <c r="D470" s="145"/>
      <c r="E470" s="145"/>
      <c r="F470" s="145"/>
      <c r="G470" s="145"/>
      <c r="H470" s="145"/>
      <c r="I470" s="145"/>
      <c r="J470" s="145"/>
      <c r="K470" s="145"/>
      <c r="L470" s="145"/>
      <c r="M470" s="145"/>
    </row>
    <row r="471" spans="2:13" x14ac:dyDescent="0.25">
      <c r="B471" s="145"/>
      <c r="C471" s="145"/>
      <c r="D471" s="145"/>
      <c r="E471" s="145"/>
      <c r="F471" s="145"/>
      <c r="G471" s="145"/>
      <c r="H471" s="145"/>
      <c r="I471" s="145"/>
      <c r="J471" s="145"/>
      <c r="K471" s="145"/>
      <c r="L471" s="145"/>
      <c r="M471" s="145"/>
    </row>
    <row r="472" spans="2:13" x14ac:dyDescent="0.25">
      <c r="B472" s="145"/>
      <c r="C472" s="145"/>
      <c r="D472" s="145"/>
      <c r="E472" s="145"/>
      <c r="F472" s="145"/>
      <c r="G472" s="145"/>
      <c r="H472" s="145"/>
      <c r="I472" s="145"/>
      <c r="J472" s="145"/>
      <c r="K472" s="145"/>
      <c r="L472" s="145"/>
      <c r="M472" s="145"/>
    </row>
    <row r="473" spans="2:13" x14ac:dyDescent="0.25">
      <c r="B473" s="145"/>
      <c r="C473" s="145"/>
      <c r="D473" s="145"/>
      <c r="E473" s="145"/>
      <c r="F473" s="145"/>
      <c r="G473" s="145"/>
      <c r="H473" s="145"/>
      <c r="I473" s="145"/>
      <c r="J473" s="145"/>
      <c r="K473" s="145"/>
      <c r="L473" s="145"/>
      <c r="M473" s="145"/>
    </row>
    <row r="474" spans="2:13" x14ac:dyDescent="0.25">
      <c r="B474" s="145"/>
      <c r="C474" s="145"/>
      <c r="D474" s="145"/>
      <c r="E474" s="145"/>
      <c r="F474" s="145"/>
      <c r="G474" s="145"/>
      <c r="H474" s="145"/>
      <c r="I474" s="145"/>
      <c r="J474" s="145"/>
      <c r="K474" s="145"/>
      <c r="L474" s="145"/>
      <c r="M474" s="145"/>
    </row>
    <row r="475" spans="2:13" x14ac:dyDescent="0.25">
      <c r="B475" s="145"/>
      <c r="C475" s="145"/>
      <c r="D475" s="145"/>
      <c r="E475" s="145"/>
      <c r="F475" s="145"/>
      <c r="G475" s="145"/>
      <c r="H475" s="145"/>
      <c r="I475" s="145"/>
      <c r="J475" s="145"/>
      <c r="K475" s="145"/>
      <c r="L475" s="145"/>
      <c r="M475" s="145"/>
    </row>
    <row r="476" spans="2:13" x14ac:dyDescent="0.25">
      <c r="B476" s="145"/>
      <c r="C476" s="145"/>
      <c r="D476" s="145"/>
      <c r="E476" s="145"/>
      <c r="F476" s="145"/>
      <c r="G476" s="145"/>
      <c r="H476" s="145"/>
      <c r="I476" s="145"/>
      <c r="J476" s="145"/>
      <c r="K476" s="145"/>
      <c r="L476" s="145"/>
      <c r="M476" s="145"/>
    </row>
    <row r="477" spans="2:13" x14ac:dyDescent="0.25">
      <c r="B477" s="145"/>
      <c r="C477" s="145"/>
      <c r="D477" s="145"/>
      <c r="E477" s="145"/>
      <c r="F477" s="145"/>
      <c r="G477" s="145"/>
      <c r="H477" s="145"/>
      <c r="I477" s="145"/>
      <c r="J477" s="145"/>
      <c r="K477" s="145"/>
      <c r="L477" s="145"/>
      <c r="M477" s="145"/>
    </row>
    <row r="478" spans="2:13" x14ac:dyDescent="0.25">
      <c r="B478" s="145"/>
      <c r="C478" s="145"/>
      <c r="D478" s="145"/>
      <c r="E478" s="145"/>
      <c r="F478" s="145"/>
      <c r="G478" s="145"/>
      <c r="H478" s="145"/>
      <c r="I478" s="145"/>
      <c r="J478" s="145"/>
      <c r="K478" s="145"/>
      <c r="L478" s="145"/>
      <c r="M478" s="145"/>
    </row>
    <row r="479" spans="2:13" x14ac:dyDescent="0.25">
      <c r="B479" s="145"/>
      <c r="C479" s="145"/>
      <c r="D479" s="145"/>
      <c r="E479" s="145"/>
      <c r="F479" s="145"/>
      <c r="G479" s="145"/>
      <c r="H479" s="145"/>
      <c r="I479" s="145"/>
      <c r="J479" s="145"/>
      <c r="K479" s="145"/>
      <c r="L479" s="145"/>
      <c r="M479" s="145"/>
    </row>
    <row r="480" spans="2:13" x14ac:dyDescent="0.25">
      <c r="B480" s="145"/>
      <c r="C480" s="145"/>
      <c r="D480" s="145"/>
      <c r="E480" s="145"/>
      <c r="F480" s="145"/>
      <c r="G480" s="145"/>
      <c r="H480" s="145"/>
      <c r="I480" s="145"/>
      <c r="J480" s="145"/>
      <c r="K480" s="145"/>
      <c r="L480" s="145"/>
      <c r="M480" s="145"/>
    </row>
    <row r="481" spans="2:13" x14ac:dyDescent="0.25">
      <c r="B481" s="145"/>
      <c r="C481" s="145"/>
      <c r="D481" s="145"/>
      <c r="E481" s="145"/>
      <c r="F481" s="145"/>
      <c r="G481" s="145"/>
      <c r="H481" s="145"/>
      <c r="I481" s="145"/>
      <c r="J481" s="145"/>
      <c r="K481" s="145"/>
      <c r="L481" s="145"/>
      <c r="M481" s="145"/>
    </row>
    <row r="482" spans="2:13" x14ac:dyDescent="0.25">
      <c r="B482" s="145"/>
      <c r="C482" s="145"/>
      <c r="D482" s="145"/>
      <c r="E482" s="145"/>
      <c r="F482" s="145"/>
      <c r="G482" s="145"/>
      <c r="H482" s="145"/>
      <c r="I482" s="145"/>
      <c r="J482" s="145"/>
      <c r="K482" s="145"/>
      <c r="L482" s="145"/>
      <c r="M482" s="145"/>
    </row>
    <row r="483" spans="2:13" x14ac:dyDescent="0.25">
      <c r="B483" s="145"/>
      <c r="C483" s="145"/>
      <c r="D483" s="145"/>
      <c r="E483" s="145"/>
      <c r="F483" s="145"/>
      <c r="G483" s="145"/>
      <c r="H483" s="145"/>
      <c r="I483" s="145"/>
      <c r="J483" s="145"/>
      <c r="K483" s="145"/>
      <c r="L483" s="145"/>
      <c r="M483" s="145"/>
    </row>
    <row r="484" spans="2:13" x14ac:dyDescent="0.25">
      <c r="B484" s="145"/>
      <c r="C484" s="145"/>
      <c r="D484" s="145"/>
      <c r="E484" s="145"/>
      <c r="F484" s="145"/>
      <c r="G484" s="145"/>
      <c r="H484" s="145"/>
      <c r="I484" s="145"/>
      <c r="J484" s="145"/>
      <c r="K484" s="145"/>
      <c r="L484" s="145"/>
      <c r="M484" s="145"/>
    </row>
    <row r="485" spans="2:13" x14ac:dyDescent="0.25">
      <c r="B485" s="145"/>
      <c r="C485" s="145"/>
      <c r="D485" s="145"/>
      <c r="E485" s="145"/>
      <c r="F485" s="145"/>
      <c r="G485" s="145"/>
      <c r="H485" s="145"/>
      <c r="I485" s="145"/>
      <c r="J485" s="145"/>
      <c r="K485" s="145"/>
      <c r="L485" s="145"/>
      <c r="M485" s="145"/>
    </row>
    <row r="486" spans="2:13" x14ac:dyDescent="0.25">
      <c r="B486" s="145"/>
      <c r="C486" s="145"/>
      <c r="D486" s="145"/>
      <c r="E486" s="145"/>
      <c r="F486" s="145"/>
      <c r="G486" s="145"/>
      <c r="H486" s="145"/>
      <c r="I486" s="145"/>
      <c r="J486" s="145"/>
      <c r="K486" s="145"/>
      <c r="L486" s="145"/>
      <c r="M486" s="145"/>
    </row>
    <row r="487" spans="2:13" x14ac:dyDescent="0.25">
      <c r="B487" s="145"/>
      <c r="C487" s="145"/>
      <c r="D487" s="145"/>
      <c r="E487" s="145"/>
      <c r="F487" s="145"/>
      <c r="G487" s="145"/>
      <c r="H487" s="145"/>
      <c r="I487" s="145"/>
      <c r="J487" s="145"/>
      <c r="K487" s="145"/>
      <c r="L487" s="145"/>
      <c r="M487" s="145"/>
    </row>
    <row r="488" spans="2:13" x14ac:dyDescent="0.25">
      <c r="B488" s="145"/>
      <c r="C488" s="145"/>
      <c r="D488" s="145"/>
      <c r="E488" s="145"/>
      <c r="F488" s="145"/>
      <c r="G488" s="145"/>
      <c r="H488" s="145"/>
      <c r="I488" s="145"/>
      <c r="J488" s="145"/>
      <c r="K488" s="145"/>
      <c r="L488" s="145"/>
      <c r="M488" s="145"/>
    </row>
    <row r="489" spans="2:13" x14ac:dyDescent="0.25">
      <c r="B489" s="145"/>
      <c r="C489" s="145"/>
      <c r="D489" s="145"/>
      <c r="E489" s="145"/>
      <c r="F489" s="145"/>
      <c r="G489" s="145"/>
      <c r="H489" s="145"/>
      <c r="I489" s="145"/>
      <c r="J489" s="145"/>
      <c r="K489" s="145"/>
      <c r="L489" s="145"/>
      <c r="M489" s="145"/>
    </row>
    <row r="490" spans="2:13" x14ac:dyDescent="0.25">
      <c r="B490" s="145"/>
      <c r="C490" s="145"/>
      <c r="D490" s="145"/>
      <c r="E490" s="145"/>
      <c r="F490" s="145"/>
      <c r="G490" s="145"/>
      <c r="H490" s="145"/>
      <c r="I490" s="145"/>
      <c r="J490" s="145"/>
      <c r="K490" s="145"/>
      <c r="L490" s="145"/>
      <c r="M490" s="145"/>
    </row>
    <row r="491" spans="2:13" x14ac:dyDescent="0.25">
      <c r="B491" s="145"/>
      <c r="C491" s="145"/>
      <c r="D491" s="145"/>
      <c r="E491" s="145"/>
      <c r="F491" s="145"/>
      <c r="G491" s="145"/>
      <c r="H491" s="145"/>
      <c r="I491" s="145"/>
      <c r="J491" s="145"/>
      <c r="K491" s="145"/>
      <c r="L491" s="145"/>
      <c r="M491" s="145"/>
    </row>
    <row r="492" spans="2:13" x14ac:dyDescent="0.25">
      <c r="B492" s="145"/>
      <c r="C492" s="145"/>
      <c r="D492" s="145"/>
      <c r="E492" s="145"/>
      <c r="F492" s="145"/>
      <c r="G492" s="145"/>
      <c r="H492" s="145"/>
      <c r="I492" s="145"/>
      <c r="J492" s="145"/>
      <c r="K492" s="145"/>
      <c r="L492" s="145"/>
      <c r="M492" s="145"/>
    </row>
    <row r="493" spans="2:13" x14ac:dyDescent="0.25">
      <c r="B493" s="145"/>
      <c r="C493" s="145"/>
      <c r="D493" s="145"/>
      <c r="E493" s="145"/>
      <c r="F493" s="145"/>
      <c r="G493" s="145"/>
      <c r="H493" s="145"/>
      <c r="I493" s="145"/>
      <c r="J493" s="145"/>
      <c r="K493" s="145"/>
      <c r="L493" s="145"/>
      <c r="M493" s="145"/>
    </row>
    <row r="494" spans="2:13" x14ac:dyDescent="0.25">
      <c r="B494" s="145"/>
      <c r="C494" s="145"/>
      <c r="D494" s="145"/>
      <c r="E494" s="145"/>
      <c r="F494" s="145"/>
      <c r="G494" s="145"/>
      <c r="H494" s="145"/>
      <c r="I494" s="145"/>
      <c r="J494" s="145"/>
      <c r="K494" s="145"/>
      <c r="L494" s="145"/>
      <c r="M494" s="145"/>
    </row>
    <row r="495" spans="2:13" x14ac:dyDescent="0.25">
      <c r="B495" s="145"/>
      <c r="C495" s="145"/>
      <c r="D495" s="145"/>
      <c r="E495" s="145"/>
      <c r="F495" s="145"/>
      <c r="G495" s="145"/>
      <c r="H495" s="145"/>
      <c r="I495" s="145"/>
      <c r="J495" s="145"/>
      <c r="K495" s="145"/>
      <c r="L495" s="145"/>
      <c r="M495" s="145"/>
    </row>
    <row r="496" spans="2:13" x14ac:dyDescent="0.25">
      <c r="B496" s="145"/>
      <c r="C496" s="145"/>
      <c r="D496" s="145"/>
      <c r="E496" s="145"/>
      <c r="F496" s="145"/>
      <c r="G496" s="145"/>
      <c r="H496" s="145"/>
      <c r="I496" s="145"/>
      <c r="J496" s="145"/>
      <c r="K496" s="145"/>
      <c r="L496" s="145"/>
      <c r="M496" s="145"/>
    </row>
    <row r="497" spans="2:13" x14ac:dyDescent="0.25">
      <c r="B497" s="145"/>
      <c r="C497" s="145"/>
      <c r="D497" s="145"/>
      <c r="E497" s="145"/>
      <c r="F497" s="145"/>
      <c r="G497" s="145"/>
      <c r="H497" s="145"/>
      <c r="I497" s="145"/>
      <c r="J497" s="145"/>
      <c r="K497" s="145"/>
      <c r="L497" s="145"/>
      <c r="M497" s="145"/>
    </row>
    <row r="498" spans="2:13" x14ac:dyDescent="0.25">
      <c r="B498" s="145"/>
      <c r="C498" s="145"/>
      <c r="D498" s="145"/>
      <c r="E498" s="145"/>
      <c r="F498" s="145"/>
      <c r="G498" s="145"/>
      <c r="H498" s="145"/>
      <c r="I498" s="145"/>
      <c r="J498" s="145"/>
      <c r="K498" s="145"/>
      <c r="L498" s="145"/>
      <c r="M498" s="145"/>
    </row>
    <row r="499" spans="2:13" x14ac:dyDescent="0.25">
      <c r="B499" s="145"/>
      <c r="C499" s="145"/>
      <c r="D499" s="145"/>
      <c r="E499" s="145"/>
      <c r="F499" s="145"/>
      <c r="G499" s="145"/>
      <c r="H499" s="145"/>
      <c r="I499" s="145"/>
      <c r="J499" s="145"/>
      <c r="K499" s="145"/>
      <c r="L499" s="145"/>
      <c r="M499" s="145"/>
    </row>
    <row r="500" spans="2:13" x14ac:dyDescent="0.25">
      <c r="B500" s="145"/>
      <c r="C500" s="145"/>
      <c r="D500" s="145"/>
      <c r="E500" s="145"/>
      <c r="F500" s="145"/>
      <c r="G500" s="145"/>
      <c r="H500" s="145"/>
      <c r="I500" s="145"/>
      <c r="J500" s="145"/>
      <c r="K500" s="145"/>
      <c r="L500" s="145"/>
      <c r="M500" s="145"/>
    </row>
    <row r="501" spans="2:13" x14ac:dyDescent="0.25">
      <c r="B501" s="145"/>
      <c r="C501" s="145"/>
      <c r="D501" s="145"/>
      <c r="E501" s="145"/>
      <c r="F501" s="145"/>
      <c r="G501" s="145"/>
      <c r="H501" s="145"/>
      <c r="I501" s="145"/>
      <c r="J501" s="145"/>
      <c r="K501" s="145"/>
      <c r="L501" s="145"/>
      <c r="M501" s="145"/>
    </row>
    <row r="502" spans="2:13" x14ac:dyDescent="0.25">
      <c r="B502" s="145"/>
      <c r="C502" s="145"/>
      <c r="D502" s="145"/>
      <c r="E502" s="145"/>
      <c r="F502" s="145"/>
      <c r="G502" s="145"/>
      <c r="H502" s="145"/>
      <c r="I502" s="145"/>
      <c r="J502" s="145"/>
      <c r="K502" s="145"/>
      <c r="L502" s="145"/>
      <c r="M502" s="145"/>
    </row>
    <row r="503" spans="2:13" x14ac:dyDescent="0.25">
      <c r="B503" s="145"/>
      <c r="C503" s="145"/>
      <c r="D503" s="145"/>
      <c r="E503" s="145"/>
      <c r="F503" s="145"/>
      <c r="G503" s="145"/>
      <c r="H503" s="145"/>
      <c r="I503" s="145"/>
      <c r="J503" s="145"/>
      <c r="K503" s="145"/>
      <c r="L503" s="145"/>
      <c r="M503" s="145"/>
    </row>
    <row r="504" spans="2:13" x14ac:dyDescent="0.25">
      <c r="B504" s="145"/>
      <c r="C504" s="145"/>
      <c r="D504" s="145"/>
      <c r="E504" s="145"/>
      <c r="F504" s="145"/>
      <c r="G504" s="145"/>
      <c r="H504" s="145"/>
      <c r="I504" s="145"/>
      <c r="J504" s="145"/>
      <c r="K504" s="145"/>
      <c r="L504" s="145"/>
      <c r="M504" s="145"/>
    </row>
    <row r="505" spans="2:13" x14ac:dyDescent="0.25">
      <c r="B505" s="145"/>
      <c r="C505" s="145"/>
      <c r="D505" s="145"/>
      <c r="E505" s="145"/>
      <c r="F505" s="145"/>
      <c r="G505" s="145"/>
      <c r="H505" s="145"/>
      <c r="I505" s="145"/>
      <c r="J505" s="145"/>
      <c r="K505" s="145"/>
      <c r="L505" s="145"/>
      <c r="M505" s="145"/>
    </row>
    <row r="506" spans="2:13" x14ac:dyDescent="0.25">
      <c r="B506" s="145"/>
      <c r="C506" s="145"/>
      <c r="D506" s="145"/>
      <c r="E506" s="145"/>
      <c r="F506" s="145"/>
      <c r="G506" s="145"/>
      <c r="H506" s="145"/>
      <c r="I506" s="145"/>
      <c r="J506" s="145"/>
      <c r="K506" s="145"/>
      <c r="L506" s="145"/>
      <c r="M506" s="145"/>
    </row>
    <row r="507" spans="2:13" x14ac:dyDescent="0.25">
      <c r="B507" s="145"/>
      <c r="C507" s="145"/>
      <c r="D507" s="145"/>
      <c r="E507" s="145"/>
      <c r="F507" s="145"/>
      <c r="G507" s="145"/>
      <c r="H507" s="145"/>
      <c r="I507" s="145"/>
      <c r="J507" s="145"/>
      <c r="K507" s="145"/>
      <c r="L507" s="145"/>
      <c r="M507" s="145"/>
    </row>
    <row r="508" spans="2:13" x14ac:dyDescent="0.25">
      <c r="B508" s="145"/>
      <c r="C508" s="145"/>
      <c r="D508" s="145"/>
      <c r="E508" s="145"/>
      <c r="F508" s="145"/>
      <c r="G508" s="145"/>
      <c r="H508" s="145"/>
      <c r="I508" s="145"/>
      <c r="J508" s="145"/>
      <c r="K508" s="145"/>
      <c r="L508" s="145"/>
      <c r="M508" s="145"/>
    </row>
    <row r="509" spans="2:13" x14ac:dyDescent="0.25">
      <c r="B509" s="145"/>
      <c r="C509" s="145"/>
      <c r="D509" s="145"/>
      <c r="E509" s="145"/>
      <c r="F509" s="145"/>
      <c r="G509" s="145"/>
      <c r="H509" s="145"/>
      <c r="I509" s="145"/>
      <c r="J509" s="145"/>
      <c r="K509" s="145"/>
      <c r="L509" s="145"/>
      <c r="M509" s="145"/>
    </row>
    <row r="510" spans="2:13" x14ac:dyDescent="0.25">
      <c r="B510" s="145"/>
      <c r="C510" s="145"/>
      <c r="D510" s="145"/>
      <c r="E510" s="145"/>
      <c r="F510" s="145"/>
      <c r="G510" s="145"/>
      <c r="H510" s="145"/>
      <c r="I510" s="145"/>
      <c r="J510" s="145"/>
      <c r="K510" s="145"/>
      <c r="L510" s="145"/>
      <c r="M510" s="145"/>
    </row>
    <row r="511" spans="2:13" x14ac:dyDescent="0.25">
      <c r="B511" s="145"/>
      <c r="C511" s="145"/>
      <c r="D511" s="145"/>
      <c r="E511" s="145"/>
      <c r="F511" s="145"/>
      <c r="G511" s="145"/>
      <c r="H511" s="145"/>
      <c r="I511" s="145"/>
      <c r="J511" s="145"/>
      <c r="K511" s="145"/>
      <c r="L511" s="145"/>
      <c r="M511" s="145"/>
    </row>
    <row r="512" spans="2:13" x14ac:dyDescent="0.25">
      <c r="B512" s="145"/>
      <c r="C512" s="145"/>
      <c r="D512" s="145"/>
      <c r="E512" s="145"/>
      <c r="F512" s="145"/>
      <c r="G512" s="145"/>
      <c r="H512" s="145"/>
      <c r="I512" s="145"/>
      <c r="J512" s="145"/>
      <c r="K512" s="145"/>
      <c r="L512" s="145"/>
      <c r="M512" s="145"/>
    </row>
    <row r="513" spans="2:13" x14ac:dyDescent="0.25">
      <c r="B513" s="145"/>
      <c r="C513" s="145"/>
      <c r="D513" s="145"/>
      <c r="E513" s="145"/>
      <c r="F513" s="145"/>
      <c r="G513" s="145"/>
      <c r="H513" s="145"/>
      <c r="I513" s="145"/>
      <c r="J513" s="145"/>
      <c r="K513" s="145"/>
      <c r="L513" s="145"/>
      <c r="M513" s="145"/>
    </row>
    <row r="514" spans="2:13" x14ac:dyDescent="0.25">
      <c r="B514" s="145"/>
      <c r="C514" s="145"/>
      <c r="D514" s="145"/>
      <c r="E514" s="145"/>
      <c r="F514" s="145"/>
      <c r="G514" s="145"/>
      <c r="H514" s="145"/>
      <c r="I514" s="145"/>
      <c r="J514" s="145"/>
      <c r="K514" s="145"/>
      <c r="L514" s="145"/>
      <c r="M514" s="145"/>
    </row>
    <row r="515" spans="2:13" x14ac:dyDescent="0.25">
      <c r="B515" s="145"/>
      <c r="C515" s="145"/>
      <c r="D515" s="145"/>
      <c r="E515" s="145"/>
      <c r="F515" s="145"/>
      <c r="G515" s="145"/>
      <c r="H515" s="145"/>
      <c r="I515" s="145"/>
      <c r="J515" s="145"/>
      <c r="K515" s="145"/>
      <c r="L515" s="145"/>
      <c r="M515" s="145"/>
    </row>
    <row r="516" spans="2:13" x14ac:dyDescent="0.25">
      <c r="B516" s="145"/>
      <c r="C516" s="145"/>
      <c r="D516" s="145"/>
      <c r="E516" s="145"/>
      <c r="F516" s="145"/>
      <c r="G516" s="145"/>
      <c r="H516" s="145"/>
      <c r="I516" s="145"/>
      <c r="J516" s="145"/>
      <c r="K516" s="145"/>
      <c r="L516" s="145"/>
      <c r="M516" s="145"/>
    </row>
    <row r="517" spans="2:13" x14ac:dyDescent="0.25">
      <c r="B517" s="145"/>
      <c r="C517" s="145"/>
      <c r="D517" s="145"/>
      <c r="E517" s="145"/>
      <c r="F517" s="145"/>
      <c r="G517" s="145"/>
      <c r="H517" s="145"/>
      <c r="I517" s="145"/>
      <c r="J517" s="145"/>
      <c r="K517" s="145"/>
      <c r="L517" s="145"/>
      <c r="M517" s="145"/>
    </row>
    <row r="518" spans="2:13" x14ac:dyDescent="0.25">
      <c r="B518" s="145"/>
      <c r="C518" s="145"/>
      <c r="D518" s="145"/>
      <c r="E518" s="145"/>
      <c r="F518" s="145"/>
      <c r="G518" s="145"/>
      <c r="H518" s="145"/>
      <c r="I518" s="145"/>
      <c r="J518" s="145"/>
      <c r="K518" s="145"/>
      <c r="L518" s="145"/>
      <c r="M518" s="145"/>
    </row>
    <row r="519" spans="2:13" x14ac:dyDescent="0.25">
      <c r="B519" s="145"/>
      <c r="C519" s="145"/>
      <c r="D519" s="145"/>
      <c r="E519" s="145"/>
      <c r="F519" s="145"/>
      <c r="G519" s="145"/>
      <c r="H519" s="145"/>
      <c r="I519" s="145"/>
      <c r="J519" s="145"/>
      <c r="K519" s="145"/>
      <c r="L519" s="145"/>
      <c r="M519" s="145"/>
    </row>
    <row r="520" spans="2:13" x14ac:dyDescent="0.25">
      <c r="B520" s="145"/>
      <c r="C520" s="145"/>
      <c r="D520" s="145"/>
      <c r="E520" s="145"/>
      <c r="F520" s="145"/>
      <c r="G520" s="145"/>
      <c r="H520" s="145"/>
      <c r="I520" s="145"/>
      <c r="J520" s="145"/>
      <c r="K520" s="145"/>
      <c r="L520" s="145"/>
      <c r="M520" s="145"/>
    </row>
    <row r="521" spans="2:13" x14ac:dyDescent="0.25">
      <c r="B521" s="145"/>
      <c r="C521" s="145"/>
      <c r="D521" s="145"/>
      <c r="E521" s="145"/>
      <c r="F521" s="145"/>
      <c r="G521" s="145"/>
      <c r="H521" s="145"/>
      <c r="I521" s="145"/>
      <c r="J521" s="145"/>
      <c r="K521" s="145"/>
      <c r="L521" s="145"/>
      <c r="M521" s="145"/>
    </row>
    <row r="522" spans="2:13" x14ac:dyDescent="0.25">
      <c r="B522" s="145"/>
      <c r="C522" s="145"/>
      <c r="D522" s="145"/>
      <c r="E522" s="145"/>
      <c r="F522" s="145"/>
      <c r="G522" s="145"/>
      <c r="H522" s="145"/>
      <c r="I522" s="145"/>
      <c r="J522" s="145"/>
      <c r="K522" s="145"/>
      <c r="L522" s="145"/>
      <c r="M522" s="145"/>
    </row>
    <row r="523" spans="2:13" x14ac:dyDescent="0.25">
      <c r="B523" s="145"/>
      <c r="C523" s="145"/>
      <c r="D523" s="145"/>
      <c r="E523" s="145"/>
      <c r="F523" s="145"/>
      <c r="G523" s="145"/>
      <c r="H523" s="145"/>
      <c r="I523" s="145"/>
      <c r="J523" s="145"/>
      <c r="K523" s="145"/>
      <c r="L523" s="145"/>
      <c r="M523" s="145"/>
    </row>
    <row r="524" spans="2:13" x14ac:dyDescent="0.25">
      <c r="B524" s="145"/>
      <c r="C524" s="145"/>
      <c r="D524" s="145"/>
      <c r="E524" s="145"/>
      <c r="F524" s="145"/>
      <c r="G524" s="145"/>
      <c r="H524" s="145"/>
      <c r="I524" s="145"/>
      <c r="J524" s="145"/>
      <c r="K524" s="145"/>
      <c r="L524" s="145"/>
      <c r="M524" s="145"/>
    </row>
    <row r="525" spans="2:13" x14ac:dyDescent="0.25">
      <c r="B525" s="145"/>
      <c r="C525" s="145"/>
      <c r="D525" s="145"/>
      <c r="E525" s="145"/>
      <c r="F525" s="145"/>
      <c r="G525" s="145"/>
      <c r="H525" s="145"/>
      <c r="I525" s="145"/>
      <c r="J525" s="145"/>
      <c r="K525" s="145"/>
      <c r="L525" s="145"/>
      <c r="M525" s="145"/>
    </row>
    <row r="526" spans="2:13" x14ac:dyDescent="0.25">
      <c r="B526" s="145"/>
      <c r="C526" s="145"/>
      <c r="D526" s="145"/>
      <c r="E526" s="145"/>
      <c r="F526" s="145"/>
      <c r="G526" s="145"/>
      <c r="H526" s="145"/>
      <c r="I526" s="145"/>
      <c r="J526" s="145"/>
      <c r="K526" s="145"/>
      <c r="L526" s="145"/>
      <c r="M526" s="145"/>
    </row>
    <row r="527" spans="2:13" x14ac:dyDescent="0.25">
      <c r="B527" s="145"/>
      <c r="C527" s="145"/>
      <c r="D527" s="145"/>
      <c r="E527" s="145"/>
      <c r="F527" s="145"/>
      <c r="G527" s="145"/>
      <c r="H527" s="145"/>
      <c r="I527" s="145"/>
      <c r="J527" s="145"/>
      <c r="K527" s="145"/>
      <c r="L527" s="145"/>
      <c r="M527" s="145"/>
    </row>
    <row r="528" spans="2:13" x14ac:dyDescent="0.25">
      <c r="B528" s="145"/>
      <c r="C528" s="145"/>
      <c r="D528" s="145"/>
      <c r="E528" s="145"/>
      <c r="F528" s="145"/>
      <c r="G528" s="145"/>
      <c r="H528" s="145"/>
      <c r="I528" s="145"/>
      <c r="J528" s="145"/>
      <c r="K528" s="145"/>
      <c r="L528" s="145"/>
      <c r="M528" s="145"/>
    </row>
    <row r="529" spans="2:13" x14ac:dyDescent="0.25">
      <c r="B529" s="145"/>
      <c r="C529" s="145"/>
      <c r="D529" s="145"/>
      <c r="E529" s="145"/>
      <c r="F529" s="145"/>
      <c r="G529" s="145"/>
      <c r="H529" s="145"/>
      <c r="I529" s="145"/>
      <c r="J529" s="145"/>
      <c r="K529" s="145"/>
      <c r="L529" s="145"/>
      <c r="M529" s="145"/>
    </row>
    <row r="530" spans="2:13" x14ac:dyDescent="0.25">
      <c r="B530" s="145"/>
      <c r="C530" s="145"/>
      <c r="D530" s="145"/>
      <c r="E530" s="145"/>
      <c r="F530" s="145"/>
      <c r="G530" s="145"/>
      <c r="H530" s="145"/>
      <c r="I530" s="145"/>
      <c r="J530" s="145"/>
      <c r="K530" s="145"/>
      <c r="L530" s="145"/>
      <c r="M530" s="145"/>
    </row>
    <row r="531" spans="2:13" x14ac:dyDescent="0.25">
      <c r="B531" s="145"/>
      <c r="C531" s="145"/>
      <c r="D531" s="145"/>
      <c r="E531" s="145"/>
      <c r="F531" s="145"/>
      <c r="G531" s="145"/>
      <c r="H531" s="145"/>
      <c r="I531" s="145"/>
      <c r="J531" s="145"/>
      <c r="K531" s="145"/>
      <c r="L531" s="145"/>
      <c r="M531" s="145"/>
    </row>
    <row r="532" spans="2:13" x14ac:dyDescent="0.25">
      <c r="B532" s="145"/>
      <c r="C532" s="145"/>
      <c r="D532" s="145"/>
      <c r="E532" s="145"/>
      <c r="F532" s="145"/>
      <c r="G532" s="145"/>
      <c r="H532" s="145"/>
      <c r="I532" s="145"/>
      <c r="J532" s="145"/>
      <c r="K532" s="145"/>
      <c r="L532" s="145"/>
      <c r="M532" s="145"/>
    </row>
    <row r="533" spans="2:13" x14ac:dyDescent="0.25">
      <c r="B533" s="145"/>
      <c r="C533" s="145"/>
      <c r="D533" s="145"/>
      <c r="E533" s="145"/>
      <c r="F533" s="145"/>
      <c r="G533" s="145"/>
      <c r="H533" s="145"/>
      <c r="I533" s="145"/>
      <c r="J533" s="145"/>
      <c r="K533" s="145"/>
      <c r="L533" s="145"/>
      <c r="M533" s="145"/>
    </row>
    <row r="534" spans="2:13" x14ac:dyDescent="0.25">
      <c r="B534" s="145"/>
      <c r="C534" s="145"/>
      <c r="D534" s="145"/>
      <c r="E534" s="145"/>
      <c r="F534" s="145"/>
      <c r="G534" s="145"/>
      <c r="H534" s="145"/>
      <c r="I534" s="145"/>
      <c r="J534" s="145"/>
      <c r="K534" s="145"/>
      <c r="L534" s="145"/>
      <c r="M534" s="145"/>
    </row>
    <row r="535" spans="2:13" x14ac:dyDescent="0.25">
      <c r="B535" s="145"/>
      <c r="C535" s="145"/>
      <c r="D535" s="145"/>
      <c r="E535" s="145"/>
      <c r="F535" s="145"/>
      <c r="G535" s="145"/>
      <c r="H535" s="145"/>
      <c r="I535" s="145"/>
      <c r="J535" s="145"/>
      <c r="K535" s="145"/>
      <c r="L535" s="145"/>
      <c r="M535" s="145"/>
    </row>
    <row r="536" spans="2:13" x14ac:dyDescent="0.25">
      <c r="B536" s="145"/>
      <c r="C536" s="145"/>
      <c r="D536" s="145"/>
      <c r="E536" s="145"/>
      <c r="F536" s="145"/>
      <c r="G536" s="145"/>
      <c r="H536" s="145"/>
      <c r="I536" s="145"/>
      <c r="J536" s="145"/>
      <c r="K536" s="145"/>
      <c r="L536" s="145"/>
      <c r="M536" s="145"/>
    </row>
    <row r="537" spans="2:13" x14ac:dyDescent="0.25">
      <c r="B537" s="145"/>
      <c r="C537" s="145"/>
      <c r="D537" s="145"/>
      <c r="E537" s="145"/>
      <c r="F537" s="145"/>
      <c r="G537" s="145"/>
      <c r="H537" s="145"/>
      <c r="I537" s="145"/>
      <c r="J537" s="145"/>
      <c r="K537" s="145"/>
      <c r="L537" s="145"/>
      <c r="M537" s="145"/>
    </row>
    <row r="538" spans="2:13" x14ac:dyDescent="0.25">
      <c r="B538" s="145"/>
      <c r="C538" s="145"/>
      <c r="D538" s="145"/>
      <c r="E538" s="145"/>
      <c r="F538" s="145"/>
      <c r="G538" s="145"/>
      <c r="H538" s="145"/>
      <c r="I538" s="145"/>
      <c r="J538" s="145"/>
      <c r="K538" s="145"/>
      <c r="L538" s="145"/>
      <c r="M538" s="145"/>
    </row>
    <row r="539" spans="2:13" x14ac:dyDescent="0.25">
      <c r="B539" s="145"/>
      <c r="C539" s="145"/>
      <c r="D539" s="145"/>
      <c r="E539" s="145"/>
      <c r="F539" s="145"/>
      <c r="G539" s="145"/>
      <c r="H539" s="145"/>
      <c r="I539" s="145"/>
      <c r="J539" s="145"/>
      <c r="K539" s="145"/>
      <c r="L539" s="145"/>
      <c r="M539" s="145"/>
    </row>
    <row r="540" spans="2:13" x14ac:dyDescent="0.25">
      <c r="B540" s="145"/>
      <c r="C540" s="145"/>
      <c r="D540" s="145"/>
      <c r="E540" s="145"/>
      <c r="F540" s="145"/>
      <c r="G540" s="145"/>
      <c r="H540" s="145"/>
      <c r="I540" s="145"/>
      <c r="J540" s="145"/>
      <c r="K540" s="145"/>
      <c r="L540" s="145"/>
      <c r="M540" s="145"/>
    </row>
    <row r="541" spans="2:13" x14ac:dyDescent="0.25">
      <c r="B541" s="145"/>
      <c r="C541" s="145"/>
      <c r="D541" s="145"/>
      <c r="E541" s="145"/>
      <c r="F541" s="145"/>
      <c r="G541" s="145"/>
      <c r="H541" s="145"/>
      <c r="I541" s="145"/>
      <c r="J541" s="145"/>
      <c r="K541" s="145"/>
      <c r="L541" s="145"/>
      <c r="M541" s="145"/>
    </row>
    <row r="542" spans="2:13" x14ac:dyDescent="0.25">
      <c r="B542" s="145"/>
      <c r="C542" s="145"/>
      <c r="D542" s="145"/>
      <c r="E542" s="145"/>
      <c r="F542" s="145"/>
      <c r="G542" s="145"/>
      <c r="H542" s="145"/>
      <c r="I542" s="145"/>
      <c r="J542" s="145"/>
      <c r="K542" s="145"/>
      <c r="L542" s="145"/>
      <c r="M542" s="145"/>
    </row>
    <row r="543" spans="2:13" x14ac:dyDescent="0.25">
      <c r="B543" s="145"/>
      <c r="C543" s="145"/>
      <c r="D543" s="145"/>
      <c r="E543" s="145"/>
      <c r="F543" s="145"/>
      <c r="G543" s="145"/>
      <c r="H543" s="145"/>
      <c r="I543" s="145"/>
      <c r="J543" s="145"/>
      <c r="K543" s="145"/>
      <c r="L543" s="145"/>
      <c r="M543" s="145"/>
    </row>
    <row r="544" spans="2:13" x14ac:dyDescent="0.25">
      <c r="B544" s="145"/>
      <c r="C544" s="145"/>
      <c r="D544" s="145"/>
      <c r="E544" s="145"/>
      <c r="F544" s="145"/>
      <c r="G544" s="145"/>
      <c r="H544" s="145"/>
      <c r="I544" s="145"/>
      <c r="J544" s="145"/>
      <c r="K544" s="145"/>
      <c r="L544" s="145"/>
      <c r="M544" s="145"/>
    </row>
    <row r="545" spans="2:13" x14ac:dyDescent="0.25">
      <c r="B545" s="145"/>
      <c r="C545" s="145"/>
      <c r="D545" s="145"/>
      <c r="E545" s="145"/>
      <c r="F545" s="145"/>
      <c r="G545" s="145"/>
      <c r="H545" s="145"/>
      <c r="I545" s="145"/>
      <c r="J545" s="145"/>
      <c r="K545" s="145"/>
      <c r="L545" s="145"/>
      <c r="M545" s="145"/>
    </row>
    <row r="546" spans="2:13" x14ac:dyDescent="0.25">
      <c r="B546" s="145"/>
      <c r="C546" s="145"/>
      <c r="D546" s="145"/>
      <c r="E546" s="145"/>
      <c r="F546" s="145"/>
      <c r="G546" s="145"/>
      <c r="H546" s="145"/>
      <c r="I546" s="145"/>
      <c r="J546" s="145"/>
      <c r="K546" s="145"/>
      <c r="L546" s="145"/>
      <c r="M546" s="145"/>
    </row>
    <row r="547" spans="2:13" x14ac:dyDescent="0.25">
      <c r="B547" s="145"/>
      <c r="C547" s="145"/>
      <c r="D547" s="145"/>
      <c r="E547" s="145"/>
      <c r="F547" s="145"/>
      <c r="G547" s="145"/>
      <c r="H547" s="145"/>
      <c r="I547" s="145"/>
      <c r="J547" s="145"/>
      <c r="K547" s="145"/>
      <c r="L547" s="145"/>
      <c r="M547" s="145"/>
    </row>
    <row r="548" spans="2:13" x14ac:dyDescent="0.25">
      <c r="B548" s="145"/>
      <c r="C548" s="145"/>
      <c r="D548" s="145"/>
      <c r="E548" s="145"/>
      <c r="F548" s="145"/>
      <c r="G548" s="145"/>
      <c r="H548" s="145"/>
      <c r="I548" s="145"/>
      <c r="J548" s="145"/>
      <c r="K548" s="145"/>
      <c r="L548" s="145"/>
      <c r="M548" s="145"/>
    </row>
    <row r="549" spans="2:13" x14ac:dyDescent="0.25">
      <c r="B549" s="145"/>
      <c r="C549" s="145"/>
      <c r="D549" s="145"/>
      <c r="E549" s="145"/>
      <c r="F549" s="145"/>
      <c r="G549" s="145"/>
      <c r="H549" s="145"/>
      <c r="I549" s="145"/>
      <c r="J549" s="145"/>
      <c r="K549" s="145"/>
      <c r="L549" s="145"/>
      <c r="M549" s="145"/>
    </row>
    <row r="550" spans="2:13" x14ac:dyDescent="0.25">
      <c r="B550" s="145"/>
      <c r="C550" s="145"/>
      <c r="D550" s="145"/>
      <c r="E550" s="145"/>
      <c r="F550" s="145"/>
      <c r="G550" s="145"/>
      <c r="H550" s="145"/>
      <c r="I550" s="145"/>
      <c r="J550" s="145"/>
      <c r="K550" s="145"/>
      <c r="L550" s="145"/>
      <c r="M550" s="145"/>
    </row>
    <row r="551" spans="2:13" x14ac:dyDescent="0.25">
      <c r="B551" s="145"/>
      <c r="C551" s="145"/>
      <c r="D551" s="145"/>
      <c r="E551" s="145"/>
      <c r="F551" s="145"/>
      <c r="G551" s="145"/>
      <c r="H551" s="145"/>
      <c r="I551" s="145"/>
      <c r="J551" s="145"/>
      <c r="K551" s="145"/>
      <c r="L551" s="145"/>
      <c r="M551" s="145"/>
    </row>
    <row r="552" spans="2:13" x14ac:dyDescent="0.25">
      <c r="B552" s="145"/>
      <c r="C552" s="145"/>
      <c r="D552" s="145"/>
      <c r="E552" s="145"/>
      <c r="F552" s="145"/>
      <c r="G552" s="145"/>
      <c r="H552" s="145"/>
      <c r="I552" s="145"/>
      <c r="J552" s="145"/>
      <c r="K552" s="145"/>
      <c r="L552" s="145"/>
      <c r="M552" s="145"/>
    </row>
    <row r="553" spans="2:13" x14ac:dyDescent="0.25">
      <c r="B553" s="145"/>
      <c r="C553" s="145"/>
      <c r="D553" s="145"/>
      <c r="E553" s="145"/>
      <c r="F553" s="145"/>
      <c r="G553" s="145"/>
      <c r="H553" s="145"/>
      <c r="I553" s="145"/>
      <c r="J553" s="145"/>
      <c r="K553" s="145"/>
      <c r="L553" s="145"/>
      <c r="M553" s="145"/>
    </row>
    <row r="554" spans="2:13" x14ac:dyDescent="0.25">
      <c r="B554" s="145"/>
      <c r="C554" s="145"/>
      <c r="D554" s="145"/>
      <c r="E554" s="145"/>
      <c r="F554" s="145"/>
      <c r="G554" s="145"/>
      <c r="H554" s="145"/>
      <c r="I554" s="145"/>
      <c r="J554" s="145"/>
      <c r="K554" s="145"/>
      <c r="L554" s="145"/>
      <c r="M554" s="145"/>
    </row>
    <row r="555" spans="2:13" x14ac:dyDescent="0.25">
      <c r="B555" s="145"/>
      <c r="C555" s="145"/>
      <c r="D555" s="145"/>
      <c r="E555" s="145"/>
      <c r="F555" s="145"/>
      <c r="G555" s="145"/>
      <c r="H555" s="145"/>
      <c r="I555" s="145"/>
      <c r="J555" s="145"/>
      <c r="K555" s="145"/>
      <c r="L555" s="145"/>
      <c r="M555" s="145"/>
    </row>
    <row r="556" spans="2:13" x14ac:dyDescent="0.25">
      <c r="B556" s="145"/>
      <c r="C556" s="145"/>
      <c r="D556" s="145"/>
      <c r="E556" s="145"/>
      <c r="F556" s="145"/>
      <c r="G556" s="145"/>
      <c r="H556" s="145"/>
      <c r="I556" s="145"/>
      <c r="J556" s="145"/>
      <c r="K556" s="145"/>
      <c r="L556" s="145"/>
      <c r="M556" s="145"/>
    </row>
    <row r="557" spans="2:13" x14ac:dyDescent="0.25">
      <c r="B557" s="145"/>
      <c r="C557" s="145"/>
      <c r="D557" s="145"/>
      <c r="E557" s="145"/>
      <c r="F557" s="145"/>
      <c r="G557" s="145"/>
      <c r="H557" s="145"/>
      <c r="I557" s="145"/>
      <c r="J557" s="145"/>
      <c r="K557" s="145"/>
      <c r="L557" s="145"/>
      <c r="M557" s="145"/>
    </row>
    <row r="558" spans="2:13" x14ac:dyDescent="0.25">
      <c r="B558" s="145"/>
      <c r="C558" s="145"/>
      <c r="D558" s="145"/>
      <c r="E558" s="145"/>
      <c r="F558" s="145"/>
      <c r="G558" s="145"/>
      <c r="H558" s="145"/>
      <c r="I558" s="145"/>
      <c r="J558" s="145"/>
      <c r="K558" s="145"/>
      <c r="L558" s="145"/>
      <c r="M558" s="145"/>
    </row>
    <row r="559" spans="2:13" x14ac:dyDescent="0.25">
      <c r="B559" s="145"/>
      <c r="C559" s="145"/>
      <c r="D559" s="145"/>
      <c r="E559" s="145"/>
      <c r="F559" s="145"/>
      <c r="G559" s="145"/>
      <c r="H559" s="145"/>
      <c r="I559" s="145"/>
      <c r="J559" s="145"/>
      <c r="K559" s="145"/>
      <c r="L559" s="145"/>
      <c r="M559" s="145"/>
    </row>
    <row r="560" spans="2:13" x14ac:dyDescent="0.25">
      <c r="B560" s="145"/>
      <c r="C560" s="145"/>
      <c r="D560" s="145"/>
      <c r="E560" s="145"/>
      <c r="F560" s="145"/>
      <c r="G560" s="145"/>
      <c r="H560" s="145"/>
      <c r="I560" s="145"/>
      <c r="J560" s="145"/>
      <c r="K560" s="145"/>
      <c r="L560" s="145"/>
      <c r="M560" s="145"/>
    </row>
    <row r="561" spans="2:13" x14ac:dyDescent="0.25">
      <c r="B561" s="145"/>
      <c r="C561" s="145"/>
      <c r="D561" s="145"/>
      <c r="E561" s="145"/>
      <c r="F561" s="145"/>
      <c r="G561" s="145"/>
      <c r="H561" s="145"/>
      <c r="I561" s="145"/>
      <c r="J561" s="145"/>
      <c r="K561" s="145"/>
      <c r="L561" s="145"/>
      <c r="M561" s="145"/>
    </row>
    <row r="562" spans="2:13" x14ac:dyDescent="0.25">
      <c r="B562" s="145"/>
      <c r="C562" s="145"/>
      <c r="D562" s="145"/>
      <c r="E562" s="145"/>
      <c r="F562" s="145"/>
      <c r="G562" s="145"/>
      <c r="H562" s="145"/>
      <c r="I562" s="145"/>
      <c r="J562" s="145"/>
      <c r="K562" s="145"/>
      <c r="L562" s="145"/>
      <c r="M562" s="145"/>
    </row>
    <row r="563" spans="2:13" x14ac:dyDescent="0.25">
      <c r="B563" s="145"/>
      <c r="C563" s="145"/>
      <c r="D563" s="145"/>
      <c r="E563" s="145"/>
      <c r="F563" s="145"/>
      <c r="G563" s="145"/>
      <c r="H563" s="145"/>
      <c r="I563" s="145"/>
      <c r="J563" s="145"/>
      <c r="K563" s="145"/>
      <c r="L563" s="145"/>
      <c r="M563" s="145"/>
    </row>
    <row r="564" spans="2:13" x14ac:dyDescent="0.25">
      <c r="B564" s="145"/>
      <c r="C564" s="145"/>
      <c r="D564" s="145"/>
      <c r="E564" s="145"/>
      <c r="F564" s="145"/>
      <c r="G564" s="145"/>
      <c r="H564" s="145"/>
      <c r="I564" s="145"/>
      <c r="J564" s="145"/>
      <c r="K564" s="145"/>
      <c r="L564" s="145"/>
      <c r="M564" s="145"/>
    </row>
    <row r="565" spans="2:13" x14ac:dyDescent="0.25">
      <c r="B565" s="145"/>
      <c r="C565" s="145"/>
      <c r="D565" s="145"/>
      <c r="E565" s="145"/>
      <c r="F565" s="145"/>
      <c r="G565" s="145"/>
      <c r="H565" s="145"/>
      <c r="I565" s="145"/>
      <c r="J565" s="145"/>
      <c r="K565" s="145"/>
      <c r="L565" s="145"/>
      <c r="M565" s="145"/>
    </row>
    <row r="566" spans="2:13" x14ac:dyDescent="0.25">
      <c r="B566" s="145"/>
      <c r="C566" s="145"/>
      <c r="D566" s="145"/>
      <c r="E566" s="145"/>
      <c r="F566" s="145"/>
      <c r="G566" s="145"/>
      <c r="H566" s="145"/>
      <c r="I566" s="145"/>
      <c r="J566" s="145"/>
      <c r="K566" s="145"/>
      <c r="L566" s="145"/>
      <c r="M566" s="145"/>
    </row>
    <row r="567" spans="2:13" x14ac:dyDescent="0.25">
      <c r="B567" s="145"/>
      <c r="C567" s="145"/>
      <c r="D567" s="145"/>
      <c r="E567" s="145"/>
      <c r="F567" s="145"/>
      <c r="G567" s="145"/>
      <c r="H567" s="145"/>
      <c r="I567" s="145"/>
      <c r="J567" s="145"/>
      <c r="K567" s="145"/>
      <c r="L567" s="145"/>
      <c r="M567" s="145"/>
    </row>
    <row r="568" spans="2:13" x14ac:dyDescent="0.25">
      <c r="B568" s="145"/>
      <c r="C568" s="145"/>
      <c r="D568" s="145"/>
      <c r="E568" s="145"/>
      <c r="F568" s="145"/>
      <c r="G568" s="145"/>
      <c r="H568" s="145"/>
      <c r="I568" s="145"/>
      <c r="J568" s="145"/>
      <c r="K568" s="145"/>
      <c r="L568" s="145"/>
      <c r="M568" s="145"/>
    </row>
    <row r="569" spans="2:13" x14ac:dyDescent="0.25">
      <c r="B569" s="145"/>
      <c r="C569" s="145"/>
      <c r="D569" s="145"/>
      <c r="E569" s="145"/>
      <c r="F569" s="145"/>
      <c r="G569" s="145"/>
      <c r="H569" s="145"/>
      <c r="I569" s="145"/>
      <c r="J569" s="145"/>
      <c r="K569" s="145"/>
      <c r="L569" s="145"/>
      <c r="M569" s="145"/>
    </row>
    <row r="570" spans="2:13" x14ac:dyDescent="0.25">
      <c r="B570" s="145"/>
      <c r="C570" s="145"/>
      <c r="D570" s="145"/>
      <c r="E570" s="145"/>
      <c r="F570" s="145"/>
      <c r="G570" s="145"/>
      <c r="H570" s="145"/>
      <c r="I570" s="145"/>
      <c r="J570" s="145"/>
      <c r="K570" s="145"/>
      <c r="L570" s="145"/>
      <c r="M570" s="145"/>
    </row>
    <row r="571" spans="2:13" x14ac:dyDescent="0.25">
      <c r="B571" s="145"/>
      <c r="C571" s="145"/>
      <c r="D571" s="145"/>
      <c r="E571" s="145"/>
      <c r="F571" s="145"/>
      <c r="G571" s="145"/>
      <c r="H571" s="145"/>
      <c r="I571" s="145"/>
      <c r="J571" s="145"/>
      <c r="K571" s="145"/>
      <c r="L571" s="145"/>
      <c r="M571" s="145"/>
    </row>
    <row r="572" spans="2:13" x14ac:dyDescent="0.25">
      <c r="B572" s="145"/>
      <c r="C572" s="145"/>
      <c r="D572" s="145"/>
      <c r="E572" s="145"/>
      <c r="F572" s="145"/>
      <c r="G572" s="145"/>
      <c r="H572" s="145"/>
      <c r="I572" s="145"/>
      <c r="J572" s="145"/>
      <c r="K572" s="145"/>
      <c r="L572" s="145"/>
      <c r="M572" s="145"/>
    </row>
    <row r="573" spans="2:13" x14ac:dyDescent="0.25">
      <c r="B573" s="145"/>
      <c r="C573" s="145"/>
      <c r="D573" s="145"/>
      <c r="E573" s="145"/>
      <c r="F573" s="145"/>
      <c r="G573" s="145"/>
      <c r="H573" s="145"/>
      <c r="I573" s="145"/>
      <c r="J573" s="145"/>
      <c r="K573" s="145"/>
      <c r="L573" s="145"/>
      <c r="M573" s="145"/>
    </row>
    <row r="574" spans="2:13" x14ac:dyDescent="0.25">
      <c r="B574" s="145"/>
      <c r="C574" s="145"/>
      <c r="D574" s="145"/>
      <c r="E574" s="145"/>
      <c r="F574" s="145"/>
      <c r="G574" s="145"/>
      <c r="H574" s="145"/>
      <c r="I574" s="145"/>
      <c r="J574" s="145"/>
      <c r="K574" s="145"/>
      <c r="L574" s="145"/>
      <c r="M574" s="145"/>
    </row>
    <row r="575" spans="2:13" x14ac:dyDescent="0.25">
      <c r="B575" s="145"/>
      <c r="C575" s="145"/>
      <c r="D575" s="145"/>
      <c r="E575" s="145"/>
      <c r="F575" s="145"/>
      <c r="G575" s="145"/>
      <c r="H575" s="145"/>
      <c r="I575" s="145"/>
      <c r="J575" s="145"/>
      <c r="K575" s="145"/>
      <c r="L575" s="145"/>
      <c r="M575" s="145"/>
    </row>
    <row r="576" spans="2:13" x14ac:dyDescent="0.25">
      <c r="B576" s="145"/>
      <c r="C576" s="145"/>
      <c r="D576" s="145"/>
      <c r="E576" s="145"/>
      <c r="F576" s="145"/>
      <c r="G576" s="145"/>
      <c r="H576" s="145"/>
      <c r="I576" s="145"/>
      <c r="J576" s="145"/>
      <c r="K576" s="145"/>
      <c r="L576" s="145"/>
      <c r="M576" s="145"/>
    </row>
    <row r="577" spans="2:13" x14ac:dyDescent="0.25">
      <c r="B577" s="145"/>
      <c r="C577" s="145"/>
      <c r="D577" s="145"/>
      <c r="E577" s="145"/>
      <c r="F577" s="145"/>
      <c r="G577" s="145"/>
      <c r="H577" s="145"/>
      <c r="I577" s="145"/>
      <c r="J577" s="145"/>
      <c r="K577" s="145"/>
      <c r="L577" s="145"/>
      <c r="M577" s="145"/>
    </row>
    <row r="578" spans="2:13" x14ac:dyDescent="0.25">
      <c r="B578" s="145"/>
      <c r="C578" s="145"/>
      <c r="D578" s="145"/>
      <c r="E578" s="145"/>
      <c r="F578" s="145"/>
      <c r="G578" s="145"/>
      <c r="H578" s="145"/>
      <c r="I578" s="145"/>
      <c r="J578" s="145"/>
      <c r="K578" s="145"/>
      <c r="L578" s="145"/>
      <c r="M578" s="145"/>
    </row>
    <row r="579" spans="2:13" x14ac:dyDescent="0.25">
      <c r="B579" s="145"/>
      <c r="C579" s="145"/>
      <c r="D579" s="145"/>
      <c r="E579" s="145"/>
      <c r="F579" s="145"/>
      <c r="G579" s="145"/>
      <c r="H579" s="145"/>
      <c r="I579" s="145"/>
      <c r="J579" s="145"/>
      <c r="K579" s="145"/>
      <c r="L579" s="145"/>
      <c r="M579" s="145"/>
    </row>
    <row r="580" spans="2:13" x14ac:dyDescent="0.25">
      <c r="B580" s="145"/>
      <c r="C580" s="145"/>
      <c r="D580" s="145"/>
      <c r="E580" s="145"/>
      <c r="F580" s="145"/>
      <c r="G580" s="145"/>
      <c r="H580" s="145"/>
      <c r="I580" s="145"/>
      <c r="J580" s="145"/>
      <c r="K580" s="145"/>
      <c r="L580" s="145"/>
      <c r="M580" s="145"/>
    </row>
    <row r="581" spans="2:13" x14ac:dyDescent="0.25">
      <c r="B581" s="145"/>
      <c r="C581" s="145"/>
      <c r="D581" s="145"/>
      <c r="E581" s="145"/>
      <c r="F581" s="145"/>
      <c r="G581" s="145"/>
      <c r="H581" s="145"/>
      <c r="I581" s="145"/>
      <c r="J581" s="145"/>
      <c r="K581" s="145"/>
      <c r="L581" s="145"/>
      <c r="M581" s="145"/>
    </row>
    <row r="582" spans="2:13" x14ac:dyDescent="0.25">
      <c r="B582" s="145"/>
      <c r="C582" s="145"/>
      <c r="D582" s="145"/>
      <c r="E582" s="145"/>
      <c r="F582" s="145"/>
      <c r="G582" s="145"/>
      <c r="H582" s="145"/>
      <c r="I582" s="145"/>
      <c r="J582" s="145"/>
      <c r="K582" s="145"/>
      <c r="L582" s="145"/>
      <c r="M582" s="145"/>
    </row>
    <row r="583" spans="2:13" x14ac:dyDescent="0.25">
      <c r="B583" s="145"/>
      <c r="C583" s="145"/>
      <c r="D583" s="145"/>
      <c r="E583" s="145"/>
      <c r="F583" s="145"/>
      <c r="G583" s="145"/>
      <c r="H583" s="145"/>
      <c r="I583" s="145"/>
      <c r="J583" s="145"/>
      <c r="K583" s="145"/>
      <c r="L583" s="145"/>
      <c r="M583" s="145"/>
    </row>
    <row r="584" spans="2:13" x14ac:dyDescent="0.25">
      <c r="B584" s="145"/>
      <c r="C584" s="145"/>
      <c r="D584" s="145"/>
      <c r="E584" s="145"/>
      <c r="F584" s="145"/>
      <c r="G584" s="145"/>
      <c r="H584" s="145"/>
      <c r="I584" s="145"/>
      <c r="J584" s="145"/>
      <c r="K584" s="145"/>
      <c r="L584" s="145"/>
      <c r="M584" s="145"/>
    </row>
    <row r="585" spans="2:13" x14ac:dyDescent="0.25">
      <c r="B585" s="145"/>
      <c r="C585" s="145"/>
      <c r="D585" s="145"/>
      <c r="E585" s="145"/>
      <c r="F585" s="145"/>
      <c r="G585" s="145"/>
      <c r="H585" s="145"/>
      <c r="I585" s="145"/>
      <c r="J585" s="145"/>
      <c r="K585" s="145"/>
      <c r="L585" s="145"/>
      <c r="M585" s="145"/>
    </row>
    <row r="586" spans="2:13" x14ac:dyDescent="0.25">
      <c r="B586" s="145"/>
      <c r="C586" s="145"/>
      <c r="D586" s="145"/>
      <c r="E586" s="145"/>
      <c r="F586" s="145"/>
      <c r="G586" s="145"/>
      <c r="H586" s="145"/>
      <c r="I586" s="145"/>
      <c r="J586" s="145"/>
      <c r="K586" s="145"/>
      <c r="L586" s="145"/>
      <c r="M586" s="145"/>
    </row>
    <row r="587" spans="2:13" x14ac:dyDescent="0.25">
      <c r="B587" s="145"/>
      <c r="C587" s="145"/>
      <c r="D587" s="145"/>
      <c r="E587" s="145"/>
      <c r="F587" s="145"/>
      <c r="G587" s="145"/>
      <c r="H587" s="145"/>
      <c r="I587" s="145"/>
      <c r="J587" s="145"/>
      <c r="K587" s="145"/>
      <c r="L587" s="145"/>
      <c r="M587" s="145"/>
    </row>
    <row r="588" spans="2:13" x14ac:dyDescent="0.25">
      <c r="B588" s="145"/>
      <c r="C588" s="145"/>
      <c r="D588" s="145"/>
      <c r="E588" s="145"/>
      <c r="F588" s="145"/>
      <c r="G588" s="145"/>
      <c r="H588" s="145"/>
      <c r="I588" s="145"/>
      <c r="J588" s="145"/>
      <c r="K588" s="145"/>
      <c r="L588" s="145"/>
      <c r="M588" s="145"/>
    </row>
    <row r="589" spans="2:13" x14ac:dyDescent="0.25">
      <c r="B589" s="145"/>
      <c r="C589" s="145"/>
      <c r="D589" s="145"/>
      <c r="E589" s="145"/>
      <c r="F589" s="145"/>
      <c r="G589" s="145"/>
      <c r="H589" s="145"/>
      <c r="I589" s="145"/>
      <c r="J589" s="145"/>
      <c r="K589" s="145"/>
      <c r="L589" s="145"/>
      <c r="M589" s="145"/>
    </row>
    <row r="590" spans="2:13" x14ac:dyDescent="0.25">
      <c r="B590" s="145"/>
      <c r="C590" s="145"/>
      <c r="D590" s="145"/>
      <c r="E590" s="145"/>
      <c r="F590" s="145"/>
      <c r="G590" s="145"/>
      <c r="H590" s="145"/>
      <c r="I590" s="145"/>
      <c r="J590" s="145"/>
      <c r="K590" s="145"/>
      <c r="L590" s="145"/>
      <c r="M590" s="145"/>
    </row>
    <row r="591" spans="2:13" x14ac:dyDescent="0.25">
      <c r="B591" s="145"/>
      <c r="C591" s="145"/>
      <c r="D591" s="145"/>
      <c r="E591" s="145"/>
      <c r="F591" s="145"/>
      <c r="G591" s="145"/>
      <c r="H591" s="145"/>
      <c r="I591" s="145"/>
      <c r="J591" s="145"/>
      <c r="K591" s="145"/>
      <c r="L591" s="145"/>
      <c r="M591" s="145"/>
    </row>
    <row r="592" spans="2:13" x14ac:dyDescent="0.25">
      <c r="B592" s="145"/>
      <c r="C592" s="145"/>
      <c r="D592" s="145"/>
      <c r="E592" s="145"/>
      <c r="F592" s="145"/>
      <c r="G592" s="145"/>
      <c r="H592" s="145"/>
      <c r="I592" s="145"/>
      <c r="J592" s="145"/>
      <c r="K592" s="145"/>
      <c r="L592" s="145"/>
      <c r="M592" s="145"/>
    </row>
    <row r="593" spans="2:13" x14ac:dyDescent="0.25">
      <c r="B593" s="145"/>
      <c r="C593" s="145"/>
      <c r="D593" s="145"/>
      <c r="E593" s="145"/>
      <c r="F593" s="145"/>
      <c r="G593" s="145"/>
      <c r="H593" s="145"/>
      <c r="I593" s="145"/>
      <c r="J593" s="145"/>
      <c r="K593" s="145"/>
      <c r="L593" s="145"/>
      <c r="M593" s="145"/>
    </row>
    <row r="594" spans="2:13" x14ac:dyDescent="0.25">
      <c r="B594" s="145"/>
      <c r="C594" s="145"/>
      <c r="D594" s="145"/>
      <c r="E594" s="145"/>
      <c r="F594" s="145"/>
      <c r="G594" s="145"/>
      <c r="H594" s="145"/>
      <c r="I594" s="145"/>
      <c r="J594" s="145"/>
      <c r="K594" s="145"/>
      <c r="L594" s="145"/>
      <c r="M594" s="145"/>
    </row>
    <row r="595" spans="2:13" x14ac:dyDescent="0.25">
      <c r="B595" s="145"/>
      <c r="C595" s="145"/>
      <c r="D595" s="145"/>
      <c r="E595" s="145"/>
      <c r="F595" s="145"/>
      <c r="G595" s="145"/>
      <c r="H595" s="145"/>
      <c r="I595" s="145"/>
      <c r="J595" s="145"/>
      <c r="K595" s="145"/>
      <c r="L595" s="145"/>
      <c r="M595" s="145"/>
    </row>
    <row r="596" spans="2:13" x14ac:dyDescent="0.25">
      <c r="B596" s="145"/>
      <c r="C596" s="145"/>
      <c r="D596" s="145"/>
      <c r="E596" s="145"/>
      <c r="F596" s="145"/>
      <c r="G596" s="145"/>
      <c r="H596" s="145"/>
      <c r="I596" s="145"/>
      <c r="J596" s="145"/>
      <c r="K596" s="145"/>
      <c r="L596" s="145"/>
      <c r="M596" s="145"/>
    </row>
    <row r="597" spans="2:13" x14ac:dyDescent="0.25">
      <c r="B597" s="145"/>
      <c r="C597" s="145"/>
      <c r="D597" s="145"/>
      <c r="E597" s="145"/>
      <c r="F597" s="145"/>
      <c r="G597" s="145"/>
      <c r="H597" s="145"/>
      <c r="I597" s="145"/>
      <c r="J597" s="145"/>
      <c r="K597" s="145"/>
      <c r="L597" s="145"/>
      <c r="M597" s="145"/>
    </row>
    <row r="598" spans="2:13" x14ac:dyDescent="0.25">
      <c r="B598" s="145"/>
      <c r="C598" s="145"/>
      <c r="D598" s="145"/>
      <c r="E598" s="145"/>
      <c r="F598" s="145"/>
      <c r="G598" s="145"/>
      <c r="H598" s="145"/>
      <c r="I598" s="145"/>
      <c r="J598" s="145"/>
      <c r="K598" s="145"/>
      <c r="L598" s="145"/>
      <c r="M598" s="145"/>
    </row>
    <row r="599" spans="2:13" x14ac:dyDescent="0.25">
      <c r="B599" s="145"/>
      <c r="C599" s="145"/>
      <c r="D599" s="145"/>
      <c r="E599" s="145"/>
      <c r="F599" s="145"/>
      <c r="G599" s="145"/>
      <c r="H599" s="145"/>
      <c r="I599" s="145"/>
      <c r="J599" s="145"/>
      <c r="K599" s="145"/>
      <c r="L599" s="145"/>
      <c r="M599" s="145"/>
    </row>
    <row r="600" spans="2:13" x14ac:dyDescent="0.25">
      <c r="B600" s="145"/>
      <c r="C600" s="145"/>
      <c r="D600" s="145"/>
      <c r="E600" s="145"/>
      <c r="F600" s="145"/>
      <c r="G600" s="145"/>
      <c r="H600" s="145"/>
      <c r="I600" s="145"/>
      <c r="J600" s="145"/>
      <c r="K600" s="145"/>
      <c r="L600" s="145"/>
      <c r="M600" s="145"/>
    </row>
    <row r="601" spans="2:13" x14ac:dyDescent="0.25">
      <c r="B601" s="145"/>
      <c r="C601" s="145"/>
      <c r="D601" s="145"/>
      <c r="E601" s="145"/>
      <c r="F601" s="145"/>
      <c r="G601" s="145"/>
      <c r="H601" s="145"/>
      <c r="I601" s="145"/>
      <c r="J601" s="145"/>
      <c r="K601" s="145"/>
      <c r="L601" s="145"/>
      <c r="M601" s="145"/>
    </row>
    <row r="602" spans="2:13" x14ac:dyDescent="0.25">
      <c r="B602" s="145"/>
      <c r="C602" s="145"/>
      <c r="D602" s="145"/>
      <c r="E602" s="145"/>
      <c r="F602" s="145"/>
      <c r="G602" s="145"/>
      <c r="H602" s="145"/>
      <c r="I602" s="145"/>
      <c r="J602" s="145"/>
      <c r="K602" s="145"/>
      <c r="L602" s="145"/>
      <c r="M602" s="145"/>
    </row>
    <row r="603" spans="2:13" x14ac:dyDescent="0.25">
      <c r="B603" s="145"/>
      <c r="C603" s="145"/>
      <c r="D603" s="145"/>
      <c r="E603" s="145"/>
      <c r="F603" s="145"/>
      <c r="G603" s="145"/>
      <c r="H603" s="145"/>
      <c r="I603" s="145"/>
      <c r="J603" s="145"/>
      <c r="K603" s="145"/>
      <c r="L603" s="145"/>
      <c r="M603" s="145"/>
    </row>
    <row r="604" spans="2:13" x14ac:dyDescent="0.25">
      <c r="B604" s="145"/>
      <c r="C604" s="145"/>
      <c r="D604" s="145"/>
      <c r="E604" s="145"/>
      <c r="F604" s="145"/>
      <c r="G604" s="145"/>
      <c r="H604" s="145"/>
      <c r="I604" s="145"/>
      <c r="J604" s="145"/>
      <c r="K604" s="145"/>
      <c r="L604" s="145"/>
      <c r="M604" s="145"/>
    </row>
    <row r="605" spans="2:13" x14ac:dyDescent="0.25">
      <c r="B605" s="145"/>
      <c r="C605" s="145"/>
      <c r="D605" s="145"/>
      <c r="E605" s="145"/>
      <c r="F605" s="145"/>
      <c r="G605" s="145"/>
      <c r="H605" s="145"/>
      <c r="I605" s="145"/>
      <c r="J605" s="145"/>
      <c r="K605" s="145"/>
      <c r="L605" s="145"/>
      <c r="M605" s="145"/>
    </row>
    <row r="606" spans="2:13" x14ac:dyDescent="0.25">
      <c r="B606" s="145"/>
      <c r="C606" s="145"/>
      <c r="D606" s="145"/>
      <c r="E606" s="145"/>
      <c r="F606" s="145"/>
      <c r="G606" s="145"/>
      <c r="H606" s="145"/>
      <c r="I606" s="145"/>
      <c r="J606" s="145"/>
      <c r="K606" s="145"/>
      <c r="L606" s="145"/>
      <c r="M606" s="145"/>
    </row>
    <row r="607" spans="2:13" x14ac:dyDescent="0.25">
      <c r="B607" s="145"/>
      <c r="C607" s="145"/>
      <c r="D607" s="145"/>
      <c r="E607" s="145"/>
      <c r="F607" s="145"/>
      <c r="G607" s="145"/>
      <c r="H607" s="145"/>
      <c r="I607" s="145"/>
      <c r="J607" s="145"/>
      <c r="K607" s="145"/>
      <c r="L607" s="145"/>
      <c r="M607" s="145"/>
    </row>
    <row r="608" spans="2:13" x14ac:dyDescent="0.25">
      <c r="B608" s="145"/>
      <c r="C608" s="145"/>
      <c r="D608" s="145"/>
      <c r="E608" s="145"/>
      <c r="F608" s="145"/>
      <c r="G608" s="145"/>
      <c r="H608" s="145"/>
      <c r="I608" s="145"/>
      <c r="J608" s="145"/>
      <c r="K608" s="145"/>
      <c r="L608" s="145"/>
      <c r="M608" s="145"/>
    </row>
    <row r="609" spans="2:13" x14ac:dyDescent="0.25">
      <c r="B609" s="145"/>
      <c r="C609" s="145"/>
      <c r="D609" s="145"/>
      <c r="E609" s="145"/>
      <c r="F609" s="145"/>
      <c r="G609" s="145"/>
      <c r="H609" s="145"/>
      <c r="I609" s="145"/>
      <c r="J609" s="145"/>
      <c r="K609" s="145"/>
      <c r="L609" s="145"/>
      <c r="M609" s="145"/>
    </row>
    <row r="610" spans="2:13" x14ac:dyDescent="0.25">
      <c r="B610" s="145"/>
      <c r="C610" s="145"/>
      <c r="D610" s="145"/>
      <c r="E610" s="145"/>
      <c r="F610" s="145"/>
      <c r="G610" s="145"/>
      <c r="H610" s="145"/>
      <c r="I610" s="145"/>
      <c r="J610" s="145"/>
      <c r="K610" s="145"/>
      <c r="L610" s="145"/>
      <c r="M610" s="145"/>
    </row>
    <row r="611" spans="2:13" x14ac:dyDescent="0.25">
      <c r="B611" s="145"/>
      <c r="C611" s="145"/>
      <c r="D611" s="145"/>
      <c r="E611" s="145"/>
      <c r="F611" s="145"/>
      <c r="G611" s="145"/>
      <c r="H611" s="145"/>
      <c r="I611" s="145"/>
      <c r="J611" s="145"/>
      <c r="K611" s="145"/>
      <c r="L611" s="145"/>
      <c r="M611" s="145"/>
    </row>
    <row r="612" spans="2:13" x14ac:dyDescent="0.25">
      <c r="B612" s="145"/>
      <c r="C612" s="145"/>
      <c r="D612" s="145"/>
      <c r="E612" s="145"/>
      <c r="F612" s="145"/>
      <c r="G612" s="145"/>
      <c r="H612" s="145"/>
      <c r="I612" s="145"/>
      <c r="J612" s="145"/>
      <c r="K612" s="145"/>
      <c r="L612" s="145"/>
      <c r="M612" s="145"/>
    </row>
    <row r="613" spans="2:13" x14ac:dyDescent="0.25">
      <c r="B613" s="145"/>
      <c r="C613" s="145"/>
      <c r="D613" s="145"/>
      <c r="E613" s="145"/>
      <c r="F613" s="145"/>
      <c r="G613" s="145"/>
      <c r="H613" s="145"/>
      <c r="I613" s="145"/>
      <c r="J613" s="145"/>
      <c r="K613" s="145"/>
      <c r="L613" s="145"/>
      <c r="M613" s="145"/>
    </row>
    <row r="614" spans="2:13" x14ac:dyDescent="0.25">
      <c r="B614" s="145"/>
      <c r="C614" s="145"/>
      <c r="D614" s="145"/>
      <c r="E614" s="145"/>
      <c r="F614" s="145"/>
      <c r="G614" s="145"/>
      <c r="H614" s="145"/>
      <c r="I614" s="145"/>
      <c r="J614" s="145"/>
      <c r="K614" s="145"/>
      <c r="L614" s="145"/>
      <c r="M614" s="145"/>
    </row>
    <row r="615" spans="2:13" x14ac:dyDescent="0.25">
      <c r="B615" s="145"/>
      <c r="C615" s="145"/>
      <c r="D615" s="145"/>
      <c r="E615" s="145"/>
      <c r="F615" s="145"/>
      <c r="G615" s="145"/>
      <c r="H615" s="145"/>
      <c r="I615" s="145"/>
      <c r="J615" s="145"/>
      <c r="K615" s="145"/>
      <c r="L615" s="145"/>
      <c r="M615" s="145"/>
    </row>
    <row r="616" spans="2:13" x14ac:dyDescent="0.25">
      <c r="B616" s="145"/>
      <c r="C616" s="145"/>
      <c r="D616" s="145"/>
      <c r="E616" s="145"/>
      <c r="F616" s="145"/>
      <c r="G616" s="145"/>
      <c r="H616" s="145"/>
      <c r="I616" s="145"/>
      <c r="J616" s="145"/>
      <c r="K616" s="145"/>
      <c r="L616" s="145"/>
      <c r="M616" s="145"/>
    </row>
    <row r="617" spans="2:13" x14ac:dyDescent="0.25">
      <c r="B617" s="145"/>
      <c r="C617" s="145"/>
      <c r="D617" s="145"/>
      <c r="E617" s="145"/>
      <c r="F617" s="145"/>
      <c r="G617" s="145"/>
      <c r="H617" s="145"/>
      <c r="I617" s="145"/>
      <c r="J617" s="145"/>
      <c r="K617" s="145"/>
      <c r="L617" s="145"/>
      <c r="M617" s="145"/>
    </row>
    <row r="618" spans="2:13" x14ac:dyDescent="0.25">
      <c r="B618" s="145"/>
      <c r="C618" s="145"/>
      <c r="D618" s="145"/>
      <c r="E618" s="145"/>
      <c r="F618" s="145"/>
      <c r="G618" s="145"/>
      <c r="H618" s="145"/>
      <c r="I618" s="145"/>
      <c r="J618" s="145"/>
      <c r="K618" s="145"/>
      <c r="L618" s="145"/>
      <c r="M618" s="145"/>
    </row>
    <row r="619" spans="2:13" x14ac:dyDescent="0.25">
      <c r="B619" s="145"/>
      <c r="C619" s="145"/>
      <c r="D619" s="145"/>
      <c r="E619" s="145"/>
      <c r="F619" s="145"/>
      <c r="G619" s="145"/>
      <c r="H619" s="145"/>
      <c r="I619" s="145"/>
      <c r="J619" s="145"/>
      <c r="K619" s="145"/>
      <c r="L619" s="145"/>
      <c r="M619" s="145"/>
    </row>
    <row r="620" spans="2:13" x14ac:dyDescent="0.25">
      <c r="B620" s="145"/>
      <c r="C620" s="145"/>
      <c r="D620" s="145"/>
      <c r="E620" s="145"/>
      <c r="F620" s="145"/>
      <c r="G620" s="145"/>
      <c r="H620" s="145"/>
      <c r="I620" s="145"/>
      <c r="J620" s="145"/>
      <c r="K620" s="145"/>
      <c r="L620" s="145"/>
      <c r="M620" s="145"/>
    </row>
    <row r="621" spans="2:13" x14ac:dyDescent="0.25">
      <c r="B621" s="145"/>
      <c r="C621" s="145"/>
      <c r="D621" s="145"/>
      <c r="E621" s="145"/>
      <c r="F621" s="145"/>
      <c r="G621" s="145"/>
      <c r="H621" s="145"/>
      <c r="I621" s="145"/>
      <c r="J621" s="145"/>
      <c r="K621" s="145"/>
      <c r="L621" s="145"/>
      <c r="M621" s="145"/>
    </row>
    <row r="622" spans="2:13" x14ac:dyDescent="0.25">
      <c r="B622" s="145"/>
      <c r="C622" s="145"/>
      <c r="D622" s="145"/>
      <c r="E622" s="145"/>
      <c r="F622" s="145"/>
      <c r="G622" s="145"/>
      <c r="H622" s="145"/>
      <c r="I622" s="145"/>
      <c r="J622" s="145"/>
      <c r="K622" s="145"/>
      <c r="L622" s="145"/>
      <c r="M622" s="145"/>
    </row>
    <row r="623" spans="2:13" x14ac:dyDescent="0.25">
      <c r="B623" s="145"/>
      <c r="C623" s="145"/>
      <c r="D623" s="145"/>
      <c r="E623" s="145"/>
      <c r="F623" s="145"/>
      <c r="G623" s="145"/>
      <c r="H623" s="145"/>
      <c r="I623" s="145"/>
      <c r="J623" s="145"/>
      <c r="K623" s="145"/>
      <c r="L623" s="145"/>
      <c r="M623" s="145"/>
    </row>
    <row r="624" spans="2:13" x14ac:dyDescent="0.25">
      <c r="B624" s="145"/>
      <c r="C624" s="145"/>
      <c r="D624" s="145"/>
      <c r="E624" s="145"/>
      <c r="F624" s="145"/>
      <c r="G624" s="145"/>
      <c r="H624" s="145"/>
      <c r="I624" s="145"/>
      <c r="J624" s="145"/>
      <c r="K624" s="145"/>
      <c r="L624" s="145"/>
      <c r="M624" s="145"/>
    </row>
    <row r="625" spans="2:13" x14ac:dyDescent="0.25">
      <c r="B625" s="145"/>
      <c r="C625" s="145"/>
      <c r="D625" s="145"/>
      <c r="E625" s="145"/>
      <c r="F625" s="145"/>
      <c r="G625" s="145"/>
      <c r="H625" s="145"/>
      <c r="I625" s="145"/>
      <c r="J625" s="145"/>
      <c r="K625" s="145"/>
      <c r="L625" s="145"/>
      <c r="M625" s="145"/>
    </row>
    <row r="626" spans="2:13" x14ac:dyDescent="0.25">
      <c r="B626" s="145"/>
      <c r="C626" s="145"/>
      <c r="D626" s="145"/>
      <c r="E626" s="145"/>
      <c r="F626" s="145"/>
      <c r="G626" s="145"/>
      <c r="H626" s="145"/>
      <c r="I626" s="145"/>
      <c r="J626" s="145"/>
      <c r="K626" s="145"/>
      <c r="L626" s="145"/>
      <c r="M626" s="145"/>
    </row>
    <row r="627" spans="2:13" x14ac:dyDescent="0.25">
      <c r="B627" s="145"/>
      <c r="C627" s="145"/>
      <c r="D627" s="145"/>
      <c r="E627" s="145"/>
      <c r="F627" s="145"/>
      <c r="G627" s="145"/>
      <c r="H627" s="145"/>
      <c r="I627" s="145"/>
      <c r="J627" s="145"/>
      <c r="K627" s="145"/>
      <c r="L627" s="145"/>
      <c r="M627" s="145"/>
    </row>
    <row r="628" spans="2:13" x14ac:dyDescent="0.25">
      <c r="B628" s="145"/>
      <c r="C628" s="145"/>
      <c r="D628" s="145"/>
      <c r="E628" s="145"/>
      <c r="F628" s="145"/>
      <c r="G628" s="145"/>
      <c r="H628" s="145"/>
      <c r="I628" s="145"/>
      <c r="J628" s="145"/>
      <c r="K628" s="145"/>
      <c r="L628" s="145"/>
      <c r="M628" s="145"/>
    </row>
    <row r="629" spans="2:13" x14ac:dyDescent="0.25">
      <c r="B629" s="145"/>
      <c r="C629" s="145"/>
      <c r="D629" s="145"/>
      <c r="E629" s="145"/>
      <c r="F629" s="145"/>
      <c r="G629" s="145"/>
      <c r="H629" s="145"/>
      <c r="I629" s="145"/>
      <c r="J629" s="145"/>
      <c r="K629" s="145"/>
      <c r="L629" s="145"/>
      <c r="M629" s="145"/>
    </row>
    <row r="630" spans="2:13" x14ac:dyDescent="0.25">
      <c r="B630" s="145"/>
      <c r="C630" s="145"/>
      <c r="D630" s="145"/>
      <c r="E630" s="145"/>
      <c r="F630" s="145"/>
      <c r="G630" s="145"/>
      <c r="H630" s="145"/>
      <c r="I630" s="145"/>
      <c r="J630" s="145"/>
      <c r="K630" s="145"/>
      <c r="L630" s="145"/>
      <c r="M630" s="145"/>
    </row>
    <row r="631" spans="2:13" x14ac:dyDescent="0.25">
      <c r="B631" s="145"/>
      <c r="C631" s="145"/>
      <c r="D631" s="145"/>
      <c r="E631" s="145"/>
      <c r="F631" s="145"/>
      <c r="G631" s="145"/>
      <c r="H631" s="145"/>
      <c r="I631" s="145"/>
      <c r="J631" s="145"/>
      <c r="K631" s="145"/>
      <c r="L631" s="145"/>
      <c r="M631" s="145"/>
    </row>
    <row r="632" spans="2:13" x14ac:dyDescent="0.25">
      <c r="B632" s="145"/>
      <c r="C632" s="145"/>
      <c r="D632" s="145"/>
      <c r="E632" s="145"/>
      <c r="F632" s="145"/>
      <c r="G632" s="145"/>
      <c r="H632" s="145"/>
      <c r="I632" s="145"/>
      <c r="J632" s="145"/>
      <c r="K632" s="145"/>
      <c r="L632" s="145"/>
      <c r="M632" s="145"/>
    </row>
    <row r="633" spans="2:13" x14ac:dyDescent="0.25">
      <c r="B633" s="145"/>
      <c r="C633" s="145"/>
      <c r="D633" s="145"/>
      <c r="E633" s="145"/>
      <c r="F633" s="145"/>
      <c r="G633" s="145"/>
      <c r="H633" s="145"/>
      <c r="I633" s="145"/>
      <c r="J633" s="145"/>
      <c r="K633" s="145"/>
      <c r="L633" s="145"/>
      <c r="M633" s="145"/>
    </row>
    <row r="634" spans="2:13" x14ac:dyDescent="0.25">
      <c r="B634" s="145"/>
      <c r="C634" s="145"/>
      <c r="D634" s="145"/>
      <c r="E634" s="145"/>
      <c r="F634" s="145"/>
      <c r="G634" s="145"/>
      <c r="H634" s="145"/>
      <c r="I634" s="145"/>
      <c r="J634" s="145"/>
      <c r="K634" s="145"/>
      <c r="L634" s="145"/>
      <c r="M634" s="145"/>
    </row>
    <row r="635" spans="2:13" x14ac:dyDescent="0.25">
      <c r="B635" s="145"/>
      <c r="C635" s="145"/>
      <c r="D635" s="145"/>
      <c r="E635" s="145"/>
      <c r="F635" s="145"/>
      <c r="G635" s="145"/>
      <c r="H635" s="145"/>
      <c r="I635" s="145"/>
      <c r="J635" s="145"/>
      <c r="K635" s="145"/>
      <c r="L635" s="145"/>
      <c r="M635" s="145"/>
    </row>
    <row r="636" spans="2:13" x14ac:dyDescent="0.25">
      <c r="B636" s="145"/>
      <c r="C636" s="145"/>
      <c r="D636" s="145"/>
      <c r="E636" s="145"/>
      <c r="F636" s="145"/>
      <c r="G636" s="145"/>
      <c r="H636" s="145"/>
      <c r="I636" s="145"/>
      <c r="J636" s="145"/>
      <c r="K636" s="145"/>
      <c r="L636" s="145"/>
      <c r="M636" s="145"/>
    </row>
    <row r="637" spans="2:13" x14ac:dyDescent="0.25">
      <c r="B637" s="145"/>
      <c r="C637" s="145"/>
      <c r="D637" s="145"/>
      <c r="E637" s="145"/>
      <c r="F637" s="145"/>
      <c r="G637" s="145"/>
      <c r="H637" s="145"/>
      <c r="I637" s="145"/>
      <c r="J637" s="145"/>
      <c r="K637" s="145"/>
      <c r="L637" s="145"/>
      <c r="M637" s="145"/>
    </row>
    <row r="638" spans="2:13" x14ac:dyDescent="0.25">
      <c r="B638" s="145"/>
      <c r="C638" s="145"/>
      <c r="D638" s="145"/>
      <c r="E638" s="145"/>
      <c r="F638" s="145"/>
      <c r="G638" s="145"/>
      <c r="H638" s="145"/>
      <c r="I638" s="145"/>
      <c r="J638" s="145"/>
      <c r="K638" s="145"/>
      <c r="L638" s="145"/>
      <c r="M638" s="145"/>
    </row>
    <row r="639" spans="2:13" x14ac:dyDescent="0.25">
      <c r="B639" s="145"/>
      <c r="C639" s="145"/>
      <c r="D639" s="145"/>
      <c r="E639" s="145"/>
      <c r="F639" s="145"/>
      <c r="G639" s="145"/>
      <c r="H639" s="145"/>
      <c r="I639" s="145"/>
      <c r="J639" s="145"/>
      <c r="K639" s="145"/>
      <c r="L639" s="145"/>
      <c r="M639" s="145"/>
    </row>
    <row r="640" spans="2:13" x14ac:dyDescent="0.25">
      <c r="B640" s="145"/>
      <c r="C640" s="145"/>
      <c r="D640" s="145"/>
      <c r="E640" s="145"/>
      <c r="F640" s="145"/>
      <c r="G640" s="145"/>
      <c r="H640" s="145"/>
      <c r="I640" s="145"/>
      <c r="J640" s="145"/>
      <c r="K640" s="145"/>
      <c r="L640" s="145"/>
      <c r="M640" s="145"/>
    </row>
    <row r="641" spans="2:13" x14ac:dyDescent="0.25">
      <c r="B641" s="145"/>
      <c r="C641" s="145"/>
      <c r="D641" s="145"/>
      <c r="E641" s="145"/>
      <c r="F641" s="145"/>
      <c r="G641" s="145"/>
      <c r="H641" s="145"/>
      <c r="I641" s="145"/>
      <c r="J641" s="145"/>
      <c r="K641" s="145"/>
      <c r="L641" s="145"/>
      <c r="M641" s="145"/>
    </row>
    <row r="642" spans="2:13" x14ac:dyDescent="0.25">
      <c r="B642" s="145"/>
      <c r="C642" s="145"/>
      <c r="D642" s="145"/>
      <c r="E642" s="145"/>
      <c r="F642" s="145"/>
      <c r="G642" s="145"/>
      <c r="H642" s="145"/>
      <c r="I642" s="145"/>
      <c r="J642" s="145"/>
      <c r="K642" s="145"/>
      <c r="L642" s="145"/>
      <c r="M642" s="145"/>
    </row>
    <row r="643" spans="2:13" x14ac:dyDescent="0.25">
      <c r="B643" s="145"/>
      <c r="C643" s="145"/>
      <c r="D643" s="145"/>
      <c r="E643" s="145"/>
      <c r="F643" s="145"/>
      <c r="G643" s="145"/>
      <c r="H643" s="145"/>
      <c r="I643" s="145"/>
      <c r="J643" s="145"/>
      <c r="K643" s="145"/>
      <c r="L643" s="145"/>
      <c r="M643" s="145"/>
    </row>
    <row r="644" spans="2:13" x14ac:dyDescent="0.25">
      <c r="B644" s="145"/>
      <c r="C644" s="145"/>
      <c r="D644" s="145"/>
      <c r="E644" s="145"/>
      <c r="F644" s="145"/>
      <c r="G644" s="145"/>
      <c r="H644" s="145"/>
      <c r="I644" s="145"/>
      <c r="J644" s="145"/>
      <c r="K644" s="145"/>
      <c r="L644" s="145"/>
      <c r="M644" s="145"/>
    </row>
    <row r="645" spans="2:13" x14ac:dyDescent="0.25">
      <c r="B645" s="145"/>
      <c r="C645" s="145"/>
      <c r="D645" s="145"/>
      <c r="E645" s="145"/>
      <c r="F645" s="145"/>
      <c r="G645" s="145"/>
      <c r="H645" s="145"/>
      <c r="I645" s="145"/>
      <c r="J645" s="145"/>
      <c r="K645" s="145"/>
      <c r="L645" s="145"/>
      <c r="M645" s="145"/>
    </row>
    <row r="646" spans="2:13" x14ac:dyDescent="0.25">
      <c r="B646" s="145"/>
      <c r="C646" s="145"/>
      <c r="D646" s="145"/>
      <c r="E646" s="145"/>
      <c r="F646" s="145"/>
      <c r="G646" s="145"/>
      <c r="H646" s="145"/>
      <c r="I646" s="145"/>
      <c r="J646" s="145"/>
      <c r="K646" s="145"/>
      <c r="L646" s="145"/>
      <c r="M646" s="145"/>
    </row>
    <row r="647" spans="2:13" x14ac:dyDescent="0.25">
      <c r="B647" s="145"/>
      <c r="C647" s="145"/>
      <c r="D647" s="145"/>
      <c r="E647" s="145"/>
      <c r="F647" s="145"/>
      <c r="G647" s="145"/>
      <c r="H647" s="145"/>
      <c r="I647" s="145"/>
      <c r="J647" s="145"/>
      <c r="K647" s="145"/>
      <c r="L647" s="145"/>
      <c r="M647" s="145"/>
    </row>
    <row r="648" spans="2:13" x14ac:dyDescent="0.25">
      <c r="B648" s="145"/>
      <c r="C648" s="145"/>
      <c r="D648" s="145"/>
      <c r="E648" s="145"/>
      <c r="F648" s="145"/>
      <c r="G648" s="145"/>
      <c r="H648" s="145"/>
      <c r="I648" s="145"/>
      <c r="J648" s="145"/>
      <c r="K648" s="145"/>
      <c r="L648" s="145"/>
      <c r="M648" s="145"/>
    </row>
    <row r="649" spans="2:13" x14ac:dyDescent="0.25">
      <c r="B649" s="145"/>
      <c r="C649" s="145"/>
      <c r="D649" s="145"/>
      <c r="E649" s="145"/>
      <c r="F649" s="145"/>
      <c r="G649" s="145"/>
      <c r="H649" s="145"/>
      <c r="I649" s="145"/>
      <c r="J649" s="145"/>
      <c r="K649" s="145"/>
      <c r="L649" s="145"/>
      <c r="M649" s="145"/>
    </row>
    <row r="650" spans="2:13" x14ac:dyDescent="0.25">
      <c r="B650" s="145"/>
      <c r="C650" s="145"/>
      <c r="D650" s="145"/>
      <c r="E650" s="145"/>
      <c r="F650" s="145"/>
      <c r="G650" s="145"/>
      <c r="H650" s="145"/>
      <c r="I650" s="145"/>
      <c r="J650" s="145"/>
      <c r="K650" s="145"/>
      <c r="L650" s="145"/>
      <c r="M650" s="145"/>
    </row>
    <row r="651" spans="2:13" x14ac:dyDescent="0.25">
      <c r="B651" s="145"/>
      <c r="C651" s="145"/>
      <c r="D651" s="145"/>
      <c r="E651" s="145"/>
      <c r="F651" s="145"/>
      <c r="G651" s="145"/>
      <c r="H651" s="145"/>
      <c r="I651" s="145"/>
      <c r="J651" s="145"/>
      <c r="K651" s="145"/>
      <c r="L651" s="145"/>
      <c r="M651" s="145"/>
    </row>
    <row r="652" spans="2:13" x14ac:dyDescent="0.25">
      <c r="B652" s="145"/>
      <c r="C652" s="145"/>
      <c r="D652" s="145"/>
      <c r="E652" s="145"/>
      <c r="F652" s="145"/>
      <c r="G652" s="145"/>
      <c r="H652" s="145"/>
      <c r="I652" s="145"/>
      <c r="J652" s="145"/>
      <c r="K652" s="145"/>
      <c r="L652" s="145"/>
      <c r="M652" s="145"/>
    </row>
    <row r="653" spans="2:13" x14ac:dyDescent="0.25">
      <c r="B653" s="145"/>
      <c r="C653" s="145"/>
      <c r="D653" s="145"/>
      <c r="E653" s="145"/>
      <c r="F653" s="145"/>
      <c r="G653" s="145"/>
      <c r="H653" s="145"/>
      <c r="I653" s="145"/>
      <c r="J653" s="145"/>
      <c r="K653" s="145"/>
      <c r="L653" s="145"/>
      <c r="M653" s="145"/>
    </row>
    <row r="654" spans="2:13" x14ac:dyDescent="0.25">
      <c r="B654" s="145"/>
      <c r="C654" s="145"/>
      <c r="D654" s="145"/>
      <c r="E654" s="145"/>
      <c r="F654" s="145"/>
      <c r="G654" s="145"/>
      <c r="H654" s="145"/>
      <c r="I654" s="145"/>
      <c r="J654" s="145"/>
      <c r="K654" s="145"/>
      <c r="L654" s="145"/>
      <c r="M654" s="145"/>
    </row>
    <row r="655" spans="2:13" x14ac:dyDescent="0.25">
      <c r="B655" s="145"/>
      <c r="C655" s="145"/>
      <c r="D655" s="145"/>
      <c r="E655" s="145"/>
      <c r="F655" s="145"/>
      <c r="G655" s="145"/>
      <c r="H655" s="145"/>
      <c r="I655" s="145"/>
      <c r="J655" s="145"/>
      <c r="K655" s="145"/>
      <c r="L655" s="145"/>
      <c r="M655" s="145"/>
    </row>
    <row r="656" spans="2:13" x14ac:dyDescent="0.25">
      <c r="B656" s="145"/>
      <c r="C656" s="145"/>
      <c r="D656" s="145"/>
      <c r="E656" s="145"/>
      <c r="F656" s="145"/>
      <c r="G656" s="145"/>
      <c r="H656" s="145"/>
      <c r="I656" s="145"/>
      <c r="J656" s="145"/>
      <c r="K656" s="145"/>
      <c r="L656" s="145"/>
      <c r="M656" s="145"/>
    </row>
    <row r="657" spans="2:13" x14ac:dyDescent="0.25">
      <c r="B657" s="145"/>
      <c r="C657" s="145"/>
      <c r="D657" s="145"/>
      <c r="E657" s="145"/>
      <c r="F657" s="145"/>
      <c r="G657" s="145"/>
      <c r="H657" s="145"/>
      <c r="I657" s="145"/>
      <c r="J657" s="145"/>
      <c r="K657" s="145"/>
      <c r="L657" s="145"/>
      <c r="M657" s="145"/>
    </row>
    <row r="658" spans="2:13" x14ac:dyDescent="0.25">
      <c r="B658" s="145"/>
      <c r="C658" s="145"/>
      <c r="D658" s="145"/>
      <c r="E658" s="145"/>
      <c r="F658" s="145"/>
      <c r="G658" s="145"/>
      <c r="H658" s="145"/>
      <c r="I658" s="145"/>
      <c r="J658" s="145"/>
      <c r="K658" s="145"/>
      <c r="L658" s="145"/>
      <c r="M658" s="145"/>
    </row>
    <row r="659" spans="2:13" x14ac:dyDescent="0.25">
      <c r="B659" s="145"/>
      <c r="C659" s="145"/>
      <c r="D659" s="145"/>
      <c r="E659" s="145"/>
      <c r="F659" s="145"/>
      <c r="G659" s="145"/>
      <c r="H659" s="145"/>
      <c r="I659" s="145"/>
      <c r="J659" s="145"/>
      <c r="K659" s="145"/>
      <c r="L659" s="145"/>
      <c r="M659" s="145"/>
    </row>
  </sheetData>
  <mergeCells count="12">
    <mergeCell ref="J4:K4"/>
    <mergeCell ref="B47:C47"/>
    <mergeCell ref="B51:C51"/>
    <mergeCell ref="B49:C49"/>
    <mergeCell ref="B2:M2"/>
    <mergeCell ref="B3:B5"/>
    <mergeCell ref="C3:C5"/>
    <mergeCell ref="D3:K3"/>
    <mergeCell ref="L3:M4"/>
    <mergeCell ref="D4:E4"/>
    <mergeCell ref="F4:G4"/>
    <mergeCell ref="H4:I4"/>
  </mergeCells>
  <printOptions horizontalCentered="1"/>
  <pageMargins left="0.70866141732283472" right="0.70866141732283472" top="0.74803149606299213" bottom="0.74803149606299213" header="0.31496062992125984" footer="0.31496062992125984"/>
  <pageSetup paperSize="9" scale="71" fitToHeight="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X708"/>
  <sheetViews>
    <sheetView topLeftCell="A57" zoomScale="90" zoomScaleNormal="90" workbookViewId="0">
      <selection activeCell="A63" sqref="A63"/>
    </sheetView>
  </sheetViews>
  <sheetFormatPr defaultRowHeight="15" x14ac:dyDescent="0.25"/>
  <cols>
    <col min="1" max="1" width="2.7109375" style="145" customWidth="1"/>
    <col min="2" max="2" width="7.7109375" style="101" customWidth="1"/>
    <col min="3" max="3" width="119.28515625" style="101" customWidth="1"/>
    <col min="4" max="23" width="10.7109375" style="101" customWidth="1"/>
    <col min="24" max="16384" width="9.140625" style="145"/>
  </cols>
  <sheetData>
    <row r="1" spans="2:23" ht="15.75" thickBot="1" x14ac:dyDescent="0.3">
      <c r="B1" s="145"/>
      <c r="C1" s="145"/>
      <c r="D1" s="145"/>
      <c r="E1" s="145"/>
      <c r="F1" s="145"/>
      <c r="G1" s="145"/>
      <c r="H1" s="145"/>
      <c r="I1" s="145"/>
      <c r="J1" s="145"/>
      <c r="K1" s="145"/>
      <c r="L1" s="145"/>
      <c r="M1" s="145"/>
      <c r="N1" s="145"/>
      <c r="O1" s="145"/>
      <c r="P1" s="145"/>
      <c r="Q1" s="145"/>
      <c r="R1" s="145"/>
      <c r="S1" s="145"/>
      <c r="T1" s="145"/>
      <c r="U1" s="145"/>
      <c r="V1" s="145"/>
      <c r="W1" s="145"/>
    </row>
    <row r="2" spans="2:23" ht="22.15" customHeight="1" thickTop="1" thickBot="1" x14ac:dyDescent="0.3">
      <c r="B2" s="484" t="s">
        <v>727</v>
      </c>
      <c r="C2" s="485"/>
      <c r="D2" s="485"/>
      <c r="E2" s="485"/>
      <c r="F2" s="485"/>
      <c r="G2" s="485"/>
      <c r="H2" s="485"/>
      <c r="I2" s="485"/>
      <c r="J2" s="485"/>
      <c r="K2" s="485"/>
      <c r="L2" s="485"/>
      <c r="M2" s="485"/>
      <c r="N2" s="485"/>
      <c r="O2" s="485"/>
      <c r="P2" s="485"/>
      <c r="Q2" s="485"/>
      <c r="R2" s="485"/>
      <c r="S2" s="485"/>
      <c r="T2" s="485"/>
      <c r="U2" s="485"/>
      <c r="V2" s="485"/>
      <c r="W2" s="492"/>
    </row>
    <row r="3" spans="2:23" ht="22.15" customHeight="1" thickTop="1" thickBot="1" x14ac:dyDescent="0.3">
      <c r="B3" s="468" t="s">
        <v>536</v>
      </c>
      <c r="C3" s="471" t="s">
        <v>629</v>
      </c>
      <c r="D3" s="489" t="s">
        <v>451</v>
      </c>
      <c r="E3" s="477"/>
      <c r="F3" s="477"/>
      <c r="G3" s="477"/>
      <c r="H3" s="477"/>
      <c r="I3" s="477"/>
      <c r="J3" s="477"/>
      <c r="K3" s="477"/>
      <c r="L3" s="488"/>
      <c r="M3" s="489" t="s">
        <v>454</v>
      </c>
      <c r="N3" s="477"/>
      <c r="O3" s="477"/>
      <c r="P3" s="477"/>
      <c r="Q3" s="477"/>
      <c r="R3" s="477"/>
      <c r="S3" s="477"/>
      <c r="T3" s="477"/>
      <c r="U3" s="488"/>
      <c r="V3" s="493" t="s">
        <v>395</v>
      </c>
      <c r="W3" s="494"/>
    </row>
    <row r="4" spans="2:23" ht="22.15" customHeight="1" thickTop="1" thickBot="1" x14ac:dyDescent="0.3">
      <c r="B4" s="469"/>
      <c r="C4" s="472"/>
      <c r="D4" s="590" t="s">
        <v>445</v>
      </c>
      <c r="E4" s="591"/>
      <c r="F4" s="591"/>
      <c r="G4" s="591"/>
      <c r="H4" s="591"/>
      <c r="I4" s="591"/>
      <c r="J4" s="591"/>
      <c r="K4" s="499" t="s">
        <v>452</v>
      </c>
      <c r="L4" s="471"/>
      <c r="M4" s="590" t="s">
        <v>445</v>
      </c>
      <c r="N4" s="591"/>
      <c r="O4" s="591"/>
      <c r="P4" s="591"/>
      <c r="Q4" s="591"/>
      <c r="R4" s="591"/>
      <c r="S4" s="591"/>
      <c r="T4" s="499" t="s">
        <v>453</v>
      </c>
      <c r="U4" s="471"/>
      <c r="V4" s="497"/>
      <c r="W4" s="498"/>
    </row>
    <row r="5" spans="2:23" ht="22.15" customHeight="1" thickTop="1" thickBot="1" x14ac:dyDescent="0.3">
      <c r="B5" s="469"/>
      <c r="C5" s="472"/>
      <c r="D5" s="489" t="s">
        <v>446</v>
      </c>
      <c r="E5" s="487"/>
      <c r="F5" s="478" t="s">
        <v>447</v>
      </c>
      <c r="G5" s="487"/>
      <c r="H5" s="478" t="s">
        <v>448</v>
      </c>
      <c r="I5" s="487"/>
      <c r="J5" s="364" t="s">
        <v>449</v>
      </c>
      <c r="K5" s="587"/>
      <c r="L5" s="473"/>
      <c r="M5" s="489" t="s">
        <v>446</v>
      </c>
      <c r="N5" s="487"/>
      <c r="O5" s="478" t="s">
        <v>447</v>
      </c>
      <c r="P5" s="487"/>
      <c r="Q5" s="478" t="s">
        <v>448</v>
      </c>
      <c r="R5" s="487"/>
      <c r="S5" s="364" t="s">
        <v>449</v>
      </c>
      <c r="T5" s="587"/>
      <c r="U5" s="473"/>
      <c r="V5" s="495"/>
      <c r="W5" s="496"/>
    </row>
    <row r="6" spans="2:23" ht="22.15" customHeight="1" thickTop="1" thickBot="1" x14ac:dyDescent="0.3">
      <c r="B6" s="470"/>
      <c r="C6" s="473"/>
      <c r="D6" s="200" t="s">
        <v>398</v>
      </c>
      <c r="E6" s="371" t="s">
        <v>3</v>
      </c>
      <c r="F6" s="176" t="s">
        <v>398</v>
      </c>
      <c r="G6" s="371" t="s">
        <v>3</v>
      </c>
      <c r="H6" s="176" t="s">
        <v>398</v>
      </c>
      <c r="I6" s="371" t="s">
        <v>3</v>
      </c>
      <c r="J6" s="377" t="s">
        <v>398</v>
      </c>
      <c r="K6" s="200" t="s">
        <v>2</v>
      </c>
      <c r="L6" s="376" t="s">
        <v>3</v>
      </c>
      <c r="M6" s="200" t="s">
        <v>398</v>
      </c>
      <c r="N6" s="371" t="s">
        <v>3</v>
      </c>
      <c r="O6" s="176" t="s">
        <v>398</v>
      </c>
      <c r="P6" s="371" t="s">
        <v>3</v>
      </c>
      <c r="Q6" s="176" t="s">
        <v>398</v>
      </c>
      <c r="R6" s="371" t="s">
        <v>3</v>
      </c>
      <c r="S6" s="377" t="s">
        <v>398</v>
      </c>
      <c r="T6" s="200" t="s">
        <v>2</v>
      </c>
      <c r="U6" s="376" t="s">
        <v>3</v>
      </c>
      <c r="V6" s="200" t="s">
        <v>2</v>
      </c>
      <c r="W6" s="376" t="s">
        <v>3</v>
      </c>
    </row>
    <row r="7" spans="2:23" ht="22.15" customHeight="1" thickTop="1" thickBot="1" x14ac:dyDescent="0.3">
      <c r="B7" s="395">
        <v>1</v>
      </c>
      <c r="C7" s="396" t="s">
        <v>612</v>
      </c>
      <c r="D7" s="409">
        <v>446</v>
      </c>
      <c r="E7" s="182">
        <v>8.1714913887871013E-2</v>
      </c>
      <c r="F7" s="410">
        <v>233</v>
      </c>
      <c r="G7" s="182">
        <v>3.1183083511777301E-2</v>
      </c>
      <c r="H7" s="410">
        <v>4</v>
      </c>
      <c r="I7" s="182">
        <v>8.5287846481876331E-3</v>
      </c>
      <c r="J7" s="411">
        <v>0</v>
      </c>
      <c r="K7" s="409">
        <v>683</v>
      </c>
      <c r="L7" s="412">
        <v>5.0973953280095533E-2</v>
      </c>
      <c r="M7" s="409">
        <v>259</v>
      </c>
      <c r="N7" s="182">
        <v>6.501004016064256E-2</v>
      </c>
      <c r="O7" s="410">
        <v>244</v>
      </c>
      <c r="P7" s="182">
        <v>2.2910798122065729E-2</v>
      </c>
      <c r="Q7" s="410">
        <v>5</v>
      </c>
      <c r="R7" s="182">
        <v>8.8028169014084511E-3</v>
      </c>
      <c r="S7" s="411">
        <v>0</v>
      </c>
      <c r="T7" s="409">
        <v>508</v>
      </c>
      <c r="U7" s="184">
        <v>3.3414457672827733E-2</v>
      </c>
      <c r="V7" s="409">
        <v>1191</v>
      </c>
      <c r="W7" s="184">
        <v>4.1640444724145166E-2</v>
      </c>
    </row>
    <row r="8" spans="2:23" ht="22.15" customHeight="1" thickTop="1" x14ac:dyDescent="0.25">
      <c r="B8" s="391">
        <v>10</v>
      </c>
      <c r="C8" s="159" t="s">
        <v>567</v>
      </c>
      <c r="D8" s="170">
        <v>8</v>
      </c>
      <c r="E8" s="201">
        <v>1.4657383657017222E-3</v>
      </c>
      <c r="F8" s="174">
        <v>6</v>
      </c>
      <c r="G8" s="201">
        <v>8.0299785867237686E-4</v>
      </c>
      <c r="H8" s="174">
        <v>0</v>
      </c>
      <c r="I8" s="201">
        <v>0</v>
      </c>
      <c r="J8" s="157">
        <v>0</v>
      </c>
      <c r="K8" s="170">
        <v>14</v>
      </c>
      <c r="L8" s="408">
        <v>1.0448540935890738E-3</v>
      </c>
      <c r="M8" s="170">
        <v>5</v>
      </c>
      <c r="N8" s="201">
        <v>1.2550200803212851E-3</v>
      </c>
      <c r="O8" s="174">
        <v>7</v>
      </c>
      <c r="P8" s="201">
        <v>6.5727699530516428E-4</v>
      </c>
      <c r="Q8" s="174">
        <v>1</v>
      </c>
      <c r="R8" s="201">
        <v>1.7605633802816902E-3</v>
      </c>
      <c r="S8" s="157">
        <v>0</v>
      </c>
      <c r="T8" s="170">
        <v>13</v>
      </c>
      <c r="U8" s="197">
        <v>8.5509438926527662E-4</v>
      </c>
      <c r="V8" s="170">
        <v>27</v>
      </c>
      <c r="W8" s="197">
        <v>9.4398993077407175E-4</v>
      </c>
    </row>
    <row r="9" spans="2:23" ht="22.15" customHeight="1" x14ac:dyDescent="0.25">
      <c r="B9" s="391">
        <v>11</v>
      </c>
      <c r="C9" s="159" t="s">
        <v>568</v>
      </c>
      <c r="D9" s="170">
        <v>1</v>
      </c>
      <c r="E9" s="201">
        <v>1.8321729571271528E-4</v>
      </c>
      <c r="F9" s="174">
        <v>1</v>
      </c>
      <c r="G9" s="201">
        <v>1.3383297644539615E-4</v>
      </c>
      <c r="H9" s="174">
        <v>0</v>
      </c>
      <c r="I9" s="201">
        <v>0</v>
      </c>
      <c r="J9" s="157">
        <v>0</v>
      </c>
      <c r="K9" s="170">
        <v>2</v>
      </c>
      <c r="L9" s="408">
        <v>1.4926487051272484E-4</v>
      </c>
      <c r="M9" s="170">
        <v>0</v>
      </c>
      <c r="N9" s="201">
        <v>0</v>
      </c>
      <c r="O9" s="174">
        <v>6</v>
      </c>
      <c r="P9" s="201">
        <v>5.6338028169014088E-4</v>
      </c>
      <c r="Q9" s="174">
        <v>1</v>
      </c>
      <c r="R9" s="201">
        <v>1.7605633802816902E-3</v>
      </c>
      <c r="S9" s="157">
        <v>0</v>
      </c>
      <c r="T9" s="170">
        <v>7</v>
      </c>
      <c r="U9" s="197">
        <v>4.6043544037361049E-4</v>
      </c>
      <c r="V9" s="170">
        <v>9</v>
      </c>
      <c r="W9" s="197">
        <v>3.1466331025802394E-4</v>
      </c>
    </row>
    <row r="10" spans="2:23" ht="22.15" customHeight="1" x14ac:dyDescent="0.25">
      <c r="B10" s="391">
        <v>12</v>
      </c>
      <c r="C10" s="159" t="s">
        <v>569</v>
      </c>
      <c r="D10" s="170">
        <v>7</v>
      </c>
      <c r="E10" s="201">
        <v>1.282521069989007E-3</v>
      </c>
      <c r="F10" s="174">
        <v>3</v>
      </c>
      <c r="G10" s="201">
        <v>4.0149892933618843E-4</v>
      </c>
      <c r="H10" s="174">
        <v>0</v>
      </c>
      <c r="I10" s="201">
        <v>0</v>
      </c>
      <c r="J10" s="157">
        <v>0</v>
      </c>
      <c r="K10" s="170">
        <v>10</v>
      </c>
      <c r="L10" s="408">
        <v>7.4632435256362416E-4</v>
      </c>
      <c r="M10" s="170">
        <v>10</v>
      </c>
      <c r="N10" s="201">
        <v>2.5100401606425703E-3</v>
      </c>
      <c r="O10" s="174">
        <v>6</v>
      </c>
      <c r="P10" s="201">
        <v>5.6338028169014088E-4</v>
      </c>
      <c r="Q10" s="174">
        <v>0</v>
      </c>
      <c r="R10" s="201">
        <v>0</v>
      </c>
      <c r="S10" s="157">
        <v>0</v>
      </c>
      <c r="T10" s="170">
        <v>16</v>
      </c>
      <c r="U10" s="197">
        <v>1.0524238637111096E-3</v>
      </c>
      <c r="V10" s="170">
        <v>26</v>
      </c>
      <c r="W10" s="197">
        <v>9.0902734074540246E-4</v>
      </c>
    </row>
    <row r="11" spans="2:23" ht="22.15" customHeight="1" x14ac:dyDescent="0.25">
      <c r="B11" s="391">
        <v>13</v>
      </c>
      <c r="C11" s="159" t="s">
        <v>570</v>
      </c>
      <c r="D11" s="170">
        <v>53</v>
      </c>
      <c r="E11" s="201">
        <v>9.7105166727739101E-3</v>
      </c>
      <c r="F11" s="174">
        <v>70</v>
      </c>
      <c r="G11" s="201">
        <v>9.3683083511777298E-3</v>
      </c>
      <c r="H11" s="174">
        <v>0</v>
      </c>
      <c r="I11" s="201">
        <v>0</v>
      </c>
      <c r="J11" s="157">
        <v>0</v>
      </c>
      <c r="K11" s="170">
        <v>123</v>
      </c>
      <c r="L11" s="408">
        <v>9.1797895365325777E-3</v>
      </c>
      <c r="M11" s="170">
        <v>31</v>
      </c>
      <c r="N11" s="201">
        <v>7.7811244979919675E-3</v>
      </c>
      <c r="O11" s="174">
        <v>63</v>
      </c>
      <c r="P11" s="201">
        <v>5.915492957746479E-3</v>
      </c>
      <c r="Q11" s="174">
        <v>0</v>
      </c>
      <c r="R11" s="201">
        <v>0</v>
      </c>
      <c r="S11" s="157">
        <v>0</v>
      </c>
      <c r="T11" s="170">
        <v>94</v>
      </c>
      <c r="U11" s="197">
        <v>6.1829901993027689E-3</v>
      </c>
      <c r="V11" s="170">
        <v>217</v>
      </c>
      <c r="W11" s="197">
        <v>7.5868820362212435E-3</v>
      </c>
    </row>
    <row r="12" spans="2:23" ht="22.15" customHeight="1" x14ac:dyDescent="0.25">
      <c r="B12" s="391">
        <v>14</v>
      </c>
      <c r="C12" s="159" t="s">
        <v>571</v>
      </c>
      <c r="D12" s="170">
        <v>26</v>
      </c>
      <c r="E12" s="201">
        <v>4.7636496885305971E-3</v>
      </c>
      <c r="F12" s="174">
        <v>28</v>
      </c>
      <c r="G12" s="201">
        <v>3.7473233404710922E-3</v>
      </c>
      <c r="H12" s="174">
        <v>4</v>
      </c>
      <c r="I12" s="201">
        <v>8.5287846481876331E-3</v>
      </c>
      <c r="J12" s="157">
        <v>0</v>
      </c>
      <c r="K12" s="170">
        <v>58</v>
      </c>
      <c r="L12" s="408">
        <v>4.32868124486902E-3</v>
      </c>
      <c r="M12" s="170">
        <v>24</v>
      </c>
      <c r="N12" s="201">
        <v>6.024096385542169E-3</v>
      </c>
      <c r="O12" s="174">
        <v>33</v>
      </c>
      <c r="P12" s="201">
        <v>3.0985915492957746E-3</v>
      </c>
      <c r="Q12" s="174">
        <v>2</v>
      </c>
      <c r="R12" s="201">
        <v>3.5211267605633804E-3</v>
      </c>
      <c r="S12" s="157">
        <v>0</v>
      </c>
      <c r="T12" s="170">
        <v>59</v>
      </c>
      <c r="U12" s="197">
        <v>3.8808129974347168E-3</v>
      </c>
      <c r="V12" s="170">
        <v>117</v>
      </c>
      <c r="W12" s="197">
        <v>4.0906230333543105E-3</v>
      </c>
    </row>
    <row r="13" spans="2:23" ht="22.15" customHeight="1" x14ac:dyDescent="0.25">
      <c r="B13" s="391">
        <v>15</v>
      </c>
      <c r="C13" s="159" t="s">
        <v>572</v>
      </c>
      <c r="D13" s="170">
        <v>14</v>
      </c>
      <c r="E13" s="201">
        <v>2.565042139978014E-3</v>
      </c>
      <c r="F13" s="174">
        <v>27</v>
      </c>
      <c r="G13" s="201">
        <v>3.6134903640256959E-3</v>
      </c>
      <c r="H13" s="174">
        <v>0</v>
      </c>
      <c r="I13" s="201">
        <v>0</v>
      </c>
      <c r="J13" s="157">
        <v>0</v>
      </c>
      <c r="K13" s="170">
        <v>41</v>
      </c>
      <c r="L13" s="408">
        <v>3.0599298455108591E-3</v>
      </c>
      <c r="M13" s="170">
        <v>25</v>
      </c>
      <c r="N13" s="201">
        <v>6.2751004016064257E-3</v>
      </c>
      <c r="O13" s="174">
        <v>23</v>
      </c>
      <c r="P13" s="201">
        <v>2.1596244131455401E-3</v>
      </c>
      <c r="Q13" s="174">
        <v>0</v>
      </c>
      <c r="R13" s="201">
        <v>0</v>
      </c>
      <c r="S13" s="157">
        <v>0</v>
      </c>
      <c r="T13" s="170">
        <v>48</v>
      </c>
      <c r="U13" s="197">
        <v>3.157271591133329E-3</v>
      </c>
      <c r="V13" s="170">
        <v>89</v>
      </c>
      <c r="W13" s="197">
        <v>3.1116705125515697E-3</v>
      </c>
    </row>
    <row r="14" spans="2:23" ht="22.15" customHeight="1" x14ac:dyDescent="0.25">
      <c r="B14" s="391">
        <v>16</v>
      </c>
      <c r="C14" s="159" t="s">
        <v>573</v>
      </c>
      <c r="D14" s="170">
        <v>284</v>
      </c>
      <c r="E14" s="201">
        <v>5.2033711982411142E-2</v>
      </c>
      <c r="F14" s="174">
        <v>45</v>
      </c>
      <c r="G14" s="201">
        <v>6.0224839400428269E-3</v>
      </c>
      <c r="H14" s="174">
        <v>0</v>
      </c>
      <c r="I14" s="201">
        <v>0</v>
      </c>
      <c r="J14" s="157">
        <v>0</v>
      </c>
      <c r="K14" s="170">
        <v>329</v>
      </c>
      <c r="L14" s="408">
        <v>2.4554071199343233E-2</v>
      </c>
      <c r="M14" s="170">
        <v>128</v>
      </c>
      <c r="N14" s="201">
        <v>3.2128514056224897E-2</v>
      </c>
      <c r="O14" s="174">
        <v>60</v>
      </c>
      <c r="P14" s="201">
        <v>5.6338028169014088E-3</v>
      </c>
      <c r="Q14" s="174">
        <v>0</v>
      </c>
      <c r="R14" s="201">
        <v>0</v>
      </c>
      <c r="S14" s="157">
        <v>0</v>
      </c>
      <c r="T14" s="170">
        <v>188</v>
      </c>
      <c r="U14" s="197">
        <v>1.2365980398605538E-2</v>
      </c>
      <c r="V14" s="170">
        <v>517</v>
      </c>
      <c r="W14" s="197">
        <v>1.8075659044822039E-2</v>
      </c>
    </row>
    <row r="15" spans="2:23" ht="22.15" customHeight="1" x14ac:dyDescent="0.25">
      <c r="B15" s="391">
        <v>17</v>
      </c>
      <c r="C15" s="159" t="s">
        <v>574</v>
      </c>
      <c r="D15" s="170">
        <v>1</v>
      </c>
      <c r="E15" s="201">
        <v>1.8321729571271528E-4</v>
      </c>
      <c r="F15" s="174">
        <v>0</v>
      </c>
      <c r="G15" s="201">
        <v>0</v>
      </c>
      <c r="H15" s="174">
        <v>0</v>
      </c>
      <c r="I15" s="201">
        <v>0</v>
      </c>
      <c r="J15" s="157">
        <v>0</v>
      </c>
      <c r="K15" s="170">
        <v>1</v>
      </c>
      <c r="L15" s="408">
        <v>7.4632435256362419E-5</v>
      </c>
      <c r="M15" s="170">
        <v>0</v>
      </c>
      <c r="N15" s="201">
        <v>0</v>
      </c>
      <c r="O15" s="174">
        <v>0</v>
      </c>
      <c r="P15" s="201">
        <v>0</v>
      </c>
      <c r="Q15" s="174">
        <v>0</v>
      </c>
      <c r="R15" s="201">
        <v>0</v>
      </c>
      <c r="S15" s="157">
        <v>0</v>
      </c>
      <c r="T15" s="170">
        <v>0</v>
      </c>
      <c r="U15" s="197">
        <v>0</v>
      </c>
      <c r="V15" s="170">
        <v>1</v>
      </c>
      <c r="W15" s="197">
        <v>3.4962590028669323E-5</v>
      </c>
    </row>
    <row r="16" spans="2:23" ht="22.15" customHeight="1" thickBot="1" x14ac:dyDescent="0.3">
      <c r="B16" s="391">
        <v>19</v>
      </c>
      <c r="C16" s="159" t="s">
        <v>575</v>
      </c>
      <c r="D16" s="170">
        <v>52</v>
      </c>
      <c r="E16" s="201">
        <v>9.5272993770611943E-3</v>
      </c>
      <c r="F16" s="174">
        <v>53</v>
      </c>
      <c r="G16" s="201">
        <v>7.0931477516059955E-3</v>
      </c>
      <c r="H16" s="174">
        <v>0</v>
      </c>
      <c r="I16" s="201">
        <v>0</v>
      </c>
      <c r="J16" s="157">
        <v>0</v>
      </c>
      <c r="K16" s="170">
        <v>105</v>
      </c>
      <c r="L16" s="408">
        <v>7.8364057019180543E-3</v>
      </c>
      <c r="M16" s="170">
        <v>36</v>
      </c>
      <c r="N16" s="201">
        <v>9.0361445783132526E-3</v>
      </c>
      <c r="O16" s="174">
        <v>46</v>
      </c>
      <c r="P16" s="201">
        <v>4.3192488262910802E-3</v>
      </c>
      <c r="Q16" s="174">
        <v>1</v>
      </c>
      <c r="R16" s="201">
        <v>1.7605633802816902E-3</v>
      </c>
      <c r="S16" s="157">
        <v>0</v>
      </c>
      <c r="T16" s="170">
        <v>83</v>
      </c>
      <c r="U16" s="197">
        <v>5.4594487930013811E-3</v>
      </c>
      <c r="V16" s="170">
        <v>188</v>
      </c>
      <c r="W16" s="197">
        <v>6.5729669253898329E-3</v>
      </c>
    </row>
    <row r="17" spans="2:23" ht="22.15" customHeight="1" thickTop="1" thickBot="1" x14ac:dyDescent="0.3">
      <c r="B17" s="395">
        <v>2</v>
      </c>
      <c r="C17" s="396" t="s">
        <v>613</v>
      </c>
      <c r="D17" s="409">
        <v>3</v>
      </c>
      <c r="E17" s="182">
        <v>5.4965188713814589E-4</v>
      </c>
      <c r="F17" s="410">
        <v>10</v>
      </c>
      <c r="G17" s="182">
        <v>1.3383297644539614E-3</v>
      </c>
      <c r="H17" s="410">
        <v>0</v>
      </c>
      <c r="I17" s="182">
        <v>0</v>
      </c>
      <c r="J17" s="411">
        <v>0</v>
      </c>
      <c r="K17" s="409">
        <v>13</v>
      </c>
      <c r="L17" s="412">
        <v>9.7022165833271132E-4</v>
      </c>
      <c r="M17" s="409">
        <v>12</v>
      </c>
      <c r="N17" s="182">
        <v>3.0120481927710845E-3</v>
      </c>
      <c r="O17" s="410">
        <v>20</v>
      </c>
      <c r="P17" s="182">
        <v>1.8779342723004694E-3</v>
      </c>
      <c r="Q17" s="410">
        <v>0</v>
      </c>
      <c r="R17" s="182">
        <v>0</v>
      </c>
      <c r="S17" s="411">
        <v>0</v>
      </c>
      <c r="T17" s="409">
        <v>32</v>
      </c>
      <c r="U17" s="184">
        <v>2.1048477274222192E-3</v>
      </c>
      <c r="V17" s="409">
        <v>45</v>
      </c>
      <c r="W17" s="184">
        <v>1.5733165512901196E-3</v>
      </c>
    </row>
    <row r="18" spans="2:23" ht="22.15" customHeight="1" thickTop="1" x14ac:dyDescent="0.25">
      <c r="B18" s="391">
        <v>20</v>
      </c>
      <c r="C18" s="159" t="s">
        <v>576</v>
      </c>
      <c r="D18" s="170">
        <v>0</v>
      </c>
      <c r="E18" s="201">
        <v>0</v>
      </c>
      <c r="F18" s="174">
        <v>0</v>
      </c>
      <c r="G18" s="201">
        <v>0</v>
      </c>
      <c r="H18" s="174">
        <v>0</v>
      </c>
      <c r="I18" s="201">
        <v>0</v>
      </c>
      <c r="J18" s="157">
        <v>0</v>
      </c>
      <c r="K18" s="170">
        <v>0</v>
      </c>
      <c r="L18" s="408">
        <v>0</v>
      </c>
      <c r="M18" s="170">
        <v>0</v>
      </c>
      <c r="N18" s="201">
        <v>0</v>
      </c>
      <c r="O18" s="174">
        <v>2</v>
      </c>
      <c r="P18" s="201">
        <v>1.8779342723004695E-4</v>
      </c>
      <c r="Q18" s="174">
        <v>0</v>
      </c>
      <c r="R18" s="201">
        <v>0</v>
      </c>
      <c r="S18" s="157">
        <v>0</v>
      </c>
      <c r="T18" s="170">
        <v>2</v>
      </c>
      <c r="U18" s="197">
        <v>1.315529829638887E-4</v>
      </c>
      <c r="V18" s="170">
        <v>2</v>
      </c>
      <c r="W18" s="197">
        <v>6.9925180057338646E-5</v>
      </c>
    </row>
    <row r="19" spans="2:23" ht="22.15" customHeight="1" x14ac:dyDescent="0.25">
      <c r="B19" s="391">
        <v>21</v>
      </c>
      <c r="C19" s="159" t="s">
        <v>577</v>
      </c>
      <c r="D19" s="170">
        <v>0</v>
      </c>
      <c r="E19" s="201">
        <v>0</v>
      </c>
      <c r="F19" s="174">
        <v>0</v>
      </c>
      <c r="G19" s="201">
        <v>0</v>
      </c>
      <c r="H19" s="174">
        <v>0</v>
      </c>
      <c r="I19" s="201">
        <v>0</v>
      </c>
      <c r="J19" s="157">
        <v>0</v>
      </c>
      <c r="K19" s="170">
        <v>0</v>
      </c>
      <c r="L19" s="408">
        <v>0</v>
      </c>
      <c r="M19" s="170">
        <v>1</v>
      </c>
      <c r="N19" s="201">
        <v>2.5100401606425701E-4</v>
      </c>
      <c r="O19" s="174">
        <v>0</v>
      </c>
      <c r="P19" s="201">
        <v>0</v>
      </c>
      <c r="Q19" s="174">
        <v>0</v>
      </c>
      <c r="R19" s="201">
        <v>0</v>
      </c>
      <c r="S19" s="157">
        <v>0</v>
      </c>
      <c r="T19" s="170">
        <v>1</v>
      </c>
      <c r="U19" s="197">
        <v>6.5776491481944351E-5</v>
      </c>
      <c r="V19" s="170">
        <v>1</v>
      </c>
      <c r="W19" s="197">
        <v>3.4962590028669323E-5</v>
      </c>
    </row>
    <row r="20" spans="2:23" ht="22.15" customHeight="1" x14ac:dyDescent="0.25">
      <c r="B20" s="391">
        <v>22</v>
      </c>
      <c r="C20" s="159" t="s">
        <v>578</v>
      </c>
      <c r="D20" s="170">
        <v>0</v>
      </c>
      <c r="E20" s="201">
        <v>0</v>
      </c>
      <c r="F20" s="174">
        <v>0</v>
      </c>
      <c r="G20" s="201">
        <v>0</v>
      </c>
      <c r="H20" s="174">
        <v>0</v>
      </c>
      <c r="I20" s="201">
        <v>0</v>
      </c>
      <c r="J20" s="157">
        <v>0</v>
      </c>
      <c r="K20" s="170">
        <v>0</v>
      </c>
      <c r="L20" s="408">
        <v>0</v>
      </c>
      <c r="M20" s="170">
        <v>0</v>
      </c>
      <c r="N20" s="201">
        <v>0</v>
      </c>
      <c r="O20" s="174">
        <v>1</v>
      </c>
      <c r="P20" s="201">
        <v>9.3896713615023475E-5</v>
      </c>
      <c r="Q20" s="174">
        <v>0</v>
      </c>
      <c r="R20" s="201">
        <v>0</v>
      </c>
      <c r="S20" s="157">
        <v>0</v>
      </c>
      <c r="T20" s="170">
        <v>1</v>
      </c>
      <c r="U20" s="197">
        <v>6.5776491481944351E-5</v>
      </c>
      <c r="V20" s="170">
        <v>1</v>
      </c>
      <c r="W20" s="197">
        <v>3.4962590028669323E-5</v>
      </c>
    </row>
    <row r="21" spans="2:23" ht="22.15" customHeight="1" x14ac:dyDescent="0.25">
      <c r="B21" s="391">
        <v>23</v>
      </c>
      <c r="C21" s="159" t="s">
        <v>579</v>
      </c>
      <c r="D21" s="170">
        <v>1</v>
      </c>
      <c r="E21" s="201">
        <v>1.8321729571271528E-4</v>
      </c>
      <c r="F21" s="174">
        <v>5</v>
      </c>
      <c r="G21" s="201">
        <v>6.6916488222698068E-4</v>
      </c>
      <c r="H21" s="174">
        <v>0</v>
      </c>
      <c r="I21" s="201">
        <v>0</v>
      </c>
      <c r="J21" s="157">
        <v>0</v>
      </c>
      <c r="K21" s="170">
        <v>6</v>
      </c>
      <c r="L21" s="408">
        <v>4.4779461153817449E-4</v>
      </c>
      <c r="M21" s="170">
        <v>9</v>
      </c>
      <c r="N21" s="201">
        <v>2.2590361445783132E-3</v>
      </c>
      <c r="O21" s="174">
        <v>9</v>
      </c>
      <c r="P21" s="201">
        <v>8.4507042253521131E-4</v>
      </c>
      <c r="Q21" s="174">
        <v>0</v>
      </c>
      <c r="R21" s="201">
        <v>0</v>
      </c>
      <c r="S21" s="157">
        <v>0</v>
      </c>
      <c r="T21" s="170">
        <v>18</v>
      </c>
      <c r="U21" s="197">
        <v>1.1839768466749983E-3</v>
      </c>
      <c r="V21" s="170">
        <v>24</v>
      </c>
      <c r="W21" s="197">
        <v>8.3910216068806376E-4</v>
      </c>
    </row>
    <row r="22" spans="2:23" ht="22.15" customHeight="1" thickBot="1" x14ac:dyDescent="0.3">
      <c r="B22" s="391">
        <v>29</v>
      </c>
      <c r="C22" s="159" t="s">
        <v>580</v>
      </c>
      <c r="D22" s="170">
        <v>2</v>
      </c>
      <c r="E22" s="201">
        <v>3.6643459142543056E-4</v>
      </c>
      <c r="F22" s="174">
        <v>5</v>
      </c>
      <c r="G22" s="201">
        <v>6.6916488222698068E-4</v>
      </c>
      <c r="H22" s="174">
        <v>0</v>
      </c>
      <c r="I22" s="201">
        <v>0</v>
      </c>
      <c r="J22" s="157">
        <v>0</v>
      </c>
      <c r="K22" s="170">
        <v>7</v>
      </c>
      <c r="L22" s="408">
        <v>5.2242704679453689E-4</v>
      </c>
      <c r="M22" s="170">
        <v>2</v>
      </c>
      <c r="N22" s="201">
        <v>5.0200803212851401E-4</v>
      </c>
      <c r="O22" s="174">
        <v>8</v>
      </c>
      <c r="P22" s="201">
        <v>7.511737089201878E-4</v>
      </c>
      <c r="Q22" s="174">
        <v>0</v>
      </c>
      <c r="R22" s="201">
        <v>0</v>
      </c>
      <c r="S22" s="157">
        <v>0</v>
      </c>
      <c r="T22" s="170">
        <v>10</v>
      </c>
      <c r="U22" s="197">
        <v>6.5776491481944353E-4</v>
      </c>
      <c r="V22" s="170">
        <v>17</v>
      </c>
      <c r="W22" s="197">
        <v>5.9436403048737847E-4</v>
      </c>
    </row>
    <row r="23" spans="2:23" ht="22.15" customHeight="1" thickTop="1" thickBot="1" x14ac:dyDescent="0.3">
      <c r="B23" s="395">
        <v>3</v>
      </c>
      <c r="C23" s="396" t="s">
        <v>614</v>
      </c>
      <c r="D23" s="409">
        <v>1286</v>
      </c>
      <c r="E23" s="182">
        <v>0.23561744228655182</v>
      </c>
      <c r="F23" s="410">
        <v>2244</v>
      </c>
      <c r="G23" s="182">
        <v>0.30032119914346894</v>
      </c>
      <c r="H23" s="410">
        <v>182</v>
      </c>
      <c r="I23" s="182">
        <v>0.38805970149253732</v>
      </c>
      <c r="J23" s="411">
        <v>0</v>
      </c>
      <c r="K23" s="409">
        <v>3712</v>
      </c>
      <c r="L23" s="412">
        <v>0.27703559967161728</v>
      </c>
      <c r="M23" s="409">
        <v>546</v>
      </c>
      <c r="N23" s="182">
        <v>0.13704819277108435</v>
      </c>
      <c r="O23" s="410">
        <v>1952</v>
      </c>
      <c r="P23" s="182">
        <v>0.18328638497652583</v>
      </c>
      <c r="Q23" s="410">
        <v>131</v>
      </c>
      <c r="R23" s="182">
        <v>0.23063380281690138</v>
      </c>
      <c r="S23" s="411">
        <v>0</v>
      </c>
      <c r="T23" s="409">
        <v>2629</v>
      </c>
      <c r="U23" s="184">
        <v>0.17292639610603172</v>
      </c>
      <c r="V23" s="409">
        <v>6341</v>
      </c>
      <c r="W23" s="184">
        <v>0.22169778337179219</v>
      </c>
    </row>
    <row r="24" spans="2:23" ht="22.15" customHeight="1" thickTop="1" x14ac:dyDescent="0.25">
      <c r="B24" s="391">
        <v>30</v>
      </c>
      <c r="C24" s="159" t="s">
        <v>581</v>
      </c>
      <c r="D24" s="170">
        <v>101</v>
      </c>
      <c r="E24" s="201">
        <v>1.8504946866984243E-2</v>
      </c>
      <c r="F24" s="174">
        <v>209</v>
      </c>
      <c r="G24" s="201">
        <v>2.7971092077087794E-2</v>
      </c>
      <c r="H24" s="174">
        <v>12</v>
      </c>
      <c r="I24" s="201">
        <v>2.5586353944562899E-2</v>
      </c>
      <c r="J24" s="157">
        <v>0</v>
      </c>
      <c r="K24" s="170">
        <v>322</v>
      </c>
      <c r="L24" s="408">
        <v>2.4031644152548697E-2</v>
      </c>
      <c r="M24" s="170">
        <v>55</v>
      </c>
      <c r="N24" s="201">
        <v>1.3805220883534136E-2</v>
      </c>
      <c r="O24" s="174">
        <v>198</v>
      </c>
      <c r="P24" s="201">
        <v>1.8591549295774647E-2</v>
      </c>
      <c r="Q24" s="174">
        <v>16</v>
      </c>
      <c r="R24" s="201">
        <v>2.8169014084507043E-2</v>
      </c>
      <c r="S24" s="157">
        <v>0</v>
      </c>
      <c r="T24" s="170">
        <v>269</v>
      </c>
      <c r="U24" s="197">
        <v>1.7693876208643031E-2</v>
      </c>
      <c r="V24" s="170">
        <v>591</v>
      </c>
      <c r="W24" s="197">
        <v>2.0662890706943569E-2</v>
      </c>
    </row>
    <row r="25" spans="2:23" ht="22.15" customHeight="1" x14ac:dyDescent="0.25">
      <c r="B25" s="391">
        <v>31</v>
      </c>
      <c r="C25" s="159" t="s">
        <v>582</v>
      </c>
      <c r="D25" s="170">
        <v>1052</v>
      </c>
      <c r="E25" s="201">
        <v>0.19274459508977648</v>
      </c>
      <c r="F25" s="174">
        <v>1678</v>
      </c>
      <c r="G25" s="201">
        <v>0.22457173447537473</v>
      </c>
      <c r="H25" s="174">
        <v>150</v>
      </c>
      <c r="I25" s="201">
        <v>0.31982942430703626</v>
      </c>
      <c r="J25" s="157">
        <v>0</v>
      </c>
      <c r="K25" s="170">
        <v>2880</v>
      </c>
      <c r="L25" s="408">
        <v>0.21494141353832374</v>
      </c>
      <c r="M25" s="170">
        <v>378</v>
      </c>
      <c r="N25" s="201">
        <v>9.4879518072289157E-2</v>
      </c>
      <c r="O25" s="174">
        <v>1321</v>
      </c>
      <c r="P25" s="201">
        <v>0.12403755868544601</v>
      </c>
      <c r="Q25" s="174">
        <v>94</v>
      </c>
      <c r="R25" s="201">
        <v>0.16549295774647887</v>
      </c>
      <c r="S25" s="157">
        <v>0</v>
      </c>
      <c r="T25" s="170">
        <v>1793</v>
      </c>
      <c r="U25" s="197">
        <v>0.11793724922712623</v>
      </c>
      <c r="V25" s="170">
        <v>4673</v>
      </c>
      <c r="W25" s="197">
        <v>0.16338018320397174</v>
      </c>
    </row>
    <row r="26" spans="2:23" ht="22.15" customHeight="1" x14ac:dyDescent="0.25">
      <c r="B26" s="391">
        <v>32</v>
      </c>
      <c r="C26" s="159" t="s">
        <v>583</v>
      </c>
      <c r="D26" s="170">
        <v>114</v>
      </c>
      <c r="E26" s="201">
        <v>2.088677171124954E-2</v>
      </c>
      <c r="F26" s="174">
        <v>293</v>
      </c>
      <c r="G26" s="201">
        <v>3.9213062098501068E-2</v>
      </c>
      <c r="H26" s="174">
        <v>16</v>
      </c>
      <c r="I26" s="201">
        <v>3.4115138592750532E-2</v>
      </c>
      <c r="J26" s="157">
        <v>0</v>
      </c>
      <c r="K26" s="170">
        <v>423</v>
      </c>
      <c r="L26" s="408">
        <v>3.1569520113441302E-2</v>
      </c>
      <c r="M26" s="170">
        <v>88</v>
      </c>
      <c r="N26" s="201">
        <v>2.2088353413654619E-2</v>
      </c>
      <c r="O26" s="174">
        <v>328</v>
      </c>
      <c r="P26" s="201">
        <v>3.0798122065727698E-2</v>
      </c>
      <c r="Q26" s="174">
        <v>18</v>
      </c>
      <c r="R26" s="201">
        <v>3.1690140845070422E-2</v>
      </c>
      <c r="S26" s="157">
        <v>0</v>
      </c>
      <c r="T26" s="170">
        <v>434</v>
      </c>
      <c r="U26" s="197">
        <v>2.8546997303163849E-2</v>
      </c>
      <c r="V26" s="170">
        <v>857</v>
      </c>
      <c r="W26" s="197">
        <v>2.9962939654569611E-2</v>
      </c>
    </row>
    <row r="27" spans="2:23" ht="22.15" customHeight="1" thickBot="1" x14ac:dyDescent="0.3">
      <c r="B27" s="391">
        <v>39</v>
      </c>
      <c r="C27" s="159" t="s">
        <v>584</v>
      </c>
      <c r="D27" s="170">
        <v>19</v>
      </c>
      <c r="E27" s="201">
        <v>3.4811286185415903E-3</v>
      </c>
      <c r="F27" s="174">
        <v>64</v>
      </c>
      <c r="G27" s="201">
        <v>8.5653104925053538E-3</v>
      </c>
      <c r="H27" s="174">
        <v>4</v>
      </c>
      <c r="I27" s="201">
        <v>8.5287846481876331E-3</v>
      </c>
      <c r="J27" s="157">
        <v>0</v>
      </c>
      <c r="K27" s="170">
        <v>87</v>
      </c>
      <c r="L27" s="408">
        <v>6.4930218673035301E-3</v>
      </c>
      <c r="M27" s="170">
        <v>25</v>
      </c>
      <c r="N27" s="201">
        <v>6.2751004016064257E-3</v>
      </c>
      <c r="O27" s="174">
        <v>105</v>
      </c>
      <c r="P27" s="201">
        <v>9.8591549295774655E-3</v>
      </c>
      <c r="Q27" s="174">
        <v>3</v>
      </c>
      <c r="R27" s="201">
        <v>5.2816901408450703E-3</v>
      </c>
      <c r="S27" s="157">
        <v>0</v>
      </c>
      <c r="T27" s="170">
        <v>133</v>
      </c>
      <c r="U27" s="197">
        <v>8.7482733670985989E-3</v>
      </c>
      <c r="V27" s="170">
        <v>220</v>
      </c>
      <c r="W27" s="197">
        <v>7.6917698063072512E-3</v>
      </c>
    </row>
    <row r="28" spans="2:23" ht="22.15" customHeight="1" thickTop="1" thickBot="1" x14ac:dyDescent="0.3">
      <c r="B28" s="395">
        <v>4</v>
      </c>
      <c r="C28" s="396" t="s">
        <v>615</v>
      </c>
      <c r="D28" s="409">
        <v>583</v>
      </c>
      <c r="E28" s="182">
        <v>0.10681568340051301</v>
      </c>
      <c r="F28" s="410">
        <v>694</v>
      </c>
      <c r="G28" s="182">
        <v>9.2880085653104932E-2</v>
      </c>
      <c r="H28" s="410">
        <v>44</v>
      </c>
      <c r="I28" s="182">
        <v>9.3816631130063957E-2</v>
      </c>
      <c r="J28" s="411">
        <v>0</v>
      </c>
      <c r="K28" s="409">
        <v>1321</v>
      </c>
      <c r="L28" s="412">
        <v>9.8589446973654751E-2</v>
      </c>
      <c r="M28" s="409">
        <v>608</v>
      </c>
      <c r="N28" s="182">
        <v>0.15261044176706828</v>
      </c>
      <c r="O28" s="410">
        <v>1318</v>
      </c>
      <c r="P28" s="182">
        <v>0.12375586854460094</v>
      </c>
      <c r="Q28" s="410">
        <v>53</v>
      </c>
      <c r="R28" s="182">
        <v>9.3309859154929592E-2</v>
      </c>
      <c r="S28" s="411">
        <v>0</v>
      </c>
      <c r="T28" s="409">
        <v>1979</v>
      </c>
      <c r="U28" s="184">
        <v>0.13017167664276788</v>
      </c>
      <c r="V28" s="409">
        <v>3300</v>
      </c>
      <c r="W28" s="184">
        <v>0.11537654709460876</v>
      </c>
    </row>
    <row r="29" spans="2:23" ht="22.15" customHeight="1" thickTop="1" x14ac:dyDescent="0.25">
      <c r="B29" s="391">
        <v>40</v>
      </c>
      <c r="C29" s="159" t="s">
        <v>585</v>
      </c>
      <c r="D29" s="170">
        <v>169</v>
      </c>
      <c r="E29" s="201">
        <v>3.0963722975448884E-2</v>
      </c>
      <c r="F29" s="174">
        <v>174</v>
      </c>
      <c r="G29" s="201">
        <v>2.3286937901498928E-2</v>
      </c>
      <c r="H29" s="174">
        <v>14</v>
      </c>
      <c r="I29" s="201">
        <v>2.9850746268656716E-2</v>
      </c>
      <c r="J29" s="157">
        <v>0</v>
      </c>
      <c r="K29" s="170">
        <v>357</v>
      </c>
      <c r="L29" s="408">
        <v>2.6643779386521384E-2</v>
      </c>
      <c r="M29" s="170">
        <v>150</v>
      </c>
      <c r="N29" s="201">
        <v>3.7650602409638557E-2</v>
      </c>
      <c r="O29" s="174">
        <v>262</v>
      </c>
      <c r="P29" s="201">
        <v>2.4600938967136152E-2</v>
      </c>
      <c r="Q29" s="174">
        <v>10</v>
      </c>
      <c r="R29" s="201">
        <v>1.7605633802816902E-2</v>
      </c>
      <c r="S29" s="157">
        <v>0</v>
      </c>
      <c r="T29" s="170">
        <v>422</v>
      </c>
      <c r="U29" s="197">
        <v>2.7757679405380518E-2</v>
      </c>
      <c r="V29" s="170">
        <v>779</v>
      </c>
      <c r="W29" s="197">
        <v>2.7235857632333403E-2</v>
      </c>
    </row>
    <row r="30" spans="2:23" ht="22.15" customHeight="1" x14ac:dyDescent="0.25">
      <c r="B30" s="391">
        <v>41</v>
      </c>
      <c r="C30" s="159" t="s">
        <v>586</v>
      </c>
      <c r="D30" s="170">
        <v>72</v>
      </c>
      <c r="E30" s="201">
        <v>1.31916452913155E-2</v>
      </c>
      <c r="F30" s="174">
        <v>61</v>
      </c>
      <c r="G30" s="201">
        <v>8.1638115631691641E-3</v>
      </c>
      <c r="H30" s="174">
        <v>4</v>
      </c>
      <c r="I30" s="201">
        <v>8.5287846481876331E-3</v>
      </c>
      <c r="J30" s="157">
        <v>0</v>
      </c>
      <c r="K30" s="170">
        <v>137</v>
      </c>
      <c r="L30" s="408">
        <v>1.0224643630121651E-2</v>
      </c>
      <c r="M30" s="170">
        <v>118</v>
      </c>
      <c r="N30" s="201">
        <v>2.961847389558233E-2</v>
      </c>
      <c r="O30" s="174">
        <v>169</v>
      </c>
      <c r="P30" s="201">
        <v>1.5868544600938967E-2</v>
      </c>
      <c r="Q30" s="174">
        <v>6</v>
      </c>
      <c r="R30" s="201">
        <v>1.0563380281690141E-2</v>
      </c>
      <c r="S30" s="157">
        <v>0</v>
      </c>
      <c r="T30" s="170">
        <v>293</v>
      </c>
      <c r="U30" s="197">
        <v>1.9272512004209697E-2</v>
      </c>
      <c r="V30" s="170">
        <v>430</v>
      </c>
      <c r="W30" s="197">
        <v>1.5033913712327809E-2</v>
      </c>
    </row>
    <row r="31" spans="2:23" ht="22.15" customHeight="1" x14ac:dyDescent="0.25">
      <c r="B31" s="391">
        <v>42</v>
      </c>
      <c r="C31" s="159" t="s">
        <v>587</v>
      </c>
      <c r="D31" s="170">
        <v>162</v>
      </c>
      <c r="E31" s="201">
        <v>2.9681201905459875E-2</v>
      </c>
      <c r="F31" s="174">
        <v>180</v>
      </c>
      <c r="G31" s="201">
        <v>2.4089935760171308E-2</v>
      </c>
      <c r="H31" s="174">
        <v>10</v>
      </c>
      <c r="I31" s="201">
        <v>2.1321961620469083E-2</v>
      </c>
      <c r="J31" s="157">
        <v>0</v>
      </c>
      <c r="K31" s="170">
        <v>352</v>
      </c>
      <c r="L31" s="408">
        <v>2.6270617210239568E-2</v>
      </c>
      <c r="M31" s="170">
        <v>134</v>
      </c>
      <c r="N31" s="201">
        <v>3.3634538152610444E-2</v>
      </c>
      <c r="O31" s="174">
        <v>327</v>
      </c>
      <c r="P31" s="201">
        <v>3.0704225352112677E-2</v>
      </c>
      <c r="Q31" s="174">
        <v>10</v>
      </c>
      <c r="R31" s="201">
        <v>1.7605633802816902E-2</v>
      </c>
      <c r="S31" s="157">
        <v>0</v>
      </c>
      <c r="T31" s="170">
        <v>471</v>
      </c>
      <c r="U31" s="197">
        <v>3.0980727487995789E-2</v>
      </c>
      <c r="V31" s="170">
        <v>823</v>
      </c>
      <c r="W31" s="197">
        <v>2.8774211593594855E-2</v>
      </c>
    </row>
    <row r="32" spans="2:23" ht="22.15" customHeight="1" x14ac:dyDescent="0.25">
      <c r="B32" s="391">
        <v>43</v>
      </c>
      <c r="C32" s="159" t="s">
        <v>588</v>
      </c>
      <c r="D32" s="170">
        <v>26</v>
      </c>
      <c r="E32" s="201">
        <v>4.7636496885305971E-3</v>
      </c>
      <c r="F32" s="174">
        <v>34</v>
      </c>
      <c r="G32" s="201">
        <v>4.5503211991434686E-3</v>
      </c>
      <c r="H32" s="174">
        <v>1</v>
      </c>
      <c r="I32" s="201">
        <v>2.1321961620469083E-3</v>
      </c>
      <c r="J32" s="157">
        <v>0</v>
      </c>
      <c r="K32" s="170">
        <v>61</v>
      </c>
      <c r="L32" s="408">
        <v>4.552578550638107E-3</v>
      </c>
      <c r="M32" s="170">
        <v>49</v>
      </c>
      <c r="N32" s="201">
        <v>1.2299196787148595E-2</v>
      </c>
      <c r="O32" s="174">
        <v>76</v>
      </c>
      <c r="P32" s="201">
        <v>7.1361502347417841E-3</v>
      </c>
      <c r="Q32" s="174">
        <v>5</v>
      </c>
      <c r="R32" s="201">
        <v>8.8028169014084511E-3</v>
      </c>
      <c r="S32" s="157">
        <v>0</v>
      </c>
      <c r="T32" s="170">
        <v>130</v>
      </c>
      <c r="U32" s="197">
        <v>8.550943892652766E-3</v>
      </c>
      <c r="V32" s="170">
        <v>191</v>
      </c>
      <c r="W32" s="197">
        <v>6.6778546954758405E-3</v>
      </c>
    </row>
    <row r="33" spans="2:23" ht="22.15" customHeight="1" x14ac:dyDescent="0.25">
      <c r="B33" s="391">
        <v>44</v>
      </c>
      <c r="C33" s="159" t="s">
        <v>589</v>
      </c>
      <c r="D33" s="170">
        <v>42</v>
      </c>
      <c r="E33" s="201">
        <v>7.6951264199340416E-3</v>
      </c>
      <c r="F33" s="174">
        <v>66</v>
      </c>
      <c r="G33" s="201">
        <v>8.8329764453961464E-3</v>
      </c>
      <c r="H33" s="174">
        <v>4</v>
      </c>
      <c r="I33" s="201">
        <v>8.5287846481876331E-3</v>
      </c>
      <c r="J33" s="157">
        <v>0</v>
      </c>
      <c r="K33" s="170">
        <v>112</v>
      </c>
      <c r="L33" s="408">
        <v>8.3588327487125903E-3</v>
      </c>
      <c r="M33" s="170">
        <v>49</v>
      </c>
      <c r="N33" s="201">
        <v>1.2299196787148595E-2</v>
      </c>
      <c r="O33" s="174">
        <v>141</v>
      </c>
      <c r="P33" s="201">
        <v>1.323943661971831E-2</v>
      </c>
      <c r="Q33" s="174">
        <v>9</v>
      </c>
      <c r="R33" s="201">
        <v>1.5845070422535211E-2</v>
      </c>
      <c r="S33" s="157">
        <v>0</v>
      </c>
      <c r="T33" s="170">
        <v>199</v>
      </c>
      <c r="U33" s="197">
        <v>1.3089521804906926E-2</v>
      </c>
      <c r="V33" s="170">
        <v>311</v>
      </c>
      <c r="W33" s="197">
        <v>1.087336549891616E-2</v>
      </c>
    </row>
    <row r="34" spans="2:23" ht="22.15" customHeight="1" x14ac:dyDescent="0.25">
      <c r="B34" s="391">
        <v>45</v>
      </c>
      <c r="C34" s="159" t="s">
        <v>590</v>
      </c>
      <c r="D34" s="170">
        <v>90</v>
      </c>
      <c r="E34" s="201">
        <v>1.6489556614144377E-2</v>
      </c>
      <c r="F34" s="174">
        <v>137</v>
      </c>
      <c r="G34" s="201">
        <v>1.8335117773019272E-2</v>
      </c>
      <c r="H34" s="174">
        <v>9</v>
      </c>
      <c r="I34" s="201">
        <v>1.9189765458422176E-2</v>
      </c>
      <c r="J34" s="157">
        <v>0</v>
      </c>
      <c r="K34" s="170">
        <v>236</v>
      </c>
      <c r="L34" s="408">
        <v>1.7613254720501528E-2</v>
      </c>
      <c r="M34" s="170">
        <v>81</v>
      </c>
      <c r="N34" s="201">
        <v>2.0331325301204819E-2</v>
      </c>
      <c r="O34" s="174">
        <v>278</v>
      </c>
      <c r="P34" s="201">
        <v>2.6103286384976526E-2</v>
      </c>
      <c r="Q34" s="174">
        <v>10</v>
      </c>
      <c r="R34" s="201">
        <v>1.7605633802816902E-2</v>
      </c>
      <c r="S34" s="157">
        <v>0</v>
      </c>
      <c r="T34" s="170">
        <v>369</v>
      </c>
      <c r="U34" s="197">
        <v>2.4271525356837468E-2</v>
      </c>
      <c r="V34" s="170">
        <v>605</v>
      </c>
      <c r="W34" s="197">
        <v>2.1152366967344943E-2</v>
      </c>
    </row>
    <row r="35" spans="2:23" ht="22.15" customHeight="1" thickBot="1" x14ac:dyDescent="0.3">
      <c r="B35" s="391">
        <v>49</v>
      </c>
      <c r="C35" s="159" t="s">
        <v>591</v>
      </c>
      <c r="D35" s="170">
        <v>22</v>
      </c>
      <c r="E35" s="201">
        <v>4.0307805056797362E-3</v>
      </c>
      <c r="F35" s="174">
        <v>42</v>
      </c>
      <c r="G35" s="201">
        <v>5.6209850107066381E-3</v>
      </c>
      <c r="H35" s="174">
        <v>2</v>
      </c>
      <c r="I35" s="201">
        <v>4.2643923240938165E-3</v>
      </c>
      <c r="J35" s="157">
        <v>0</v>
      </c>
      <c r="K35" s="170">
        <v>66</v>
      </c>
      <c r="L35" s="408">
        <v>4.9257407269199197E-3</v>
      </c>
      <c r="M35" s="170">
        <v>27</v>
      </c>
      <c r="N35" s="201">
        <v>6.7771084337349399E-3</v>
      </c>
      <c r="O35" s="174">
        <v>65</v>
      </c>
      <c r="P35" s="201">
        <v>6.1032863849765258E-3</v>
      </c>
      <c r="Q35" s="174">
        <v>3</v>
      </c>
      <c r="R35" s="201">
        <v>5.2816901408450703E-3</v>
      </c>
      <c r="S35" s="157">
        <v>0</v>
      </c>
      <c r="T35" s="170">
        <v>95</v>
      </c>
      <c r="U35" s="197">
        <v>6.2487666907847135E-3</v>
      </c>
      <c r="V35" s="170">
        <v>161</v>
      </c>
      <c r="W35" s="197">
        <v>5.6289769946157612E-3</v>
      </c>
    </row>
    <row r="36" spans="2:23" ht="22.15" customHeight="1" thickTop="1" thickBot="1" x14ac:dyDescent="0.3">
      <c r="B36" s="395">
        <v>5</v>
      </c>
      <c r="C36" s="396" t="s">
        <v>616</v>
      </c>
      <c r="D36" s="409">
        <v>1296</v>
      </c>
      <c r="E36" s="182">
        <v>0.23744961524367902</v>
      </c>
      <c r="F36" s="410">
        <v>946</v>
      </c>
      <c r="G36" s="182">
        <v>0.12660599571734477</v>
      </c>
      <c r="H36" s="410">
        <v>32</v>
      </c>
      <c r="I36" s="182">
        <v>6.8230277185501065E-2</v>
      </c>
      <c r="J36" s="411">
        <v>0</v>
      </c>
      <c r="K36" s="409">
        <v>2274</v>
      </c>
      <c r="L36" s="412">
        <v>0.16971415777296811</v>
      </c>
      <c r="M36" s="409">
        <v>896</v>
      </c>
      <c r="N36" s="182">
        <v>0.22489959839357429</v>
      </c>
      <c r="O36" s="410">
        <v>1702</v>
      </c>
      <c r="P36" s="182">
        <v>0.15981220657276995</v>
      </c>
      <c r="Q36" s="410">
        <v>45</v>
      </c>
      <c r="R36" s="182">
        <v>7.9225352112676062E-2</v>
      </c>
      <c r="S36" s="411">
        <v>1</v>
      </c>
      <c r="T36" s="409">
        <v>2644</v>
      </c>
      <c r="U36" s="184">
        <v>0.17391304347826086</v>
      </c>
      <c r="V36" s="409">
        <v>4918</v>
      </c>
      <c r="W36" s="184">
        <v>0.17194601776099575</v>
      </c>
    </row>
    <row r="37" spans="2:23" ht="22.15" customHeight="1" thickTop="1" x14ac:dyDescent="0.25">
      <c r="B37" s="391">
        <v>50</v>
      </c>
      <c r="C37" s="159" t="s">
        <v>592</v>
      </c>
      <c r="D37" s="170">
        <v>155</v>
      </c>
      <c r="E37" s="201">
        <v>2.8398680835470869E-2</v>
      </c>
      <c r="F37" s="174">
        <v>86</v>
      </c>
      <c r="G37" s="201">
        <v>1.1509635974304069E-2</v>
      </c>
      <c r="H37" s="174">
        <v>1</v>
      </c>
      <c r="I37" s="201">
        <v>2.1321961620469083E-3</v>
      </c>
      <c r="J37" s="157">
        <v>0</v>
      </c>
      <c r="K37" s="170">
        <v>242</v>
      </c>
      <c r="L37" s="408">
        <v>1.8061049332039704E-2</v>
      </c>
      <c r="M37" s="170">
        <v>124</v>
      </c>
      <c r="N37" s="201">
        <v>3.112449799196787E-2</v>
      </c>
      <c r="O37" s="174">
        <v>220</v>
      </c>
      <c r="P37" s="201">
        <v>2.0657276995305163E-2</v>
      </c>
      <c r="Q37" s="174">
        <v>0</v>
      </c>
      <c r="R37" s="201">
        <v>0</v>
      </c>
      <c r="S37" s="157">
        <v>0</v>
      </c>
      <c r="T37" s="170">
        <v>344</v>
      </c>
      <c r="U37" s="197">
        <v>2.2627113069788856E-2</v>
      </c>
      <c r="V37" s="170">
        <v>586</v>
      </c>
      <c r="W37" s="197">
        <v>2.0488077756800224E-2</v>
      </c>
    </row>
    <row r="38" spans="2:23" ht="22.15" customHeight="1" x14ac:dyDescent="0.25">
      <c r="B38" s="391">
        <v>51</v>
      </c>
      <c r="C38" s="159" t="s">
        <v>617</v>
      </c>
      <c r="D38" s="170">
        <v>167</v>
      </c>
      <c r="E38" s="201">
        <v>3.0597288384023452E-2</v>
      </c>
      <c r="F38" s="174">
        <v>111</v>
      </c>
      <c r="G38" s="201">
        <v>1.4855460385438972E-2</v>
      </c>
      <c r="H38" s="174">
        <v>1</v>
      </c>
      <c r="I38" s="201">
        <v>2.1321961620469083E-3</v>
      </c>
      <c r="J38" s="157">
        <v>0</v>
      </c>
      <c r="K38" s="170">
        <v>279</v>
      </c>
      <c r="L38" s="408">
        <v>2.0822449436525114E-2</v>
      </c>
      <c r="M38" s="170">
        <v>166</v>
      </c>
      <c r="N38" s="201">
        <v>4.1666666666666664E-2</v>
      </c>
      <c r="O38" s="174">
        <v>337</v>
      </c>
      <c r="P38" s="201">
        <v>3.164319248826291E-2</v>
      </c>
      <c r="Q38" s="174">
        <v>3</v>
      </c>
      <c r="R38" s="201">
        <v>5.2816901408450703E-3</v>
      </c>
      <c r="S38" s="157">
        <v>0</v>
      </c>
      <c r="T38" s="170">
        <v>506</v>
      </c>
      <c r="U38" s="197">
        <v>3.3282904689863842E-2</v>
      </c>
      <c r="V38" s="170">
        <v>785</v>
      </c>
      <c r="W38" s="197">
        <v>2.744563317250542E-2</v>
      </c>
    </row>
    <row r="39" spans="2:23" ht="22.15" customHeight="1" x14ac:dyDescent="0.25">
      <c r="B39" s="391">
        <v>52</v>
      </c>
      <c r="C39" s="159" t="s">
        <v>593</v>
      </c>
      <c r="D39" s="170">
        <v>593</v>
      </c>
      <c r="E39" s="201">
        <v>0.10864785635764015</v>
      </c>
      <c r="F39" s="174">
        <v>27</v>
      </c>
      <c r="G39" s="201">
        <v>3.6134903640256959E-3</v>
      </c>
      <c r="H39" s="174">
        <v>2</v>
      </c>
      <c r="I39" s="201">
        <v>4.2643923240938165E-3</v>
      </c>
      <c r="J39" s="157">
        <v>0</v>
      </c>
      <c r="K39" s="170">
        <v>622</v>
      </c>
      <c r="L39" s="408">
        <v>4.6421374729457419E-2</v>
      </c>
      <c r="M39" s="170">
        <v>181</v>
      </c>
      <c r="N39" s="201">
        <v>4.5431726907630525E-2</v>
      </c>
      <c r="O39" s="174">
        <v>108</v>
      </c>
      <c r="P39" s="201">
        <v>1.0140845070422535E-2</v>
      </c>
      <c r="Q39" s="174">
        <v>1</v>
      </c>
      <c r="R39" s="201">
        <v>1.7605633802816902E-3</v>
      </c>
      <c r="S39" s="157">
        <v>0</v>
      </c>
      <c r="T39" s="170">
        <v>290</v>
      </c>
      <c r="U39" s="197">
        <v>1.9075182529763861E-2</v>
      </c>
      <c r="V39" s="170">
        <v>912</v>
      </c>
      <c r="W39" s="197">
        <v>3.1885882106146422E-2</v>
      </c>
    </row>
    <row r="40" spans="2:23" ht="22.15" customHeight="1" x14ac:dyDescent="0.25">
      <c r="B40" s="391">
        <v>53</v>
      </c>
      <c r="C40" s="159" t="s">
        <v>594</v>
      </c>
      <c r="D40" s="170">
        <v>340</v>
      </c>
      <c r="E40" s="201">
        <v>6.2293880542323196E-2</v>
      </c>
      <c r="F40" s="174">
        <v>681</v>
      </c>
      <c r="G40" s="201">
        <v>9.1140256959314769E-2</v>
      </c>
      <c r="H40" s="174">
        <v>27</v>
      </c>
      <c r="I40" s="201">
        <v>5.7569296375266525E-2</v>
      </c>
      <c r="J40" s="157">
        <v>0</v>
      </c>
      <c r="K40" s="170">
        <v>1048</v>
      </c>
      <c r="L40" s="408">
        <v>7.8214792148667805E-2</v>
      </c>
      <c r="M40" s="170">
        <v>374</v>
      </c>
      <c r="N40" s="201">
        <v>9.387550200803213E-2</v>
      </c>
      <c r="O40" s="174">
        <v>932</v>
      </c>
      <c r="P40" s="201">
        <v>8.7511737089201874E-2</v>
      </c>
      <c r="Q40" s="174">
        <v>39</v>
      </c>
      <c r="R40" s="201">
        <v>6.8661971830985921E-2</v>
      </c>
      <c r="S40" s="157">
        <v>1</v>
      </c>
      <c r="T40" s="170">
        <v>1346</v>
      </c>
      <c r="U40" s="197">
        <v>8.8535157534697095E-2</v>
      </c>
      <c r="V40" s="170">
        <v>2394</v>
      </c>
      <c r="W40" s="197">
        <v>8.3700440528634359E-2</v>
      </c>
    </row>
    <row r="41" spans="2:23" ht="22.15" customHeight="1" thickBot="1" x14ac:dyDescent="0.3">
      <c r="B41" s="391">
        <v>59</v>
      </c>
      <c r="C41" s="159" t="s">
        <v>595</v>
      </c>
      <c r="D41" s="170">
        <v>41</v>
      </c>
      <c r="E41" s="201">
        <v>7.5119091242213266E-3</v>
      </c>
      <c r="F41" s="174">
        <v>41</v>
      </c>
      <c r="G41" s="201">
        <v>5.4871520342612418E-3</v>
      </c>
      <c r="H41" s="174">
        <v>1</v>
      </c>
      <c r="I41" s="201">
        <v>2.1321961620469083E-3</v>
      </c>
      <c r="J41" s="157">
        <v>0</v>
      </c>
      <c r="K41" s="170">
        <v>83</v>
      </c>
      <c r="L41" s="408">
        <v>6.1944921262780802E-3</v>
      </c>
      <c r="M41" s="170">
        <v>51</v>
      </c>
      <c r="N41" s="201">
        <v>1.2801204819277108E-2</v>
      </c>
      <c r="O41" s="174">
        <v>105</v>
      </c>
      <c r="P41" s="201">
        <v>9.8591549295774655E-3</v>
      </c>
      <c r="Q41" s="174">
        <v>2</v>
      </c>
      <c r="R41" s="201">
        <v>3.5211267605633804E-3</v>
      </c>
      <c r="S41" s="157">
        <v>0</v>
      </c>
      <c r="T41" s="170">
        <v>158</v>
      </c>
      <c r="U41" s="197">
        <v>1.0392685654147207E-2</v>
      </c>
      <c r="V41" s="170">
        <v>241</v>
      </c>
      <c r="W41" s="197">
        <v>8.4259841969093075E-3</v>
      </c>
    </row>
    <row r="42" spans="2:23" ht="22.15" customHeight="1" thickTop="1" thickBot="1" x14ac:dyDescent="0.3">
      <c r="B42" s="395">
        <v>6</v>
      </c>
      <c r="C42" s="396" t="s">
        <v>618</v>
      </c>
      <c r="D42" s="409">
        <v>198</v>
      </c>
      <c r="E42" s="182">
        <v>3.6277024551117622E-2</v>
      </c>
      <c r="F42" s="410">
        <v>341</v>
      </c>
      <c r="G42" s="182">
        <v>4.563704496788009E-2</v>
      </c>
      <c r="H42" s="410">
        <v>13</v>
      </c>
      <c r="I42" s="182">
        <v>2.7718550106609806E-2</v>
      </c>
      <c r="J42" s="411">
        <v>0</v>
      </c>
      <c r="K42" s="409">
        <v>552</v>
      </c>
      <c r="L42" s="412">
        <v>4.1197104261512053E-2</v>
      </c>
      <c r="M42" s="409">
        <v>141</v>
      </c>
      <c r="N42" s="182">
        <v>3.5391566265060251E-2</v>
      </c>
      <c r="O42" s="410">
        <v>579</v>
      </c>
      <c r="P42" s="182">
        <v>5.4366197183098583E-2</v>
      </c>
      <c r="Q42" s="410">
        <v>20</v>
      </c>
      <c r="R42" s="182">
        <v>3.5211267605633804E-2</v>
      </c>
      <c r="S42" s="411">
        <v>0</v>
      </c>
      <c r="T42" s="409">
        <v>740</v>
      </c>
      <c r="U42" s="184">
        <v>4.867460369663882E-2</v>
      </c>
      <c r="V42" s="409">
        <v>1292</v>
      </c>
      <c r="W42" s="184">
        <v>4.5171666317040775E-2</v>
      </c>
    </row>
    <row r="43" spans="2:23" ht="22.15" customHeight="1" thickTop="1" x14ac:dyDescent="0.25">
      <c r="B43" s="391">
        <v>60</v>
      </c>
      <c r="C43" s="159" t="s">
        <v>619</v>
      </c>
      <c r="D43" s="170">
        <v>46</v>
      </c>
      <c r="E43" s="201">
        <v>8.4279956027849025E-3</v>
      </c>
      <c r="F43" s="174">
        <v>90</v>
      </c>
      <c r="G43" s="201">
        <v>1.2044967880085654E-2</v>
      </c>
      <c r="H43" s="174">
        <v>4</v>
      </c>
      <c r="I43" s="201">
        <v>8.5287846481876331E-3</v>
      </c>
      <c r="J43" s="157">
        <v>0</v>
      </c>
      <c r="K43" s="170">
        <v>140</v>
      </c>
      <c r="L43" s="408">
        <v>1.0448540935890737E-2</v>
      </c>
      <c r="M43" s="170">
        <v>25</v>
      </c>
      <c r="N43" s="201">
        <v>6.2751004016064257E-3</v>
      </c>
      <c r="O43" s="174">
        <v>141</v>
      </c>
      <c r="P43" s="201">
        <v>1.323943661971831E-2</v>
      </c>
      <c r="Q43" s="174">
        <v>4</v>
      </c>
      <c r="R43" s="201">
        <v>7.0422535211267607E-3</v>
      </c>
      <c r="S43" s="157">
        <v>0</v>
      </c>
      <c r="T43" s="170">
        <v>170</v>
      </c>
      <c r="U43" s="197">
        <v>1.1182003551930541E-2</v>
      </c>
      <c r="V43" s="170">
        <v>310</v>
      </c>
      <c r="W43" s="197">
        <v>1.083840290888749E-2</v>
      </c>
    </row>
    <row r="44" spans="2:23" ht="22.15" customHeight="1" x14ac:dyDescent="0.25">
      <c r="B44" s="391">
        <v>61</v>
      </c>
      <c r="C44" s="159" t="s">
        <v>596</v>
      </c>
      <c r="D44" s="170">
        <v>14</v>
      </c>
      <c r="E44" s="201">
        <v>2.565042139978014E-3</v>
      </c>
      <c r="F44" s="174">
        <v>19</v>
      </c>
      <c r="G44" s="201">
        <v>2.5428265524625269E-3</v>
      </c>
      <c r="H44" s="174">
        <v>0</v>
      </c>
      <c r="I44" s="201">
        <v>0</v>
      </c>
      <c r="J44" s="157">
        <v>0</v>
      </c>
      <c r="K44" s="170">
        <v>33</v>
      </c>
      <c r="L44" s="408">
        <v>2.4628703634599599E-3</v>
      </c>
      <c r="M44" s="170">
        <v>9</v>
      </c>
      <c r="N44" s="201">
        <v>2.2590361445783132E-3</v>
      </c>
      <c r="O44" s="174">
        <v>32</v>
      </c>
      <c r="P44" s="201">
        <v>3.0046948356807512E-3</v>
      </c>
      <c r="Q44" s="174">
        <v>0</v>
      </c>
      <c r="R44" s="201">
        <v>0</v>
      </c>
      <c r="S44" s="157">
        <v>0</v>
      </c>
      <c r="T44" s="170">
        <v>41</v>
      </c>
      <c r="U44" s="197">
        <v>2.6968361507597183E-3</v>
      </c>
      <c r="V44" s="170">
        <v>74</v>
      </c>
      <c r="W44" s="197">
        <v>2.5872316621215301E-3</v>
      </c>
    </row>
    <row r="45" spans="2:23" ht="22.15" customHeight="1" x14ac:dyDescent="0.25">
      <c r="B45" s="391">
        <v>62</v>
      </c>
      <c r="C45" s="159" t="s">
        <v>597</v>
      </c>
      <c r="D45" s="170">
        <v>20</v>
      </c>
      <c r="E45" s="201">
        <v>3.6643459142543058E-3</v>
      </c>
      <c r="F45" s="174">
        <v>47</v>
      </c>
      <c r="G45" s="201">
        <v>6.2901498929336186E-3</v>
      </c>
      <c r="H45" s="174">
        <v>2</v>
      </c>
      <c r="I45" s="201">
        <v>4.2643923240938165E-3</v>
      </c>
      <c r="J45" s="157">
        <v>0</v>
      </c>
      <c r="K45" s="170">
        <v>69</v>
      </c>
      <c r="L45" s="408">
        <v>5.1496380326890067E-3</v>
      </c>
      <c r="M45" s="170">
        <v>16</v>
      </c>
      <c r="N45" s="201">
        <v>4.0160642570281121E-3</v>
      </c>
      <c r="O45" s="174">
        <v>84</v>
      </c>
      <c r="P45" s="201">
        <v>7.8873239436619714E-3</v>
      </c>
      <c r="Q45" s="174">
        <v>7</v>
      </c>
      <c r="R45" s="201">
        <v>1.232394366197183E-2</v>
      </c>
      <c r="S45" s="157">
        <v>0</v>
      </c>
      <c r="T45" s="170">
        <v>107</v>
      </c>
      <c r="U45" s="197">
        <v>7.0380845885680459E-3</v>
      </c>
      <c r="V45" s="170">
        <v>176</v>
      </c>
      <c r="W45" s="197">
        <v>6.1534158450458013E-3</v>
      </c>
    </row>
    <row r="46" spans="2:23" ht="22.15" customHeight="1" x14ac:dyDescent="0.25">
      <c r="B46" s="391">
        <v>63</v>
      </c>
      <c r="C46" s="159" t="s">
        <v>598</v>
      </c>
      <c r="D46" s="170">
        <v>114</v>
      </c>
      <c r="E46" s="201">
        <v>2.088677171124954E-2</v>
      </c>
      <c r="F46" s="174">
        <v>167</v>
      </c>
      <c r="G46" s="201">
        <v>2.2350107066381155E-2</v>
      </c>
      <c r="H46" s="174">
        <v>6</v>
      </c>
      <c r="I46" s="201">
        <v>1.279317697228145E-2</v>
      </c>
      <c r="J46" s="157">
        <v>0</v>
      </c>
      <c r="K46" s="170">
        <v>287</v>
      </c>
      <c r="L46" s="408">
        <v>2.1419508918576014E-2</v>
      </c>
      <c r="M46" s="170">
        <v>85</v>
      </c>
      <c r="N46" s="201">
        <v>2.1335341365461849E-2</v>
      </c>
      <c r="O46" s="174">
        <v>294</v>
      </c>
      <c r="P46" s="201">
        <v>2.7605633802816901E-2</v>
      </c>
      <c r="Q46" s="174">
        <v>7</v>
      </c>
      <c r="R46" s="201">
        <v>1.232394366197183E-2</v>
      </c>
      <c r="S46" s="157">
        <v>0</v>
      </c>
      <c r="T46" s="170">
        <v>386</v>
      </c>
      <c r="U46" s="197">
        <v>2.538972571203052E-2</v>
      </c>
      <c r="V46" s="170">
        <v>673</v>
      </c>
      <c r="W46" s="197">
        <v>2.3529823089294456E-2</v>
      </c>
    </row>
    <row r="47" spans="2:23" ht="22.15" customHeight="1" x14ac:dyDescent="0.25">
      <c r="B47" s="391">
        <v>64</v>
      </c>
      <c r="C47" s="159" t="s">
        <v>599</v>
      </c>
      <c r="D47" s="170">
        <v>0</v>
      </c>
      <c r="E47" s="201">
        <v>0</v>
      </c>
      <c r="F47" s="174">
        <v>2</v>
      </c>
      <c r="G47" s="201">
        <v>2.6766595289079231E-4</v>
      </c>
      <c r="H47" s="174">
        <v>1</v>
      </c>
      <c r="I47" s="201">
        <v>2.1321961620469083E-3</v>
      </c>
      <c r="J47" s="157">
        <v>0</v>
      </c>
      <c r="K47" s="170">
        <v>3</v>
      </c>
      <c r="L47" s="408">
        <v>2.2389730576908724E-4</v>
      </c>
      <c r="M47" s="170">
        <v>1</v>
      </c>
      <c r="N47" s="201">
        <v>2.5100401606425701E-4</v>
      </c>
      <c r="O47" s="174">
        <v>13</v>
      </c>
      <c r="P47" s="201">
        <v>1.2206572769953052E-3</v>
      </c>
      <c r="Q47" s="174">
        <v>2</v>
      </c>
      <c r="R47" s="201">
        <v>3.5211267605633804E-3</v>
      </c>
      <c r="S47" s="157">
        <v>0</v>
      </c>
      <c r="T47" s="170">
        <v>16</v>
      </c>
      <c r="U47" s="197">
        <v>1.0524238637111096E-3</v>
      </c>
      <c r="V47" s="170">
        <v>19</v>
      </c>
      <c r="W47" s="197">
        <v>6.6428921054471717E-4</v>
      </c>
    </row>
    <row r="48" spans="2:23" ht="22.15" customHeight="1" thickBot="1" x14ac:dyDescent="0.3">
      <c r="B48" s="391">
        <v>69</v>
      </c>
      <c r="C48" s="159" t="s">
        <v>600</v>
      </c>
      <c r="D48" s="170">
        <v>4</v>
      </c>
      <c r="E48" s="201">
        <v>7.3286918285086111E-4</v>
      </c>
      <c r="F48" s="174">
        <v>16</v>
      </c>
      <c r="G48" s="201">
        <v>2.1413276231263384E-3</v>
      </c>
      <c r="H48" s="174">
        <v>0</v>
      </c>
      <c r="I48" s="201">
        <v>0</v>
      </c>
      <c r="J48" s="157">
        <v>0</v>
      </c>
      <c r="K48" s="170">
        <v>20</v>
      </c>
      <c r="L48" s="408">
        <v>1.4926487051272483E-3</v>
      </c>
      <c r="M48" s="170">
        <v>5</v>
      </c>
      <c r="N48" s="201">
        <v>1.2550200803212851E-3</v>
      </c>
      <c r="O48" s="174">
        <v>15</v>
      </c>
      <c r="P48" s="201">
        <v>1.4084507042253522E-3</v>
      </c>
      <c r="Q48" s="174">
        <v>0</v>
      </c>
      <c r="R48" s="201">
        <v>0</v>
      </c>
      <c r="S48" s="157">
        <v>0</v>
      </c>
      <c r="T48" s="170">
        <v>20</v>
      </c>
      <c r="U48" s="197">
        <v>1.3155298296388871E-3</v>
      </c>
      <c r="V48" s="170">
        <v>40</v>
      </c>
      <c r="W48" s="197">
        <v>1.3985036011467729E-3</v>
      </c>
    </row>
    <row r="49" spans="2:24" ht="22.15" customHeight="1" thickTop="1" thickBot="1" x14ac:dyDescent="0.3">
      <c r="B49" s="395">
        <v>7</v>
      </c>
      <c r="C49" s="396" t="s">
        <v>620</v>
      </c>
      <c r="D49" s="409">
        <v>910</v>
      </c>
      <c r="E49" s="182">
        <v>0.16672773909857092</v>
      </c>
      <c r="F49" s="410">
        <v>2086</v>
      </c>
      <c r="G49" s="182">
        <v>0.27917558886509636</v>
      </c>
      <c r="H49" s="410">
        <v>145</v>
      </c>
      <c r="I49" s="182">
        <v>0.30916844349680173</v>
      </c>
      <c r="J49" s="411">
        <v>0</v>
      </c>
      <c r="K49" s="409">
        <v>3141</v>
      </c>
      <c r="L49" s="412">
        <v>0.23442047914023437</v>
      </c>
      <c r="M49" s="409">
        <v>766</v>
      </c>
      <c r="N49" s="182">
        <v>0.19226907630522092</v>
      </c>
      <c r="O49" s="410">
        <v>3165</v>
      </c>
      <c r="P49" s="182">
        <v>0.29718309859154929</v>
      </c>
      <c r="Q49" s="410">
        <v>210</v>
      </c>
      <c r="R49" s="182">
        <v>0.36971830985915494</v>
      </c>
      <c r="S49" s="411">
        <v>0</v>
      </c>
      <c r="T49" s="409">
        <v>4141</v>
      </c>
      <c r="U49" s="184">
        <v>0.2723804512267316</v>
      </c>
      <c r="V49" s="409">
        <v>7282</v>
      </c>
      <c r="W49" s="184">
        <v>0.25459758058877002</v>
      </c>
    </row>
    <row r="50" spans="2:24" ht="22.15" customHeight="1" thickTop="1" x14ac:dyDescent="0.25">
      <c r="B50" s="391">
        <v>70</v>
      </c>
      <c r="C50" s="159" t="s">
        <v>601</v>
      </c>
      <c r="D50" s="170">
        <v>124</v>
      </c>
      <c r="E50" s="201">
        <v>2.2718944668376696E-2</v>
      </c>
      <c r="F50" s="174">
        <v>417</v>
      </c>
      <c r="G50" s="201">
        <v>5.5808351177730191E-2</v>
      </c>
      <c r="H50" s="174">
        <v>32</v>
      </c>
      <c r="I50" s="201">
        <v>6.8230277185501065E-2</v>
      </c>
      <c r="J50" s="157">
        <v>0</v>
      </c>
      <c r="K50" s="170">
        <v>573</v>
      </c>
      <c r="L50" s="408">
        <v>4.2764385401895665E-2</v>
      </c>
      <c r="M50" s="170">
        <v>130</v>
      </c>
      <c r="N50" s="201">
        <v>3.2630522088353417E-2</v>
      </c>
      <c r="O50" s="174">
        <v>662</v>
      </c>
      <c r="P50" s="201">
        <v>6.2159624413145542E-2</v>
      </c>
      <c r="Q50" s="174">
        <v>46</v>
      </c>
      <c r="R50" s="201">
        <v>8.098591549295775E-2</v>
      </c>
      <c r="S50" s="157">
        <v>0</v>
      </c>
      <c r="T50" s="170">
        <v>838</v>
      </c>
      <c r="U50" s="197">
        <v>5.512069986186937E-2</v>
      </c>
      <c r="V50" s="170">
        <v>1411</v>
      </c>
      <c r="W50" s="197">
        <v>4.9332214530452417E-2</v>
      </c>
    </row>
    <row r="51" spans="2:24" ht="22.15" customHeight="1" x14ac:dyDescent="0.25">
      <c r="B51" s="391">
        <v>71</v>
      </c>
      <c r="C51" s="159" t="s">
        <v>602</v>
      </c>
      <c r="D51" s="170">
        <v>693</v>
      </c>
      <c r="E51" s="201">
        <v>0.12696958592891169</v>
      </c>
      <c r="F51" s="174">
        <v>1448</v>
      </c>
      <c r="G51" s="201">
        <v>0.19379014989293361</v>
      </c>
      <c r="H51" s="174">
        <v>89</v>
      </c>
      <c r="I51" s="201">
        <v>0.18976545842217485</v>
      </c>
      <c r="J51" s="157">
        <v>0</v>
      </c>
      <c r="K51" s="170">
        <v>2230</v>
      </c>
      <c r="L51" s="408">
        <v>0.16643033062168819</v>
      </c>
      <c r="M51" s="170">
        <v>432</v>
      </c>
      <c r="N51" s="201">
        <v>0.10843373493975904</v>
      </c>
      <c r="O51" s="174">
        <v>2034</v>
      </c>
      <c r="P51" s="201">
        <v>0.19098591549295774</v>
      </c>
      <c r="Q51" s="174">
        <v>137</v>
      </c>
      <c r="R51" s="201">
        <v>0.24119718309859156</v>
      </c>
      <c r="S51" s="157">
        <v>0</v>
      </c>
      <c r="T51" s="170">
        <v>2603</v>
      </c>
      <c r="U51" s="197">
        <v>0.17121620732750115</v>
      </c>
      <c r="V51" s="170">
        <v>4833</v>
      </c>
      <c r="W51" s="197">
        <v>0.16897419760855883</v>
      </c>
    </row>
    <row r="52" spans="2:24" ht="22.15" customHeight="1" x14ac:dyDescent="0.25">
      <c r="B52" s="391">
        <v>72</v>
      </c>
      <c r="C52" s="159" t="s">
        <v>603</v>
      </c>
      <c r="D52" s="170">
        <v>24</v>
      </c>
      <c r="E52" s="201">
        <v>4.3972150971051671E-3</v>
      </c>
      <c r="F52" s="174">
        <v>16</v>
      </c>
      <c r="G52" s="201">
        <v>2.1413276231263384E-3</v>
      </c>
      <c r="H52" s="174">
        <v>1</v>
      </c>
      <c r="I52" s="201">
        <v>2.1321961620469083E-3</v>
      </c>
      <c r="J52" s="157">
        <v>0</v>
      </c>
      <c r="K52" s="170">
        <v>41</v>
      </c>
      <c r="L52" s="408">
        <v>3.0599298455108591E-3</v>
      </c>
      <c r="M52" s="170">
        <v>45</v>
      </c>
      <c r="N52" s="201">
        <v>1.1295180722891566E-2</v>
      </c>
      <c r="O52" s="174">
        <v>31</v>
      </c>
      <c r="P52" s="201">
        <v>2.9107981220657278E-3</v>
      </c>
      <c r="Q52" s="174">
        <v>2</v>
      </c>
      <c r="R52" s="201">
        <v>3.5211267605633804E-3</v>
      </c>
      <c r="S52" s="157">
        <v>0</v>
      </c>
      <c r="T52" s="170">
        <v>78</v>
      </c>
      <c r="U52" s="197">
        <v>5.13056633559166E-3</v>
      </c>
      <c r="V52" s="170">
        <v>119</v>
      </c>
      <c r="W52" s="197">
        <v>4.1605482134116495E-3</v>
      </c>
    </row>
    <row r="53" spans="2:24" ht="22.15" customHeight="1" x14ac:dyDescent="0.25">
      <c r="B53" s="391">
        <v>73</v>
      </c>
      <c r="C53" s="159" t="s">
        <v>604</v>
      </c>
      <c r="D53" s="170">
        <v>48</v>
      </c>
      <c r="E53" s="201">
        <v>8.7944301942103342E-3</v>
      </c>
      <c r="F53" s="174">
        <v>168</v>
      </c>
      <c r="G53" s="201">
        <v>2.2483940042826552E-2</v>
      </c>
      <c r="H53" s="174">
        <v>22</v>
      </c>
      <c r="I53" s="201">
        <v>4.6908315565031986E-2</v>
      </c>
      <c r="J53" s="157">
        <v>0</v>
      </c>
      <c r="K53" s="170">
        <v>238</v>
      </c>
      <c r="L53" s="408">
        <v>1.7762519591014256E-2</v>
      </c>
      <c r="M53" s="170">
        <v>147</v>
      </c>
      <c r="N53" s="201">
        <v>3.6897590361445784E-2</v>
      </c>
      <c r="O53" s="174">
        <v>364</v>
      </c>
      <c r="P53" s="201">
        <v>3.4178403755868544E-2</v>
      </c>
      <c r="Q53" s="174">
        <v>19</v>
      </c>
      <c r="R53" s="201">
        <v>3.345070422535211E-2</v>
      </c>
      <c r="S53" s="157">
        <v>0</v>
      </c>
      <c r="T53" s="170">
        <v>530</v>
      </c>
      <c r="U53" s="197">
        <v>3.4861540485430505E-2</v>
      </c>
      <c r="V53" s="170">
        <v>768</v>
      </c>
      <c r="W53" s="197">
        <v>2.685126914201804E-2</v>
      </c>
    </row>
    <row r="54" spans="2:24" ht="22.15" customHeight="1" thickBot="1" x14ac:dyDescent="0.3">
      <c r="B54" s="391">
        <v>79</v>
      </c>
      <c r="C54" s="159" t="s">
        <v>605</v>
      </c>
      <c r="D54" s="170">
        <v>21</v>
      </c>
      <c r="E54" s="201">
        <v>3.8475632099670208E-3</v>
      </c>
      <c r="F54" s="174">
        <v>37</v>
      </c>
      <c r="G54" s="201">
        <v>4.9518201284796575E-3</v>
      </c>
      <c r="H54" s="174">
        <v>1</v>
      </c>
      <c r="I54" s="201">
        <v>2.1321961620469083E-3</v>
      </c>
      <c r="J54" s="157">
        <v>0</v>
      </c>
      <c r="K54" s="170">
        <v>59</v>
      </c>
      <c r="L54" s="408">
        <v>4.4033136801253821E-3</v>
      </c>
      <c r="M54" s="170">
        <v>12</v>
      </c>
      <c r="N54" s="201">
        <v>3.0120481927710845E-3</v>
      </c>
      <c r="O54" s="174">
        <v>74</v>
      </c>
      <c r="P54" s="201">
        <v>6.9483568075117373E-3</v>
      </c>
      <c r="Q54" s="174">
        <v>6</v>
      </c>
      <c r="R54" s="201">
        <v>1.0563380281690141E-2</v>
      </c>
      <c r="S54" s="157">
        <v>0</v>
      </c>
      <c r="T54" s="170">
        <v>92</v>
      </c>
      <c r="U54" s="197">
        <v>6.0514372163388806E-3</v>
      </c>
      <c r="V54" s="170">
        <v>151</v>
      </c>
      <c r="W54" s="197">
        <v>5.2793510943290678E-3</v>
      </c>
    </row>
    <row r="55" spans="2:24" ht="22.15" customHeight="1" thickTop="1" thickBot="1" x14ac:dyDescent="0.3">
      <c r="B55" s="395">
        <v>8</v>
      </c>
      <c r="C55" s="396" t="s">
        <v>621</v>
      </c>
      <c r="D55" s="409">
        <v>507</v>
      </c>
      <c r="E55" s="182">
        <v>9.2891168926346648E-2</v>
      </c>
      <c r="F55" s="410">
        <v>605</v>
      </c>
      <c r="G55" s="182">
        <v>8.0968950749464669E-2</v>
      </c>
      <c r="H55" s="410">
        <v>34</v>
      </c>
      <c r="I55" s="182">
        <v>7.2494669509594878E-2</v>
      </c>
      <c r="J55" s="411">
        <v>0</v>
      </c>
      <c r="K55" s="409">
        <v>1146</v>
      </c>
      <c r="L55" s="412">
        <v>8.5528770803791329E-2</v>
      </c>
      <c r="M55" s="409">
        <v>512</v>
      </c>
      <c r="N55" s="182">
        <v>0.12851405622489959</v>
      </c>
      <c r="O55" s="410">
        <v>1194</v>
      </c>
      <c r="P55" s="182">
        <v>0.11211267605633801</v>
      </c>
      <c r="Q55" s="410">
        <v>73</v>
      </c>
      <c r="R55" s="182">
        <v>0.12852112676056338</v>
      </c>
      <c r="S55" s="411">
        <v>0</v>
      </c>
      <c r="T55" s="409">
        <v>1779</v>
      </c>
      <c r="U55" s="184">
        <v>0.11701637834637901</v>
      </c>
      <c r="V55" s="409">
        <v>2925</v>
      </c>
      <c r="W55" s="184">
        <v>0.10226557583385776</v>
      </c>
    </row>
    <row r="56" spans="2:24" ht="22.15" customHeight="1" thickTop="1" x14ac:dyDescent="0.25">
      <c r="B56" s="391">
        <v>80</v>
      </c>
      <c r="C56" s="159" t="s">
        <v>606</v>
      </c>
      <c r="D56" s="170">
        <v>91</v>
      </c>
      <c r="E56" s="201">
        <v>1.6672773909857091E-2</v>
      </c>
      <c r="F56" s="174">
        <v>86</v>
      </c>
      <c r="G56" s="201">
        <v>1.1509635974304069E-2</v>
      </c>
      <c r="H56" s="174">
        <v>7</v>
      </c>
      <c r="I56" s="201">
        <v>1.4925373134328358E-2</v>
      </c>
      <c r="J56" s="157">
        <v>0</v>
      </c>
      <c r="K56" s="170">
        <v>184</v>
      </c>
      <c r="L56" s="408">
        <v>1.3732368087170684E-2</v>
      </c>
      <c r="M56" s="170">
        <v>64</v>
      </c>
      <c r="N56" s="201">
        <v>1.6064257028112448E-2</v>
      </c>
      <c r="O56" s="174">
        <v>94</v>
      </c>
      <c r="P56" s="201">
        <v>8.8262910798122072E-3</v>
      </c>
      <c r="Q56" s="174">
        <v>4</v>
      </c>
      <c r="R56" s="201">
        <v>7.0422535211267607E-3</v>
      </c>
      <c r="S56" s="157">
        <v>0</v>
      </c>
      <c r="T56" s="170">
        <v>162</v>
      </c>
      <c r="U56" s="197">
        <v>1.0655791620074986E-2</v>
      </c>
      <c r="V56" s="170">
        <v>346</v>
      </c>
      <c r="W56" s="197">
        <v>1.2097056149919586E-2</v>
      </c>
    </row>
    <row r="57" spans="2:24" ht="22.15" customHeight="1" x14ac:dyDescent="0.25">
      <c r="B57" s="391">
        <v>81</v>
      </c>
      <c r="C57" s="159" t="s">
        <v>607</v>
      </c>
      <c r="D57" s="170">
        <v>63</v>
      </c>
      <c r="E57" s="201">
        <v>1.1542689629901062E-2</v>
      </c>
      <c r="F57" s="174">
        <v>46</v>
      </c>
      <c r="G57" s="201">
        <v>6.1563169164882223E-3</v>
      </c>
      <c r="H57" s="174">
        <v>0</v>
      </c>
      <c r="I57" s="201">
        <v>0</v>
      </c>
      <c r="J57" s="157">
        <v>0</v>
      </c>
      <c r="K57" s="170">
        <v>109</v>
      </c>
      <c r="L57" s="408">
        <v>8.1349354429435024E-3</v>
      </c>
      <c r="M57" s="170">
        <v>87</v>
      </c>
      <c r="N57" s="201">
        <v>2.1837349397590362E-2</v>
      </c>
      <c r="O57" s="174">
        <v>54</v>
      </c>
      <c r="P57" s="201">
        <v>5.0704225352112674E-3</v>
      </c>
      <c r="Q57" s="174">
        <v>2</v>
      </c>
      <c r="R57" s="201">
        <v>3.5211267605633804E-3</v>
      </c>
      <c r="S57" s="157">
        <v>0</v>
      </c>
      <c r="T57" s="170">
        <v>143</v>
      </c>
      <c r="U57" s="197">
        <v>9.406038281918043E-3</v>
      </c>
      <c r="V57" s="170">
        <v>252</v>
      </c>
      <c r="W57" s="197">
        <v>8.8105726872246704E-3</v>
      </c>
    </row>
    <row r="58" spans="2:24" ht="22.15" customHeight="1" x14ac:dyDescent="0.25">
      <c r="B58" s="391">
        <v>82</v>
      </c>
      <c r="C58" s="159" t="s">
        <v>608</v>
      </c>
      <c r="D58" s="170">
        <v>10</v>
      </c>
      <c r="E58" s="201">
        <v>1.8321729571271529E-3</v>
      </c>
      <c r="F58" s="174">
        <v>12</v>
      </c>
      <c r="G58" s="201">
        <v>1.6059957173447537E-3</v>
      </c>
      <c r="H58" s="174">
        <v>0</v>
      </c>
      <c r="I58" s="201">
        <v>0</v>
      </c>
      <c r="J58" s="157">
        <v>0</v>
      </c>
      <c r="K58" s="170">
        <v>22</v>
      </c>
      <c r="L58" s="408">
        <v>1.641913575639973E-3</v>
      </c>
      <c r="M58" s="170">
        <v>29</v>
      </c>
      <c r="N58" s="201">
        <v>7.2791164658634541E-3</v>
      </c>
      <c r="O58" s="174">
        <v>52</v>
      </c>
      <c r="P58" s="201">
        <v>4.8826291079812206E-3</v>
      </c>
      <c r="Q58" s="174">
        <v>0</v>
      </c>
      <c r="R58" s="201">
        <v>0</v>
      </c>
      <c r="S58" s="157">
        <v>0</v>
      </c>
      <c r="T58" s="170">
        <v>81</v>
      </c>
      <c r="U58" s="197">
        <v>5.3278958100374928E-3</v>
      </c>
      <c r="V58" s="170">
        <v>103</v>
      </c>
      <c r="W58" s="197">
        <v>3.6011467729529403E-3</v>
      </c>
    </row>
    <row r="59" spans="2:24" ht="22.15" customHeight="1" x14ac:dyDescent="0.25">
      <c r="B59" s="391">
        <v>83</v>
      </c>
      <c r="C59" s="159" t="s">
        <v>609</v>
      </c>
      <c r="D59" s="170">
        <v>277</v>
      </c>
      <c r="E59" s="201">
        <v>5.0751190912422132E-2</v>
      </c>
      <c r="F59" s="174">
        <v>391</v>
      </c>
      <c r="G59" s="201">
        <v>5.2328693790149892E-2</v>
      </c>
      <c r="H59" s="174">
        <v>25</v>
      </c>
      <c r="I59" s="201">
        <v>5.3304904051172705E-2</v>
      </c>
      <c r="J59" s="157">
        <v>0</v>
      </c>
      <c r="K59" s="170">
        <v>693</v>
      </c>
      <c r="L59" s="408">
        <v>5.1720277632659156E-2</v>
      </c>
      <c r="M59" s="170">
        <v>270</v>
      </c>
      <c r="N59" s="201">
        <v>6.7771084337349394E-2</v>
      </c>
      <c r="O59" s="174">
        <v>845</v>
      </c>
      <c r="P59" s="201">
        <v>7.9342723004694832E-2</v>
      </c>
      <c r="Q59" s="174">
        <v>58</v>
      </c>
      <c r="R59" s="201">
        <v>0.10211267605633803</v>
      </c>
      <c r="S59" s="157">
        <v>0</v>
      </c>
      <c r="T59" s="170">
        <v>1173</v>
      </c>
      <c r="U59" s="197">
        <v>7.7155824508320731E-2</v>
      </c>
      <c r="V59" s="170">
        <v>1866</v>
      </c>
      <c r="W59" s="197">
        <v>6.5240192993496954E-2</v>
      </c>
    </row>
    <row r="60" spans="2:24" ht="22.15" customHeight="1" thickBot="1" x14ac:dyDescent="0.3">
      <c r="B60" s="391">
        <v>89</v>
      </c>
      <c r="C60" s="159" t="s">
        <v>610</v>
      </c>
      <c r="D60" s="170">
        <v>66</v>
      </c>
      <c r="E60" s="201">
        <v>1.2092341517039208E-2</v>
      </c>
      <c r="F60" s="174">
        <v>70</v>
      </c>
      <c r="G60" s="201">
        <v>9.3683083511777298E-3</v>
      </c>
      <c r="H60" s="174">
        <v>2</v>
      </c>
      <c r="I60" s="201">
        <v>4.2643923240938165E-3</v>
      </c>
      <c r="J60" s="157">
        <v>0</v>
      </c>
      <c r="K60" s="170">
        <v>138</v>
      </c>
      <c r="L60" s="408">
        <v>1.0299276065378013E-2</v>
      </c>
      <c r="M60" s="170">
        <v>62</v>
      </c>
      <c r="N60" s="201">
        <v>1.5562248995983935E-2</v>
      </c>
      <c r="O60" s="174">
        <v>149</v>
      </c>
      <c r="P60" s="201">
        <v>1.3990610328638497E-2</v>
      </c>
      <c r="Q60" s="174">
        <v>9</v>
      </c>
      <c r="R60" s="201">
        <v>1.5845070422535211E-2</v>
      </c>
      <c r="S60" s="157">
        <v>0</v>
      </c>
      <c r="T60" s="170">
        <v>220</v>
      </c>
      <c r="U60" s="197">
        <v>1.4470828126027757E-2</v>
      </c>
      <c r="V60" s="170">
        <v>358</v>
      </c>
      <c r="W60" s="197">
        <v>1.2516607230263618E-2</v>
      </c>
    </row>
    <row r="61" spans="2:24" ht="22.15" customHeight="1" thickTop="1" thickBot="1" x14ac:dyDescent="0.3">
      <c r="B61" s="395">
        <v>99</v>
      </c>
      <c r="C61" s="396" t="s">
        <v>611</v>
      </c>
      <c r="D61" s="409">
        <v>229</v>
      </c>
      <c r="E61" s="182">
        <v>4.1956760718211798E-2</v>
      </c>
      <c r="F61" s="410">
        <v>313</v>
      </c>
      <c r="G61" s="182">
        <v>4.1889721627408991E-2</v>
      </c>
      <c r="H61" s="410">
        <v>15</v>
      </c>
      <c r="I61" s="182">
        <v>3.1982942430703626E-2</v>
      </c>
      <c r="J61" s="411">
        <v>0</v>
      </c>
      <c r="K61" s="409">
        <v>557</v>
      </c>
      <c r="L61" s="412">
        <v>4.1570266437793865E-2</v>
      </c>
      <c r="M61" s="409">
        <v>244</v>
      </c>
      <c r="N61" s="182">
        <v>6.1244979919678713E-2</v>
      </c>
      <c r="O61" s="410">
        <v>476</v>
      </c>
      <c r="P61" s="182">
        <v>4.4694835680751173E-2</v>
      </c>
      <c r="Q61" s="410">
        <v>31</v>
      </c>
      <c r="R61" s="182">
        <v>5.4577464788732391E-2</v>
      </c>
      <c r="S61" s="411">
        <v>0</v>
      </c>
      <c r="T61" s="409">
        <v>751</v>
      </c>
      <c r="U61" s="184">
        <v>4.9398145102940209E-2</v>
      </c>
      <c r="V61" s="409">
        <v>1308</v>
      </c>
      <c r="W61" s="184">
        <v>4.5731067757499473E-2</v>
      </c>
    </row>
    <row r="62" spans="2:24" ht="22.35" customHeight="1" thickTop="1" thickBot="1" x14ac:dyDescent="0.3">
      <c r="B62" s="630" t="s">
        <v>668</v>
      </c>
      <c r="C62" s="631"/>
      <c r="D62" s="641">
        <v>5458</v>
      </c>
      <c r="E62" s="643">
        <v>1</v>
      </c>
      <c r="F62" s="644">
        <v>7472</v>
      </c>
      <c r="G62" s="643">
        <v>1</v>
      </c>
      <c r="H62" s="644">
        <v>469</v>
      </c>
      <c r="I62" s="643">
        <v>1</v>
      </c>
      <c r="J62" s="645">
        <v>0</v>
      </c>
      <c r="K62" s="644">
        <v>13399</v>
      </c>
      <c r="L62" s="646">
        <v>0.99999999999999978</v>
      </c>
      <c r="M62" s="641">
        <v>3984</v>
      </c>
      <c r="N62" s="643">
        <v>1.0000000000000002</v>
      </c>
      <c r="O62" s="644">
        <v>10650</v>
      </c>
      <c r="P62" s="643">
        <v>0.99999999999999989</v>
      </c>
      <c r="Q62" s="644">
        <v>568</v>
      </c>
      <c r="R62" s="643">
        <v>1</v>
      </c>
      <c r="S62" s="647">
        <v>1</v>
      </c>
      <c r="T62" s="641">
        <v>15203</v>
      </c>
      <c r="U62" s="646">
        <v>1</v>
      </c>
      <c r="V62" s="641">
        <v>28602</v>
      </c>
      <c r="W62" s="646">
        <v>1</v>
      </c>
      <c r="X62" s="642"/>
    </row>
    <row r="63" spans="2:24" ht="22.15" customHeight="1" thickTop="1" thickBot="1" x14ac:dyDescent="0.3">
      <c r="B63" s="395" t="s">
        <v>46</v>
      </c>
      <c r="C63" s="396" t="s">
        <v>622</v>
      </c>
      <c r="D63" s="409">
        <v>223</v>
      </c>
      <c r="E63" s="182">
        <v>4.0857456943935506E-2</v>
      </c>
      <c r="F63" s="410">
        <v>308</v>
      </c>
      <c r="G63" s="182">
        <v>4.1220556745182012E-2</v>
      </c>
      <c r="H63" s="410">
        <v>23</v>
      </c>
      <c r="I63" s="182">
        <v>4.9040511727078892E-2</v>
      </c>
      <c r="J63" s="411">
        <v>0</v>
      </c>
      <c r="K63" s="409">
        <v>554</v>
      </c>
      <c r="L63" s="412">
        <v>4.1346369132024781E-2</v>
      </c>
      <c r="M63" s="409">
        <v>240</v>
      </c>
      <c r="N63" s="182">
        <v>6.0240963855421686E-2</v>
      </c>
      <c r="O63" s="410">
        <v>431</v>
      </c>
      <c r="P63" s="182">
        <v>4.0469483568075115E-2</v>
      </c>
      <c r="Q63" s="410">
        <v>35</v>
      </c>
      <c r="R63" s="182">
        <v>6.1619718309859156E-2</v>
      </c>
      <c r="S63" s="411">
        <v>1</v>
      </c>
      <c r="T63" s="409">
        <v>707</v>
      </c>
      <c r="U63" s="184">
        <v>4.6503979477734658E-2</v>
      </c>
      <c r="V63" s="409">
        <v>1261</v>
      </c>
      <c r="W63" s="184">
        <v>4.4087826026152015E-2</v>
      </c>
    </row>
    <row r="64" spans="2:24" ht="22.15" customHeight="1" thickTop="1" thickBot="1" x14ac:dyDescent="0.3">
      <c r="B64" s="615" t="s">
        <v>395</v>
      </c>
      <c r="C64" s="464"/>
      <c r="D64" s="269">
        <v>5681</v>
      </c>
      <c r="E64" s="225"/>
      <c r="F64" s="270">
        <v>7780</v>
      </c>
      <c r="G64" s="225"/>
      <c r="H64" s="270">
        <v>492</v>
      </c>
      <c r="I64" s="225"/>
      <c r="J64" s="266">
        <v>0</v>
      </c>
      <c r="K64" s="269">
        <v>13953</v>
      </c>
      <c r="L64" s="223"/>
      <c r="M64" s="269">
        <v>4224</v>
      </c>
      <c r="N64" s="225"/>
      <c r="O64" s="270">
        <v>11081</v>
      </c>
      <c r="P64" s="225"/>
      <c r="Q64" s="270">
        <v>603</v>
      </c>
      <c r="R64" s="225"/>
      <c r="S64" s="266">
        <v>2</v>
      </c>
      <c r="T64" s="269">
        <v>15910</v>
      </c>
      <c r="U64" s="223"/>
      <c r="V64" s="269">
        <v>29863</v>
      </c>
      <c r="W64" s="223"/>
    </row>
    <row r="65" spans="2:23" ht="22.15" customHeight="1" thickTop="1" thickBot="1" x14ac:dyDescent="0.3">
      <c r="B65" s="149"/>
      <c r="C65" s="149"/>
      <c r="D65" s="293"/>
      <c r="E65" s="210"/>
      <c r="F65" s="293"/>
      <c r="G65" s="210"/>
      <c r="H65" s="293"/>
      <c r="I65" s="210"/>
      <c r="J65" s="293"/>
      <c r="K65" s="293"/>
      <c r="L65" s="210"/>
      <c r="M65" s="293"/>
      <c r="N65" s="210"/>
      <c r="O65" s="293"/>
      <c r="P65" s="210"/>
      <c r="Q65" s="293"/>
      <c r="R65" s="210"/>
      <c r="S65" s="293"/>
      <c r="T65" s="293"/>
      <c r="U65" s="210"/>
      <c r="V65" s="293"/>
      <c r="W65" s="210"/>
    </row>
    <row r="66" spans="2:23" ht="22.15" customHeight="1" thickTop="1" x14ac:dyDescent="0.25">
      <c r="B66" s="222" t="s">
        <v>443</v>
      </c>
      <c r="C66" s="373"/>
      <c r="D66" s="218"/>
      <c r="E66" s="217"/>
      <c r="F66" s="218"/>
      <c r="G66" s="217"/>
      <c r="H66" s="218"/>
      <c r="I66" s="217"/>
      <c r="J66" s="218"/>
      <c r="K66" s="217"/>
      <c r="L66" s="218"/>
      <c r="M66" s="217"/>
      <c r="N66" s="145"/>
      <c r="O66" s="145"/>
      <c r="P66" s="145"/>
      <c r="Q66" s="145"/>
      <c r="R66" s="145"/>
      <c r="S66" s="145"/>
      <c r="T66" s="145"/>
      <c r="U66" s="145"/>
      <c r="V66" s="145"/>
      <c r="W66" s="145"/>
    </row>
    <row r="67" spans="2:23" ht="22.15" customHeight="1" thickBot="1" x14ac:dyDescent="0.3">
      <c r="B67" s="374" t="s">
        <v>444</v>
      </c>
      <c r="C67" s="375"/>
      <c r="D67" s="218"/>
      <c r="E67" s="217"/>
      <c r="F67" s="218"/>
      <c r="G67" s="217"/>
      <c r="H67" s="218"/>
      <c r="I67" s="217"/>
      <c r="J67" s="218"/>
      <c r="K67" s="217"/>
      <c r="L67" s="218"/>
      <c r="M67" s="217"/>
      <c r="N67" s="145"/>
      <c r="O67" s="145"/>
      <c r="P67" s="145"/>
      <c r="Q67" s="145"/>
      <c r="R67" s="145"/>
      <c r="S67" s="145"/>
      <c r="T67" s="145"/>
      <c r="U67" s="145"/>
      <c r="V67" s="145"/>
      <c r="W67" s="145"/>
    </row>
    <row r="68" spans="2:23" ht="15.75" thickTop="1" x14ac:dyDescent="0.25">
      <c r="B68" s="211"/>
      <c r="C68" s="154"/>
      <c r="D68" s="153"/>
      <c r="E68" s="153"/>
      <c r="F68" s="155"/>
      <c r="G68" s="155"/>
      <c r="H68" s="155"/>
      <c r="I68" s="155"/>
      <c r="J68" s="155"/>
      <c r="K68" s="155"/>
      <c r="L68" s="155"/>
      <c r="M68" s="153"/>
      <c r="N68" s="153"/>
      <c r="O68" s="155"/>
      <c r="P68" s="155"/>
      <c r="Q68" s="155"/>
      <c r="R68" s="155"/>
      <c r="S68" s="155"/>
      <c r="T68" s="155"/>
      <c r="U68" s="155"/>
      <c r="V68" s="153"/>
      <c r="W68" s="153"/>
    </row>
    <row r="69" spans="2:23" x14ac:dyDescent="0.25">
      <c r="B69" s="145"/>
      <c r="C69" s="145"/>
      <c r="D69" s="145"/>
      <c r="E69" s="145"/>
      <c r="F69" s="145"/>
      <c r="G69" s="145"/>
      <c r="H69" s="145"/>
      <c r="I69" s="145"/>
      <c r="J69" s="145"/>
      <c r="K69" s="145"/>
      <c r="L69" s="145"/>
      <c r="M69" s="145"/>
      <c r="N69" s="145"/>
      <c r="O69" s="145"/>
      <c r="P69" s="145"/>
      <c r="Q69" s="145"/>
      <c r="R69" s="145"/>
      <c r="S69" s="145"/>
      <c r="T69" s="145"/>
      <c r="U69" s="145"/>
      <c r="V69" s="145"/>
      <c r="W69" s="145"/>
    </row>
    <row r="70" spans="2:23" x14ac:dyDescent="0.25">
      <c r="B70" s="145"/>
      <c r="C70" s="145"/>
      <c r="D70" s="145"/>
      <c r="E70" s="145"/>
      <c r="F70" s="145"/>
      <c r="G70" s="145"/>
      <c r="H70" s="145"/>
      <c r="I70" s="145"/>
      <c r="J70" s="145"/>
      <c r="K70" s="145"/>
      <c r="L70" s="145"/>
      <c r="M70" s="145"/>
      <c r="N70" s="145"/>
      <c r="O70" s="145"/>
      <c r="P70" s="145"/>
      <c r="Q70" s="145"/>
      <c r="R70" s="145"/>
      <c r="S70" s="145"/>
      <c r="T70" s="145"/>
      <c r="U70" s="145"/>
      <c r="V70" s="145"/>
      <c r="W70" s="145"/>
    </row>
    <row r="71" spans="2:23" x14ac:dyDescent="0.25">
      <c r="B71" s="145"/>
      <c r="C71" s="145"/>
      <c r="D71" s="145"/>
      <c r="E71" s="145"/>
      <c r="F71" s="145"/>
      <c r="G71" s="145"/>
      <c r="H71" s="145"/>
      <c r="I71" s="145"/>
      <c r="J71" s="145"/>
      <c r="K71" s="145"/>
      <c r="L71" s="145"/>
      <c r="M71" s="145"/>
      <c r="N71" s="145"/>
      <c r="O71" s="145"/>
      <c r="P71" s="145"/>
      <c r="Q71" s="145"/>
      <c r="R71" s="145"/>
      <c r="S71" s="145"/>
      <c r="T71" s="145"/>
      <c r="U71" s="145"/>
      <c r="V71" s="145"/>
      <c r="W71" s="145"/>
    </row>
    <row r="72" spans="2:23" x14ac:dyDescent="0.25">
      <c r="B72" s="145"/>
      <c r="C72" s="145"/>
      <c r="D72" s="145"/>
      <c r="E72" s="145"/>
      <c r="F72" s="145"/>
      <c r="G72" s="145"/>
      <c r="H72" s="145"/>
      <c r="I72" s="145"/>
      <c r="J72" s="145"/>
      <c r="K72" s="145"/>
      <c r="L72" s="145"/>
      <c r="M72" s="145"/>
      <c r="N72" s="145"/>
      <c r="O72" s="145"/>
      <c r="P72" s="145"/>
      <c r="Q72" s="145"/>
      <c r="R72" s="145"/>
      <c r="S72" s="145"/>
      <c r="T72" s="145"/>
      <c r="U72" s="145"/>
      <c r="V72" s="145"/>
      <c r="W72" s="145"/>
    </row>
    <row r="73" spans="2:23"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row>
    <row r="74" spans="2:23"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row>
    <row r="75" spans="2:23"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row>
    <row r="76" spans="2:23"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row>
    <row r="77" spans="2:23"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row>
    <row r="78" spans="2:23"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row>
    <row r="79" spans="2:23"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row>
    <row r="80" spans="2:23"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row>
    <row r="81" spans="2:23"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row>
    <row r="82" spans="2:23"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row>
    <row r="83" spans="2:23"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row>
    <row r="84" spans="2:23"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row>
    <row r="85" spans="2:23"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row>
    <row r="86" spans="2:23"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row>
    <row r="87" spans="2:23"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row>
    <row r="88" spans="2:23"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row>
    <row r="89" spans="2:23"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row>
    <row r="90" spans="2:23"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row>
    <row r="91" spans="2:23"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row>
    <row r="92" spans="2:23"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row>
    <row r="93" spans="2:23"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row>
    <row r="94" spans="2:23"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row>
    <row r="95" spans="2:23"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row>
    <row r="96" spans="2:23"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row>
    <row r="97" spans="2:23"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row>
    <row r="98" spans="2:23"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row>
    <row r="99" spans="2:23"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row>
    <row r="100" spans="2:23"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row>
    <row r="101" spans="2:23"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row>
    <row r="102" spans="2:23"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row>
    <row r="103" spans="2:23"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row>
    <row r="104" spans="2:23"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row>
    <row r="105" spans="2:23"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row>
    <row r="106" spans="2:23"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row>
    <row r="107" spans="2:23"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row>
    <row r="108" spans="2:23"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row>
    <row r="109" spans="2:23"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row>
    <row r="110" spans="2:23"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row>
    <row r="111" spans="2:23"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row>
    <row r="112" spans="2:23"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row>
    <row r="113" spans="2:23"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row>
    <row r="114" spans="2:23"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row>
    <row r="115" spans="2:23"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row>
    <row r="116" spans="2:23"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row>
    <row r="117" spans="2:23"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row>
    <row r="118" spans="2:23"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row>
    <row r="119" spans="2:23"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row>
    <row r="120" spans="2:23"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row>
    <row r="121" spans="2:23"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row>
    <row r="122" spans="2:23"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row>
    <row r="123" spans="2:23"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row>
    <row r="124" spans="2:23"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row>
    <row r="125" spans="2:23"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row>
    <row r="126" spans="2:23"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row>
    <row r="127" spans="2:23"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row>
    <row r="128" spans="2:23"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row>
    <row r="129" spans="2:23"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row>
    <row r="130" spans="2:23"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row>
    <row r="131" spans="2:23"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row>
    <row r="132" spans="2:23"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row>
    <row r="133" spans="2:23"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row>
    <row r="134" spans="2:23"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row>
    <row r="135" spans="2:23"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row>
    <row r="136" spans="2:23"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row>
    <row r="137" spans="2:23"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row>
    <row r="138" spans="2:23"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row>
    <row r="139" spans="2:23"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row>
    <row r="140" spans="2:23"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row>
    <row r="141" spans="2:23"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row>
    <row r="142" spans="2:23"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row>
    <row r="143" spans="2:23"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row>
    <row r="144" spans="2:23"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row>
    <row r="145" spans="2:23"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row>
    <row r="146" spans="2:23"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row>
    <row r="147" spans="2:23"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row>
    <row r="148" spans="2:23"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row>
    <row r="149" spans="2:23"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row>
    <row r="150" spans="2:23"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row>
    <row r="151" spans="2:23"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row>
    <row r="152" spans="2:23"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row>
    <row r="153" spans="2:23"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row>
    <row r="154" spans="2:23"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row>
    <row r="155" spans="2:23"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row>
    <row r="156" spans="2:23"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row>
    <row r="157" spans="2:23"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row>
    <row r="158" spans="2:23"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row>
    <row r="159" spans="2:23"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row>
    <row r="160" spans="2:23"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row>
    <row r="161" spans="2:23"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row>
    <row r="162" spans="2:23"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row>
    <row r="163" spans="2:23"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row>
    <row r="164" spans="2:23"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row>
    <row r="165" spans="2:23"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row>
    <row r="166" spans="2:23"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row>
    <row r="167" spans="2:23"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row>
    <row r="168" spans="2:23"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row>
    <row r="169" spans="2:23"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row>
    <row r="170" spans="2:23"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row>
    <row r="171" spans="2:23"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row>
    <row r="172" spans="2:23"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row>
    <row r="173" spans="2:23"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row>
    <row r="174" spans="2:23"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row>
    <row r="175" spans="2:23"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row>
    <row r="176" spans="2:23"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row>
    <row r="177" spans="2:23"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row>
    <row r="178" spans="2:23"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row>
    <row r="179" spans="2:23"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row>
    <row r="180" spans="2:23"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row>
    <row r="181" spans="2:23"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row>
    <row r="182" spans="2:23"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row>
    <row r="183" spans="2:23"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row>
    <row r="184" spans="2:23"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row>
    <row r="185" spans="2:23"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row>
    <row r="186" spans="2:23"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row>
    <row r="187" spans="2:23"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row>
    <row r="188" spans="2:23"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row>
    <row r="189" spans="2:23"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row>
    <row r="190" spans="2:23"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row>
    <row r="191" spans="2:23"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row>
    <row r="192" spans="2:23"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row>
    <row r="193" spans="2:23"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row>
    <row r="194" spans="2:23"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row>
    <row r="195" spans="2:23"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row>
    <row r="196" spans="2:23"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row>
    <row r="197" spans="2:23"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row>
    <row r="198" spans="2:23"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row>
    <row r="199" spans="2:23"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row>
    <row r="200" spans="2:23" x14ac:dyDescent="0.2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row>
    <row r="201" spans="2:23" x14ac:dyDescent="0.2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row>
    <row r="202" spans="2:23" x14ac:dyDescent="0.2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row>
    <row r="203" spans="2:23" x14ac:dyDescent="0.2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row>
    <row r="204" spans="2:23" x14ac:dyDescent="0.2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row>
    <row r="205" spans="2:23" x14ac:dyDescent="0.2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row>
    <row r="206" spans="2:23" x14ac:dyDescent="0.2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row>
    <row r="207" spans="2:23" x14ac:dyDescent="0.2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row>
    <row r="208" spans="2:23" x14ac:dyDescent="0.2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row>
    <row r="209" spans="2:23" x14ac:dyDescent="0.2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row>
    <row r="210" spans="2:23" x14ac:dyDescent="0.2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row>
    <row r="211" spans="2:23" x14ac:dyDescent="0.2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row>
    <row r="212" spans="2:23" x14ac:dyDescent="0.2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row>
    <row r="213" spans="2:23" x14ac:dyDescent="0.2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row>
    <row r="214" spans="2:23" x14ac:dyDescent="0.2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row>
    <row r="215" spans="2:23" x14ac:dyDescent="0.2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row>
    <row r="216" spans="2:23" x14ac:dyDescent="0.2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row>
    <row r="217" spans="2:23" x14ac:dyDescent="0.2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row>
    <row r="218" spans="2:23" x14ac:dyDescent="0.2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row>
    <row r="219" spans="2:23" x14ac:dyDescent="0.2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row>
    <row r="220" spans="2:23" x14ac:dyDescent="0.2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row>
    <row r="221" spans="2:23" x14ac:dyDescent="0.2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row>
    <row r="222" spans="2:23" x14ac:dyDescent="0.2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row>
    <row r="223" spans="2:23" x14ac:dyDescent="0.2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row>
    <row r="224" spans="2:23" x14ac:dyDescent="0.2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row>
    <row r="225" spans="2:23" x14ac:dyDescent="0.2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row>
    <row r="226" spans="2:23" x14ac:dyDescent="0.2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row>
    <row r="227" spans="2:23" x14ac:dyDescent="0.2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row>
    <row r="228" spans="2:23" x14ac:dyDescent="0.2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row>
    <row r="229" spans="2:23" x14ac:dyDescent="0.2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row>
    <row r="230" spans="2:23" x14ac:dyDescent="0.2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row>
    <row r="231" spans="2:23" x14ac:dyDescent="0.2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row>
    <row r="232" spans="2:23" x14ac:dyDescent="0.2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row>
    <row r="233" spans="2:23" x14ac:dyDescent="0.2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row>
    <row r="234" spans="2:23" x14ac:dyDescent="0.2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row>
    <row r="235" spans="2:23" x14ac:dyDescent="0.2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row>
    <row r="236" spans="2:23" x14ac:dyDescent="0.2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row>
    <row r="237" spans="2:23" x14ac:dyDescent="0.2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row>
    <row r="238" spans="2:23" x14ac:dyDescent="0.2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row>
    <row r="239" spans="2:23" x14ac:dyDescent="0.2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row>
    <row r="240" spans="2:23" x14ac:dyDescent="0.2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row>
    <row r="241" spans="2:23" x14ac:dyDescent="0.2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row>
    <row r="242" spans="2:23" x14ac:dyDescent="0.2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row>
    <row r="243" spans="2:23" x14ac:dyDescent="0.2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row>
    <row r="244" spans="2:23" x14ac:dyDescent="0.2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row>
    <row r="245" spans="2:23" x14ac:dyDescent="0.2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row>
    <row r="246" spans="2:23" x14ac:dyDescent="0.2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row>
    <row r="247" spans="2:23" x14ac:dyDescent="0.2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row>
    <row r="248" spans="2:23" x14ac:dyDescent="0.2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row>
    <row r="249" spans="2:23" x14ac:dyDescent="0.2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row>
    <row r="250" spans="2:23" x14ac:dyDescent="0.2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row>
    <row r="251" spans="2:23" x14ac:dyDescent="0.2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row>
    <row r="252" spans="2:23" x14ac:dyDescent="0.2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row>
    <row r="253" spans="2:23" x14ac:dyDescent="0.2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row>
    <row r="254" spans="2:23" x14ac:dyDescent="0.2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row>
    <row r="255" spans="2:23" x14ac:dyDescent="0.2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row>
    <row r="256" spans="2:23" x14ac:dyDescent="0.2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row>
    <row r="257" spans="2:23" x14ac:dyDescent="0.2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row>
    <row r="258" spans="2:23" x14ac:dyDescent="0.2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row>
    <row r="259" spans="2:23" x14ac:dyDescent="0.2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row>
    <row r="260" spans="2:23" x14ac:dyDescent="0.2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row>
    <row r="261" spans="2:23" x14ac:dyDescent="0.2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row>
    <row r="262" spans="2:23" x14ac:dyDescent="0.2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row>
    <row r="263" spans="2:23" x14ac:dyDescent="0.2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row>
    <row r="264" spans="2:23" x14ac:dyDescent="0.2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row>
    <row r="265" spans="2:23" x14ac:dyDescent="0.2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row>
    <row r="266" spans="2:23" x14ac:dyDescent="0.2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row>
    <row r="267" spans="2:23" x14ac:dyDescent="0.2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row>
    <row r="268" spans="2:23" x14ac:dyDescent="0.2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row>
    <row r="269" spans="2:23" x14ac:dyDescent="0.2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row>
    <row r="270" spans="2:23" x14ac:dyDescent="0.2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row>
    <row r="271" spans="2:23" x14ac:dyDescent="0.2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row>
    <row r="272" spans="2:23" x14ac:dyDescent="0.2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row>
    <row r="273" spans="2:23" x14ac:dyDescent="0.2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row>
    <row r="274" spans="2:23" x14ac:dyDescent="0.2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row>
    <row r="275" spans="2:23" x14ac:dyDescent="0.2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row>
    <row r="276" spans="2:23" x14ac:dyDescent="0.2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row>
    <row r="277" spans="2:23" x14ac:dyDescent="0.2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row>
    <row r="278" spans="2:23" x14ac:dyDescent="0.2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row>
    <row r="279" spans="2:23" x14ac:dyDescent="0.2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row>
    <row r="280" spans="2:23" x14ac:dyDescent="0.2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row>
    <row r="281" spans="2:23" x14ac:dyDescent="0.2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row>
    <row r="282" spans="2:23" x14ac:dyDescent="0.2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row>
    <row r="283" spans="2:23" x14ac:dyDescent="0.2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row>
    <row r="284" spans="2:23" x14ac:dyDescent="0.2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row>
    <row r="285" spans="2:23" x14ac:dyDescent="0.2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row>
    <row r="286" spans="2:23" x14ac:dyDescent="0.2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row>
    <row r="287" spans="2:23" x14ac:dyDescent="0.2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row>
    <row r="288" spans="2:23" x14ac:dyDescent="0.2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row>
    <row r="289" spans="2:23" x14ac:dyDescent="0.2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row>
    <row r="290" spans="2:23" x14ac:dyDescent="0.2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row>
    <row r="291" spans="2:23" x14ac:dyDescent="0.2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row>
    <row r="292" spans="2:23" x14ac:dyDescent="0.2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row>
    <row r="293" spans="2:23" x14ac:dyDescent="0.2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row>
    <row r="294" spans="2:23" x14ac:dyDescent="0.2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row>
    <row r="295" spans="2:23" x14ac:dyDescent="0.2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row>
    <row r="296" spans="2:23" x14ac:dyDescent="0.2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row>
    <row r="297" spans="2:23" x14ac:dyDescent="0.2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row>
    <row r="298" spans="2:23" x14ac:dyDescent="0.2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row>
    <row r="299" spans="2:23" x14ac:dyDescent="0.2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row>
    <row r="300" spans="2:23" x14ac:dyDescent="0.2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row>
    <row r="301" spans="2:23" x14ac:dyDescent="0.2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row>
    <row r="302" spans="2:23" x14ac:dyDescent="0.2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row>
    <row r="303" spans="2:23" x14ac:dyDescent="0.2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row>
    <row r="304" spans="2:23" x14ac:dyDescent="0.2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row>
    <row r="305" spans="2:23" x14ac:dyDescent="0.2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row>
    <row r="306" spans="2:23" x14ac:dyDescent="0.2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row>
    <row r="307" spans="2:23" x14ac:dyDescent="0.2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row>
    <row r="308" spans="2:23" x14ac:dyDescent="0.2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row>
    <row r="309" spans="2:23" x14ac:dyDescent="0.2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row>
    <row r="310" spans="2:23" x14ac:dyDescent="0.2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row>
    <row r="311" spans="2:23" x14ac:dyDescent="0.2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row>
    <row r="312" spans="2:23" x14ac:dyDescent="0.2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row>
    <row r="313" spans="2:23" x14ac:dyDescent="0.2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row>
    <row r="314" spans="2:23" x14ac:dyDescent="0.2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row>
    <row r="315" spans="2:23" x14ac:dyDescent="0.2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row>
    <row r="316" spans="2:23" x14ac:dyDescent="0.2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row>
    <row r="317" spans="2:23" x14ac:dyDescent="0.2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row>
    <row r="318" spans="2:23" x14ac:dyDescent="0.2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row>
    <row r="319" spans="2:23" x14ac:dyDescent="0.2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row>
    <row r="320" spans="2:23" x14ac:dyDescent="0.2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row>
    <row r="321" spans="2:23" x14ac:dyDescent="0.2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row>
    <row r="322" spans="2:23" x14ac:dyDescent="0.2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row>
    <row r="323" spans="2:23" x14ac:dyDescent="0.2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row>
    <row r="324" spans="2:23" x14ac:dyDescent="0.2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row>
    <row r="325" spans="2:23" x14ac:dyDescent="0.2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row>
    <row r="326" spans="2:23" x14ac:dyDescent="0.2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row>
    <row r="327" spans="2:23" x14ac:dyDescent="0.2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row>
    <row r="328" spans="2:23" x14ac:dyDescent="0.2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row>
    <row r="329" spans="2:23" x14ac:dyDescent="0.2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row>
    <row r="330" spans="2:23" x14ac:dyDescent="0.2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row>
    <row r="331" spans="2:23" x14ac:dyDescent="0.2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row>
    <row r="332" spans="2:23" x14ac:dyDescent="0.2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row>
    <row r="333" spans="2:23" x14ac:dyDescent="0.2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row>
    <row r="334" spans="2:23" x14ac:dyDescent="0.2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row>
    <row r="335" spans="2:23" x14ac:dyDescent="0.2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row>
    <row r="336" spans="2:23" x14ac:dyDescent="0.2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row>
    <row r="337" spans="2:23" x14ac:dyDescent="0.2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row>
    <row r="338" spans="2:23" x14ac:dyDescent="0.2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row>
    <row r="339" spans="2:23" x14ac:dyDescent="0.2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row>
    <row r="340" spans="2:23" x14ac:dyDescent="0.2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row>
    <row r="341" spans="2:23" x14ac:dyDescent="0.2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row>
    <row r="342" spans="2:23" x14ac:dyDescent="0.2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row>
    <row r="343" spans="2:23" x14ac:dyDescent="0.2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row>
    <row r="344" spans="2:23" x14ac:dyDescent="0.2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row>
    <row r="345" spans="2:23" x14ac:dyDescent="0.2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row>
    <row r="346" spans="2:23" x14ac:dyDescent="0.2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row>
    <row r="347" spans="2:23" x14ac:dyDescent="0.2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row>
    <row r="348" spans="2:23" x14ac:dyDescent="0.2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row>
    <row r="349" spans="2:23" x14ac:dyDescent="0.2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row>
    <row r="350" spans="2:23" x14ac:dyDescent="0.2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row>
    <row r="351" spans="2:23" x14ac:dyDescent="0.2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row>
    <row r="352" spans="2:23" x14ac:dyDescent="0.2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row>
    <row r="353" spans="2:23" x14ac:dyDescent="0.2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row>
    <row r="354" spans="2:23" x14ac:dyDescent="0.2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row>
    <row r="355" spans="2:23" x14ac:dyDescent="0.2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row>
    <row r="356" spans="2:23" x14ac:dyDescent="0.2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row>
    <row r="357" spans="2:23" x14ac:dyDescent="0.2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row>
    <row r="358" spans="2:23" x14ac:dyDescent="0.2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row>
    <row r="359" spans="2:23" x14ac:dyDescent="0.2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row>
    <row r="360" spans="2:23" x14ac:dyDescent="0.2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row>
    <row r="361" spans="2:23" x14ac:dyDescent="0.2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row>
    <row r="362" spans="2:23" x14ac:dyDescent="0.2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row>
    <row r="363" spans="2:23" x14ac:dyDescent="0.2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row>
    <row r="364" spans="2:23" x14ac:dyDescent="0.2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row>
    <row r="365" spans="2:23" x14ac:dyDescent="0.2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row>
    <row r="366" spans="2:23" x14ac:dyDescent="0.2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row>
    <row r="367" spans="2:23" x14ac:dyDescent="0.2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row>
    <row r="368" spans="2:23" x14ac:dyDescent="0.2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row>
    <row r="369" spans="2:23" x14ac:dyDescent="0.2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row>
    <row r="370" spans="2:23" x14ac:dyDescent="0.2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row>
    <row r="371" spans="2:23" x14ac:dyDescent="0.2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row>
    <row r="372" spans="2:23" x14ac:dyDescent="0.2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row>
    <row r="373" spans="2:23" x14ac:dyDescent="0.2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row>
    <row r="374" spans="2:23" x14ac:dyDescent="0.2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row>
    <row r="375" spans="2:23" x14ac:dyDescent="0.2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row>
    <row r="376" spans="2:23" x14ac:dyDescent="0.2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row>
    <row r="377" spans="2:23" x14ac:dyDescent="0.2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row>
    <row r="378" spans="2:23" x14ac:dyDescent="0.2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row>
    <row r="379" spans="2:23" x14ac:dyDescent="0.2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row>
    <row r="380" spans="2:23" x14ac:dyDescent="0.2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row>
    <row r="381" spans="2:23" x14ac:dyDescent="0.2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row>
    <row r="382" spans="2:23" x14ac:dyDescent="0.2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row>
    <row r="383" spans="2:23" x14ac:dyDescent="0.2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row>
    <row r="384" spans="2:23" x14ac:dyDescent="0.2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row>
    <row r="385" spans="2:23" x14ac:dyDescent="0.2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row>
    <row r="386" spans="2:23" x14ac:dyDescent="0.2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row>
    <row r="387" spans="2:23" x14ac:dyDescent="0.2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row>
    <row r="388" spans="2:23" x14ac:dyDescent="0.2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row>
    <row r="389" spans="2:23" x14ac:dyDescent="0.2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row>
    <row r="390" spans="2:23" x14ac:dyDescent="0.2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row>
    <row r="391" spans="2:23" x14ac:dyDescent="0.2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row>
    <row r="392" spans="2:23" x14ac:dyDescent="0.2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row>
    <row r="393" spans="2:23" x14ac:dyDescent="0.2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row>
    <row r="394" spans="2:23" x14ac:dyDescent="0.2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row>
    <row r="395" spans="2:23" x14ac:dyDescent="0.2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row>
    <row r="396" spans="2:23" x14ac:dyDescent="0.2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row>
    <row r="397" spans="2:23" x14ac:dyDescent="0.2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row>
    <row r="398" spans="2:23" x14ac:dyDescent="0.2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row>
    <row r="399" spans="2:23" x14ac:dyDescent="0.2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row>
    <row r="400" spans="2:23" x14ac:dyDescent="0.2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row>
    <row r="401" spans="2:23" x14ac:dyDescent="0.2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row>
    <row r="402" spans="2:23" x14ac:dyDescent="0.2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row>
    <row r="403" spans="2:23" x14ac:dyDescent="0.2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row>
    <row r="404" spans="2:23" x14ac:dyDescent="0.2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row>
    <row r="405" spans="2:23" x14ac:dyDescent="0.2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row>
    <row r="406" spans="2:23" x14ac:dyDescent="0.2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row>
    <row r="407" spans="2:23" x14ac:dyDescent="0.2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row>
    <row r="408" spans="2:23" x14ac:dyDescent="0.2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row>
    <row r="409" spans="2:23" x14ac:dyDescent="0.2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row>
    <row r="410" spans="2:23" x14ac:dyDescent="0.2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row>
    <row r="411" spans="2:23" x14ac:dyDescent="0.2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row>
    <row r="412" spans="2:23" x14ac:dyDescent="0.2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row>
    <row r="413" spans="2:23" x14ac:dyDescent="0.2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row>
    <row r="414" spans="2:23" x14ac:dyDescent="0.2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row>
    <row r="415" spans="2:23" x14ac:dyDescent="0.2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row>
    <row r="416" spans="2:23" x14ac:dyDescent="0.2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row>
    <row r="417" spans="2:23" x14ac:dyDescent="0.2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row>
    <row r="418" spans="2:23" x14ac:dyDescent="0.2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row>
    <row r="419" spans="2:23" x14ac:dyDescent="0.2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row>
    <row r="420" spans="2:23" x14ac:dyDescent="0.2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row>
    <row r="421" spans="2:23" x14ac:dyDescent="0.2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row>
    <row r="422" spans="2:23" x14ac:dyDescent="0.2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row>
    <row r="423" spans="2:23" x14ac:dyDescent="0.2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row>
    <row r="424" spans="2:23" x14ac:dyDescent="0.2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row>
    <row r="425" spans="2:23" x14ac:dyDescent="0.2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row>
    <row r="426" spans="2:23" x14ac:dyDescent="0.2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row>
    <row r="427" spans="2:23" x14ac:dyDescent="0.2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row>
    <row r="428" spans="2:23" x14ac:dyDescent="0.2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row>
    <row r="429" spans="2:23" x14ac:dyDescent="0.2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row>
    <row r="430" spans="2:23" x14ac:dyDescent="0.2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row>
    <row r="431" spans="2:23" x14ac:dyDescent="0.2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row>
    <row r="432" spans="2:23" x14ac:dyDescent="0.2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row>
    <row r="433" spans="2:23" x14ac:dyDescent="0.2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row>
    <row r="434" spans="2:23" x14ac:dyDescent="0.2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row>
    <row r="435" spans="2:23" x14ac:dyDescent="0.2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row>
    <row r="436" spans="2:23" x14ac:dyDescent="0.2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row>
    <row r="437" spans="2:23" x14ac:dyDescent="0.2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row>
    <row r="438" spans="2:23" x14ac:dyDescent="0.2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row>
    <row r="439" spans="2:23" x14ac:dyDescent="0.2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row>
    <row r="440" spans="2:23" x14ac:dyDescent="0.2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row>
    <row r="441" spans="2:23" x14ac:dyDescent="0.2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row>
    <row r="442" spans="2:23" x14ac:dyDescent="0.2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row>
    <row r="443" spans="2:23" x14ac:dyDescent="0.2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row>
    <row r="444" spans="2:23" x14ac:dyDescent="0.2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row>
    <row r="445" spans="2:23" x14ac:dyDescent="0.2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row>
    <row r="446" spans="2:23" x14ac:dyDescent="0.2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row>
    <row r="447" spans="2:23" x14ac:dyDescent="0.2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row>
    <row r="448" spans="2:23" x14ac:dyDescent="0.2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row>
    <row r="449" spans="2:23" x14ac:dyDescent="0.2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row>
    <row r="450" spans="2:23" x14ac:dyDescent="0.2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row>
    <row r="451" spans="2:23" x14ac:dyDescent="0.2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row>
    <row r="452" spans="2:23" x14ac:dyDescent="0.2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row>
    <row r="453" spans="2:23" x14ac:dyDescent="0.2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row>
    <row r="454" spans="2:23" x14ac:dyDescent="0.2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row>
    <row r="455" spans="2:23" x14ac:dyDescent="0.2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row>
    <row r="456" spans="2:23" x14ac:dyDescent="0.2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row>
    <row r="457" spans="2:23" x14ac:dyDescent="0.2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row>
    <row r="458" spans="2:23" x14ac:dyDescent="0.2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row>
    <row r="459" spans="2:23" x14ac:dyDescent="0.2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row>
    <row r="460" spans="2:23" x14ac:dyDescent="0.2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row>
    <row r="461" spans="2:23" x14ac:dyDescent="0.2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row>
    <row r="462" spans="2:23" x14ac:dyDescent="0.2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row>
    <row r="463" spans="2:23" x14ac:dyDescent="0.2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row>
    <row r="464" spans="2:23" x14ac:dyDescent="0.2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row>
    <row r="465" spans="2:23" x14ac:dyDescent="0.2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row>
    <row r="466" spans="2:23" x14ac:dyDescent="0.2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row>
    <row r="467" spans="2:23" x14ac:dyDescent="0.2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row>
    <row r="468" spans="2:23" x14ac:dyDescent="0.2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row>
    <row r="469" spans="2:23" x14ac:dyDescent="0.2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row>
    <row r="470" spans="2:23" x14ac:dyDescent="0.2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row>
    <row r="471" spans="2:23" x14ac:dyDescent="0.2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row>
    <row r="472" spans="2:23" x14ac:dyDescent="0.2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row>
    <row r="473" spans="2:23" x14ac:dyDescent="0.2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row>
    <row r="474" spans="2:23" x14ac:dyDescent="0.2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row>
    <row r="475" spans="2:23" x14ac:dyDescent="0.2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row>
    <row r="476" spans="2:23" x14ac:dyDescent="0.2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row>
    <row r="477" spans="2:23" x14ac:dyDescent="0.2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row>
    <row r="478" spans="2:23" x14ac:dyDescent="0.2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row>
    <row r="479" spans="2:23" x14ac:dyDescent="0.2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row>
    <row r="480" spans="2:23" x14ac:dyDescent="0.2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row>
    <row r="481" spans="2:23" x14ac:dyDescent="0.2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row>
    <row r="482" spans="2:23" x14ac:dyDescent="0.2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row>
    <row r="483" spans="2:23" x14ac:dyDescent="0.2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row>
    <row r="484" spans="2:23" x14ac:dyDescent="0.2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row>
    <row r="485" spans="2:23" x14ac:dyDescent="0.2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row>
    <row r="486" spans="2:23" x14ac:dyDescent="0.2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row>
    <row r="487" spans="2:23" x14ac:dyDescent="0.2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row>
    <row r="488" spans="2:23" x14ac:dyDescent="0.2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row>
    <row r="489" spans="2:23" x14ac:dyDescent="0.2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row>
    <row r="490" spans="2:23" x14ac:dyDescent="0.2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row>
    <row r="491" spans="2:23" x14ac:dyDescent="0.2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row>
    <row r="492" spans="2:23" x14ac:dyDescent="0.2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row>
    <row r="493" spans="2:23" x14ac:dyDescent="0.2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row>
    <row r="494" spans="2:23" x14ac:dyDescent="0.2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row>
    <row r="495" spans="2:23" x14ac:dyDescent="0.2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row>
    <row r="496" spans="2:23" x14ac:dyDescent="0.2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row>
    <row r="497" spans="2:23" x14ac:dyDescent="0.2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row>
    <row r="498" spans="2:23" x14ac:dyDescent="0.2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row>
    <row r="499" spans="2:23" x14ac:dyDescent="0.2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row>
    <row r="500" spans="2:23" x14ac:dyDescent="0.2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row>
    <row r="501" spans="2:23" x14ac:dyDescent="0.2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row>
    <row r="502" spans="2:23" x14ac:dyDescent="0.2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row>
    <row r="503" spans="2:23" x14ac:dyDescent="0.2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row>
    <row r="504" spans="2:23" x14ac:dyDescent="0.2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row>
    <row r="505" spans="2:23" x14ac:dyDescent="0.2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row>
    <row r="506" spans="2:23" x14ac:dyDescent="0.2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row>
    <row r="507" spans="2:23" x14ac:dyDescent="0.2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row>
    <row r="508" spans="2:23" x14ac:dyDescent="0.2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row>
    <row r="509" spans="2:23" x14ac:dyDescent="0.2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row>
    <row r="510" spans="2:23" x14ac:dyDescent="0.2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row>
    <row r="511" spans="2:23" x14ac:dyDescent="0.2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row>
    <row r="512" spans="2:23" x14ac:dyDescent="0.2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row>
    <row r="513" spans="2:23" x14ac:dyDescent="0.2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row>
    <row r="514" spans="2:23" x14ac:dyDescent="0.2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row>
    <row r="515" spans="2:23" x14ac:dyDescent="0.2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row>
    <row r="516" spans="2:23" x14ac:dyDescent="0.2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row>
    <row r="517" spans="2:23" x14ac:dyDescent="0.2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row>
    <row r="518" spans="2:23" x14ac:dyDescent="0.2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row>
    <row r="519" spans="2:23" x14ac:dyDescent="0.2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row>
    <row r="520" spans="2:23" x14ac:dyDescent="0.2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row>
    <row r="521" spans="2:23" x14ac:dyDescent="0.2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row>
    <row r="522" spans="2:23" x14ac:dyDescent="0.2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row>
    <row r="523" spans="2:23" x14ac:dyDescent="0.2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row>
    <row r="524" spans="2:23" x14ac:dyDescent="0.2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row>
    <row r="525" spans="2:23" x14ac:dyDescent="0.2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row>
    <row r="526" spans="2:23" x14ac:dyDescent="0.2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row>
    <row r="527" spans="2:23" x14ac:dyDescent="0.2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row>
    <row r="528" spans="2:23" x14ac:dyDescent="0.2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row>
    <row r="529" spans="2:23" x14ac:dyDescent="0.2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row>
    <row r="530" spans="2:23" x14ac:dyDescent="0.2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row>
    <row r="531" spans="2:23" x14ac:dyDescent="0.2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row>
    <row r="532" spans="2:23" x14ac:dyDescent="0.2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row>
    <row r="533" spans="2:23" x14ac:dyDescent="0.2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row>
    <row r="534" spans="2:23" x14ac:dyDescent="0.2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row>
    <row r="535" spans="2:23" x14ac:dyDescent="0.2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row>
    <row r="536" spans="2:23" x14ac:dyDescent="0.2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row>
    <row r="537" spans="2:23" x14ac:dyDescent="0.2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row>
    <row r="538" spans="2:23" x14ac:dyDescent="0.2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row>
    <row r="539" spans="2:23" x14ac:dyDescent="0.2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row>
    <row r="540" spans="2:23" x14ac:dyDescent="0.2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row>
    <row r="541" spans="2:23" x14ac:dyDescent="0.2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row>
    <row r="542" spans="2:23" x14ac:dyDescent="0.2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row>
    <row r="543" spans="2:23" x14ac:dyDescent="0.2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row>
    <row r="544" spans="2:23" x14ac:dyDescent="0.2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row>
    <row r="545" spans="2:23" x14ac:dyDescent="0.2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row>
    <row r="546" spans="2:23" x14ac:dyDescent="0.2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row>
    <row r="547" spans="2:23" x14ac:dyDescent="0.2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row>
    <row r="548" spans="2:23" x14ac:dyDescent="0.2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row>
    <row r="549" spans="2:23" x14ac:dyDescent="0.2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row>
    <row r="550" spans="2:23" x14ac:dyDescent="0.2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row>
    <row r="551" spans="2:23" x14ac:dyDescent="0.2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row>
    <row r="552" spans="2:23" x14ac:dyDescent="0.2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row>
    <row r="553" spans="2:23" x14ac:dyDescent="0.2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row>
    <row r="554" spans="2:23" x14ac:dyDescent="0.2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row>
    <row r="555" spans="2:23" x14ac:dyDescent="0.2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row>
    <row r="556" spans="2:23" x14ac:dyDescent="0.2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row>
    <row r="557" spans="2:23" x14ac:dyDescent="0.2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row>
    <row r="558" spans="2:23" x14ac:dyDescent="0.2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row>
    <row r="559" spans="2:23" x14ac:dyDescent="0.2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row>
    <row r="560" spans="2:23" x14ac:dyDescent="0.2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row>
    <row r="561" spans="2:23" x14ac:dyDescent="0.2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row>
    <row r="562" spans="2:23" x14ac:dyDescent="0.2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row>
    <row r="563" spans="2:23" x14ac:dyDescent="0.2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row>
    <row r="564" spans="2:23" x14ac:dyDescent="0.2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row>
    <row r="565" spans="2:23" x14ac:dyDescent="0.2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row>
    <row r="566" spans="2:23" x14ac:dyDescent="0.2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row>
    <row r="567" spans="2:23" x14ac:dyDescent="0.2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row>
    <row r="568" spans="2:23" x14ac:dyDescent="0.2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row>
    <row r="569" spans="2:23" x14ac:dyDescent="0.2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row>
    <row r="570" spans="2:23" x14ac:dyDescent="0.2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row>
    <row r="571" spans="2:23" x14ac:dyDescent="0.2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row>
    <row r="572" spans="2:23" x14ac:dyDescent="0.2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row>
    <row r="573" spans="2:23" x14ac:dyDescent="0.2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row>
    <row r="574" spans="2:23" x14ac:dyDescent="0.2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row>
    <row r="575" spans="2:23" x14ac:dyDescent="0.2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row>
    <row r="576" spans="2:23" x14ac:dyDescent="0.2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row>
    <row r="577" spans="2:23" x14ac:dyDescent="0.2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row>
    <row r="578" spans="2:23" x14ac:dyDescent="0.2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row>
    <row r="579" spans="2:23" x14ac:dyDescent="0.2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row>
    <row r="580" spans="2:23" x14ac:dyDescent="0.2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row>
    <row r="581" spans="2:23" x14ac:dyDescent="0.2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row>
    <row r="582" spans="2:23" x14ac:dyDescent="0.2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row>
    <row r="583" spans="2:23" x14ac:dyDescent="0.2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row>
    <row r="584" spans="2:23" x14ac:dyDescent="0.2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row>
    <row r="585" spans="2:23" x14ac:dyDescent="0.2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row>
    <row r="586" spans="2:23" x14ac:dyDescent="0.2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row>
    <row r="587" spans="2:23" x14ac:dyDescent="0.2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row>
    <row r="588" spans="2:23" x14ac:dyDescent="0.2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row>
    <row r="589" spans="2:23" x14ac:dyDescent="0.2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row>
    <row r="590" spans="2:23" x14ac:dyDescent="0.2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row>
    <row r="591" spans="2:23" x14ac:dyDescent="0.2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row>
    <row r="592" spans="2:23" x14ac:dyDescent="0.2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row>
    <row r="593" spans="2:23" x14ac:dyDescent="0.2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row>
    <row r="594" spans="2:23" x14ac:dyDescent="0.2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row>
    <row r="595" spans="2:23" x14ac:dyDescent="0.2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row>
    <row r="596" spans="2:23" x14ac:dyDescent="0.2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row>
    <row r="597" spans="2:23" x14ac:dyDescent="0.2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row>
    <row r="598" spans="2:23" x14ac:dyDescent="0.2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row>
    <row r="599" spans="2:23" x14ac:dyDescent="0.2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row>
    <row r="600" spans="2:23" x14ac:dyDescent="0.2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row>
    <row r="601" spans="2:23" x14ac:dyDescent="0.2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row>
    <row r="602" spans="2:23" x14ac:dyDescent="0.2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row>
    <row r="603" spans="2:23" x14ac:dyDescent="0.2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row>
    <row r="604" spans="2:23" x14ac:dyDescent="0.2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row>
    <row r="605" spans="2:23" x14ac:dyDescent="0.2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row>
    <row r="606" spans="2:23" x14ac:dyDescent="0.2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row>
    <row r="607" spans="2:23" x14ac:dyDescent="0.2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row>
    <row r="608" spans="2:23" x14ac:dyDescent="0.2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row>
    <row r="609" spans="2:23" x14ac:dyDescent="0.2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row>
    <row r="610" spans="2:23" x14ac:dyDescent="0.2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row>
    <row r="611" spans="2:23" x14ac:dyDescent="0.2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row>
    <row r="612" spans="2:23" x14ac:dyDescent="0.2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row>
    <row r="613" spans="2:23" x14ac:dyDescent="0.2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row>
    <row r="614" spans="2:23" x14ac:dyDescent="0.2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row>
    <row r="615" spans="2:23" x14ac:dyDescent="0.2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row>
    <row r="616" spans="2:23" x14ac:dyDescent="0.2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row>
    <row r="617" spans="2:23" x14ac:dyDescent="0.2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row>
    <row r="618" spans="2:23" x14ac:dyDescent="0.2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row>
    <row r="619" spans="2:23" x14ac:dyDescent="0.2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row>
    <row r="620" spans="2:23" x14ac:dyDescent="0.2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row>
    <row r="621" spans="2:23" x14ac:dyDescent="0.2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row>
    <row r="622" spans="2:23" x14ac:dyDescent="0.2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row>
    <row r="623" spans="2:23" x14ac:dyDescent="0.2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row>
    <row r="624" spans="2:23" x14ac:dyDescent="0.2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row>
    <row r="625" spans="2:23" x14ac:dyDescent="0.2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row>
    <row r="626" spans="2:23" x14ac:dyDescent="0.2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row>
    <row r="627" spans="2:23" x14ac:dyDescent="0.2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row>
    <row r="628" spans="2:23" x14ac:dyDescent="0.2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row>
    <row r="629" spans="2:23" x14ac:dyDescent="0.2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row>
    <row r="630" spans="2:23" x14ac:dyDescent="0.2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row>
    <row r="631" spans="2:23" x14ac:dyDescent="0.2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row>
    <row r="632" spans="2:23" x14ac:dyDescent="0.2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row>
    <row r="633" spans="2:23" x14ac:dyDescent="0.2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row>
    <row r="634" spans="2:23" x14ac:dyDescent="0.2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row>
    <row r="635" spans="2:23" x14ac:dyDescent="0.2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row>
    <row r="636" spans="2:23" x14ac:dyDescent="0.2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row>
    <row r="637" spans="2:23" x14ac:dyDescent="0.2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row>
    <row r="638" spans="2:23" x14ac:dyDescent="0.2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row>
    <row r="639" spans="2:23" x14ac:dyDescent="0.2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row>
    <row r="640" spans="2:23" x14ac:dyDescent="0.2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row>
    <row r="641" spans="2:23" x14ac:dyDescent="0.2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row>
    <row r="642" spans="2:23" x14ac:dyDescent="0.2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row>
    <row r="643" spans="2:23" x14ac:dyDescent="0.2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row>
    <row r="644" spans="2:23" x14ac:dyDescent="0.2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row>
    <row r="645" spans="2:23" x14ac:dyDescent="0.2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row>
    <row r="646" spans="2:23" x14ac:dyDescent="0.2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row>
    <row r="647" spans="2:23" x14ac:dyDescent="0.2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row>
    <row r="648" spans="2:23" x14ac:dyDescent="0.2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row>
    <row r="649" spans="2:23" x14ac:dyDescent="0.2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row>
    <row r="650" spans="2:23" x14ac:dyDescent="0.2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row>
    <row r="651" spans="2:23" x14ac:dyDescent="0.2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row>
    <row r="652" spans="2:23" x14ac:dyDescent="0.2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row>
    <row r="653" spans="2:23" x14ac:dyDescent="0.2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row>
    <row r="654" spans="2:23" x14ac:dyDescent="0.2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row>
    <row r="655" spans="2:23" x14ac:dyDescent="0.2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row>
    <row r="656" spans="2:23" x14ac:dyDescent="0.2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row>
    <row r="657" spans="2:23" x14ac:dyDescent="0.2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row>
    <row r="658" spans="2:23" x14ac:dyDescent="0.2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row>
    <row r="659" spans="2:23" x14ac:dyDescent="0.2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row>
    <row r="660" spans="2:23" x14ac:dyDescent="0.2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row>
    <row r="661" spans="2:23" x14ac:dyDescent="0.2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row>
    <row r="662" spans="2:23" x14ac:dyDescent="0.2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row>
    <row r="663" spans="2:23" x14ac:dyDescent="0.2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row>
    <row r="664" spans="2:23" x14ac:dyDescent="0.2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row>
    <row r="665" spans="2:23" x14ac:dyDescent="0.2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row>
    <row r="666" spans="2:23" x14ac:dyDescent="0.2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row>
    <row r="667" spans="2:23" x14ac:dyDescent="0.2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row>
    <row r="668" spans="2:23" x14ac:dyDescent="0.2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row>
    <row r="669" spans="2:23" x14ac:dyDescent="0.2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row>
    <row r="670" spans="2:23" x14ac:dyDescent="0.2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row>
    <row r="671" spans="2:23" x14ac:dyDescent="0.2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row>
    <row r="672" spans="2:23" x14ac:dyDescent="0.2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row>
    <row r="673" spans="2:23" x14ac:dyDescent="0.2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row>
    <row r="674" spans="2:23" x14ac:dyDescent="0.2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row>
    <row r="675" spans="2:23" x14ac:dyDescent="0.2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row>
    <row r="676" spans="2:23" x14ac:dyDescent="0.2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row>
    <row r="677" spans="2:23" x14ac:dyDescent="0.2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row>
    <row r="678" spans="2:23" x14ac:dyDescent="0.2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row>
    <row r="679" spans="2:23" x14ac:dyDescent="0.2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row>
    <row r="680" spans="2:23" x14ac:dyDescent="0.2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row>
    <row r="681" spans="2:23" x14ac:dyDescent="0.2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row>
    <row r="682" spans="2:23" x14ac:dyDescent="0.2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row>
    <row r="683" spans="2:23" x14ac:dyDescent="0.2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row>
    <row r="684" spans="2:23" x14ac:dyDescent="0.2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row>
    <row r="685" spans="2:23" x14ac:dyDescent="0.2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row>
    <row r="686" spans="2:23" x14ac:dyDescent="0.2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row>
    <row r="687" spans="2:23" x14ac:dyDescent="0.2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row>
    <row r="688" spans="2:23" x14ac:dyDescent="0.2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row>
    <row r="689" spans="2:23" x14ac:dyDescent="0.2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row>
    <row r="690" spans="2:23" x14ac:dyDescent="0.2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row>
    <row r="691" spans="2:23" x14ac:dyDescent="0.2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row>
    <row r="692" spans="2:23" x14ac:dyDescent="0.2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row>
    <row r="693" spans="2:23" x14ac:dyDescent="0.2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row>
    <row r="694" spans="2:23" x14ac:dyDescent="0.2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row>
    <row r="695" spans="2:23" x14ac:dyDescent="0.2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row>
    <row r="696" spans="2:23" x14ac:dyDescent="0.2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row>
    <row r="697" spans="2:23" x14ac:dyDescent="0.2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row>
    <row r="698" spans="2:23" x14ac:dyDescent="0.2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row>
    <row r="699" spans="2:23" x14ac:dyDescent="0.2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row>
    <row r="700" spans="2:23" x14ac:dyDescent="0.2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row>
    <row r="701" spans="2:23" x14ac:dyDescent="0.2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row>
    <row r="702" spans="2:23" x14ac:dyDescent="0.2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row>
    <row r="703" spans="2:23" x14ac:dyDescent="0.2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row>
    <row r="704" spans="2:23" x14ac:dyDescent="0.2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row>
    <row r="705" spans="2:23" x14ac:dyDescent="0.2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row>
    <row r="706" spans="2:23" x14ac:dyDescent="0.2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row>
    <row r="707" spans="2:23" x14ac:dyDescent="0.2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row>
    <row r="708" spans="2:23" x14ac:dyDescent="0.2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row>
  </sheetData>
  <mergeCells count="18">
    <mergeCell ref="B64:C64"/>
    <mergeCell ref="T4:U5"/>
    <mergeCell ref="D5:E5"/>
    <mergeCell ref="F5:G5"/>
    <mergeCell ref="H5:I5"/>
    <mergeCell ref="M5:N5"/>
    <mergeCell ref="O5:P5"/>
    <mergeCell ref="Q5:R5"/>
    <mergeCell ref="B62:C62"/>
    <mergeCell ref="B2:W2"/>
    <mergeCell ref="B3:B6"/>
    <mergeCell ref="C3:C6"/>
    <mergeCell ref="D3:L3"/>
    <mergeCell ref="M3:U3"/>
    <mergeCell ref="V3:W5"/>
    <mergeCell ref="D4:J4"/>
    <mergeCell ref="K4:L5"/>
    <mergeCell ref="M4:S4"/>
  </mergeCells>
  <printOptions horizontalCentered="1"/>
  <pageMargins left="0.7" right="0.7" top="0.75" bottom="0.75" header="0.3" footer="0.3"/>
  <pageSetup paperSize="9" scale="3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S707"/>
  <sheetViews>
    <sheetView topLeftCell="D38" workbookViewId="0">
      <selection activeCell="S63" sqref="S63"/>
    </sheetView>
  </sheetViews>
  <sheetFormatPr defaultRowHeight="15" x14ac:dyDescent="0.25"/>
  <cols>
    <col min="1" max="1" width="2.7109375" style="145" customWidth="1"/>
    <col min="2" max="2" width="7.7109375" style="101" customWidth="1"/>
    <col min="3" max="3" width="126.42578125" style="101" customWidth="1"/>
    <col min="4" max="19" width="10.7109375" style="101" customWidth="1"/>
    <col min="20" max="16384" width="9.140625" style="145"/>
  </cols>
  <sheetData>
    <row r="1" spans="2:19" ht="15.75" thickBot="1" x14ac:dyDescent="0.3">
      <c r="B1" s="145"/>
      <c r="C1" s="145"/>
      <c r="D1" s="145"/>
      <c r="E1" s="145"/>
      <c r="F1" s="145"/>
      <c r="G1" s="145"/>
      <c r="H1" s="145"/>
      <c r="I1" s="145"/>
      <c r="J1" s="145"/>
      <c r="K1" s="145"/>
      <c r="L1" s="145"/>
      <c r="M1" s="145"/>
      <c r="N1" s="145"/>
      <c r="O1" s="145"/>
      <c r="P1" s="145"/>
      <c r="Q1" s="145"/>
      <c r="R1" s="145"/>
      <c r="S1" s="145"/>
    </row>
    <row r="2" spans="2:19" ht="22.15" customHeight="1" thickTop="1" thickBot="1" x14ac:dyDescent="0.3">
      <c r="B2" s="484" t="s">
        <v>728</v>
      </c>
      <c r="C2" s="485"/>
      <c r="D2" s="485"/>
      <c r="E2" s="485"/>
      <c r="F2" s="485"/>
      <c r="G2" s="485"/>
      <c r="H2" s="485"/>
      <c r="I2" s="485"/>
      <c r="J2" s="485"/>
      <c r="K2" s="485"/>
      <c r="L2" s="485"/>
      <c r="M2" s="485"/>
      <c r="N2" s="485"/>
      <c r="O2" s="485"/>
      <c r="P2" s="485"/>
      <c r="Q2" s="485"/>
      <c r="R2" s="485"/>
      <c r="S2" s="492"/>
    </row>
    <row r="3" spans="2:19" ht="22.15" customHeight="1" thickTop="1" thickBot="1" x14ac:dyDescent="0.3">
      <c r="B3" s="468" t="s">
        <v>536</v>
      </c>
      <c r="C3" s="471" t="s">
        <v>629</v>
      </c>
      <c r="D3" s="489" t="s">
        <v>455</v>
      </c>
      <c r="E3" s="477"/>
      <c r="F3" s="477"/>
      <c r="G3" s="477"/>
      <c r="H3" s="477"/>
      <c r="I3" s="477"/>
      <c r="J3" s="477"/>
      <c r="K3" s="477"/>
      <c r="L3" s="477"/>
      <c r="M3" s="477"/>
      <c r="N3" s="477"/>
      <c r="O3" s="477"/>
      <c r="P3" s="477"/>
      <c r="Q3" s="477"/>
      <c r="R3" s="477"/>
      <c r="S3" s="510" t="s">
        <v>395</v>
      </c>
    </row>
    <row r="4" spans="2:19" ht="22.15" customHeight="1" thickTop="1" thickBot="1" x14ac:dyDescent="0.3">
      <c r="B4" s="508"/>
      <c r="C4" s="472"/>
      <c r="D4" s="489" t="s">
        <v>456</v>
      </c>
      <c r="E4" s="477"/>
      <c r="F4" s="477"/>
      <c r="G4" s="477"/>
      <c r="H4" s="488"/>
      <c r="I4" s="489" t="s">
        <v>457</v>
      </c>
      <c r="J4" s="477"/>
      <c r="K4" s="477"/>
      <c r="L4" s="477"/>
      <c r="M4" s="488"/>
      <c r="N4" s="519" t="s">
        <v>458</v>
      </c>
      <c r="O4" s="519"/>
      <c r="P4" s="519"/>
      <c r="Q4" s="519"/>
      <c r="R4" s="519"/>
      <c r="S4" s="511"/>
    </row>
    <row r="5" spans="2:19" ht="22.15" customHeight="1" thickTop="1" thickBot="1" x14ac:dyDescent="0.3">
      <c r="B5" s="508"/>
      <c r="C5" s="472"/>
      <c r="D5" s="489" t="s">
        <v>445</v>
      </c>
      <c r="E5" s="592"/>
      <c r="F5" s="592"/>
      <c r="G5" s="598"/>
      <c r="H5" s="549" t="s">
        <v>395</v>
      </c>
      <c r="I5" s="489" t="s">
        <v>445</v>
      </c>
      <c r="J5" s="592"/>
      <c r="K5" s="592"/>
      <c r="L5" s="598"/>
      <c r="M5" s="499" t="s">
        <v>395</v>
      </c>
      <c r="N5" s="489" t="s">
        <v>445</v>
      </c>
      <c r="O5" s="592"/>
      <c r="P5" s="592"/>
      <c r="Q5" s="598"/>
      <c r="R5" s="549" t="s">
        <v>395</v>
      </c>
      <c r="S5" s="511"/>
    </row>
    <row r="6" spans="2:19" ht="33" customHeight="1" thickTop="1" thickBot="1" x14ac:dyDescent="0.3">
      <c r="B6" s="509"/>
      <c r="C6" s="473"/>
      <c r="D6" s="169" t="s">
        <v>446</v>
      </c>
      <c r="E6" s="173" t="s">
        <v>447</v>
      </c>
      <c r="F6" s="173" t="s">
        <v>448</v>
      </c>
      <c r="G6" s="372" t="s">
        <v>449</v>
      </c>
      <c r="H6" s="550"/>
      <c r="I6" s="169" t="s">
        <v>446</v>
      </c>
      <c r="J6" s="173" t="s">
        <v>447</v>
      </c>
      <c r="K6" s="173" t="s">
        <v>448</v>
      </c>
      <c r="L6" s="372" t="s">
        <v>449</v>
      </c>
      <c r="M6" s="587"/>
      <c r="N6" s="169" t="s">
        <v>446</v>
      </c>
      <c r="O6" s="173" t="s">
        <v>447</v>
      </c>
      <c r="P6" s="173" t="s">
        <v>448</v>
      </c>
      <c r="Q6" s="372" t="s">
        <v>449</v>
      </c>
      <c r="R6" s="550"/>
      <c r="S6" s="517"/>
    </row>
    <row r="7" spans="2:19" ht="22.15" customHeight="1" thickTop="1" thickBot="1" x14ac:dyDescent="0.3">
      <c r="B7" s="395">
        <v>1</v>
      </c>
      <c r="C7" s="396" t="s">
        <v>612</v>
      </c>
      <c r="D7" s="181">
        <v>45</v>
      </c>
      <c r="E7" s="183">
        <v>35</v>
      </c>
      <c r="F7" s="183">
        <v>0</v>
      </c>
      <c r="G7" s="322">
        <v>0</v>
      </c>
      <c r="H7" s="329">
        <v>80</v>
      </c>
      <c r="I7" s="181">
        <v>509</v>
      </c>
      <c r="J7" s="322">
        <v>314</v>
      </c>
      <c r="K7" s="183">
        <v>4</v>
      </c>
      <c r="L7" s="322">
        <v>0</v>
      </c>
      <c r="M7" s="329">
        <v>827</v>
      </c>
      <c r="N7" s="413">
        <v>151</v>
      </c>
      <c r="O7" s="183">
        <v>128</v>
      </c>
      <c r="P7" s="183">
        <v>5</v>
      </c>
      <c r="Q7" s="322">
        <v>0</v>
      </c>
      <c r="R7" s="329">
        <v>284</v>
      </c>
      <c r="S7" s="329">
        <v>1191</v>
      </c>
    </row>
    <row r="8" spans="2:19" ht="22.15" customHeight="1" thickTop="1" x14ac:dyDescent="0.25">
      <c r="B8" s="391">
        <v>10</v>
      </c>
      <c r="C8" s="159" t="s">
        <v>567</v>
      </c>
      <c r="D8" s="170">
        <v>0</v>
      </c>
      <c r="E8" s="174">
        <v>1</v>
      </c>
      <c r="F8" s="174">
        <v>0</v>
      </c>
      <c r="G8" s="157">
        <v>0</v>
      </c>
      <c r="H8" s="239">
        <v>1</v>
      </c>
      <c r="I8" s="170">
        <v>7</v>
      </c>
      <c r="J8" s="157">
        <v>7</v>
      </c>
      <c r="K8" s="174">
        <v>1</v>
      </c>
      <c r="L8" s="157">
        <v>0</v>
      </c>
      <c r="M8" s="239">
        <v>15</v>
      </c>
      <c r="N8" s="392">
        <v>6</v>
      </c>
      <c r="O8" s="174">
        <v>5</v>
      </c>
      <c r="P8" s="174">
        <v>0</v>
      </c>
      <c r="Q8" s="157">
        <v>0</v>
      </c>
      <c r="R8" s="239">
        <v>11</v>
      </c>
      <c r="S8" s="239">
        <v>27</v>
      </c>
    </row>
    <row r="9" spans="2:19" ht="22.15" customHeight="1" x14ac:dyDescent="0.25">
      <c r="B9" s="391">
        <v>11</v>
      </c>
      <c r="C9" s="159" t="s">
        <v>568</v>
      </c>
      <c r="D9" s="170">
        <v>0</v>
      </c>
      <c r="E9" s="174">
        <v>0</v>
      </c>
      <c r="F9" s="174">
        <v>0</v>
      </c>
      <c r="G9" s="157">
        <v>0</v>
      </c>
      <c r="H9" s="239">
        <v>0</v>
      </c>
      <c r="I9" s="170">
        <v>1</v>
      </c>
      <c r="J9" s="157">
        <v>5</v>
      </c>
      <c r="K9" s="174">
        <v>0</v>
      </c>
      <c r="L9" s="157">
        <v>0</v>
      </c>
      <c r="M9" s="239">
        <v>6</v>
      </c>
      <c r="N9" s="392">
        <v>0</v>
      </c>
      <c r="O9" s="174">
        <v>2</v>
      </c>
      <c r="P9" s="174">
        <v>1</v>
      </c>
      <c r="Q9" s="157">
        <v>0</v>
      </c>
      <c r="R9" s="239">
        <v>3</v>
      </c>
      <c r="S9" s="239">
        <v>9</v>
      </c>
    </row>
    <row r="10" spans="2:19" ht="22.15" customHeight="1" x14ac:dyDescent="0.25">
      <c r="B10" s="391">
        <v>12</v>
      </c>
      <c r="C10" s="159" t="s">
        <v>569</v>
      </c>
      <c r="D10" s="170">
        <v>0</v>
      </c>
      <c r="E10" s="174">
        <v>3</v>
      </c>
      <c r="F10" s="174">
        <v>0</v>
      </c>
      <c r="G10" s="157">
        <v>0</v>
      </c>
      <c r="H10" s="239">
        <v>3</v>
      </c>
      <c r="I10" s="170">
        <v>14</v>
      </c>
      <c r="J10" s="157">
        <v>6</v>
      </c>
      <c r="K10" s="174">
        <v>0</v>
      </c>
      <c r="L10" s="157">
        <v>0</v>
      </c>
      <c r="M10" s="239">
        <v>20</v>
      </c>
      <c r="N10" s="392">
        <v>3</v>
      </c>
      <c r="O10" s="174">
        <v>0</v>
      </c>
      <c r="P10" s="174">
        <v>0</v>
      </c>
      <c r="Q10" s="157">
        <v>0</v>
      </c>
      <c r="R10" s="239">
        <v>3</v>
      </c>
      <c r="S10" s="239">
        <v>26</v>
      </c>
    </row>
    <row r="11" spans="2:19" ht="22.15" customHeight="1" x14ac:dyDescent="0.25">
      <c r="B11" s="391">
        <v>13</v>
      </c>
      <c r="C11" s="159" t="s">
        <v>570</v>
      </c>
      <c r="D11" s="170">
        <v>8</v>
      </c>
      <c r="E11" s="174">
        <v>13</v>
      </c>
      <c r="F11" s="174">
        <v>0</v>
      </c>
      <c r="G11" s="157">
        <v>0</v>
      </c>
      <c r="H11" s="239">
        <v>21</v>
      </c>
      <c r="I11" s="170">
        <v>51</v>
      </c>
      <c r="J11" s="157">
        <v>88</v>
      </c>
      <c r="K11" s="174">
        <v>0</v>
      </c>
      <c r="L11" s="157">
        <v>0</v>
      </c>
      <c r="M11" s="239">
        <v>139</v>
      </c>
      <c r="N11" s="392">
        <v>25</v>
      </c>
      <c r="O11" s="174">
        <v>32</v>
      </c>
      <c r="P11" s="174">
        <v>0</v>
      </c>
      <c r="Q11" s="157">
        <v>0</v>
      </c>
      <c r="R11" s="239">
        <v>57</v>
      </c>
      <c r="S11" s="239">
        <v>217</v>
      </c>
    </row>
    <row r="12" spans="2:19" ht="22.15" customHeight="1" x14ac:dyDescent="0.25">
      <c r="B12" s="391">
        <v>14</v>
      </c>
      <c r="C12" s="159" t="s">
        <v>571</v>
      </c>
      <c r="D12" s="170">
        <v>2</v>
      </c>
      <c r="E12" s="174">
        <v>2</v>
      </c>
      <c r="F12" s="174">
        <v>0</v>
      </c>
      <c r="G12" s="157">
        <v>0</v>
      </c>
      <c r="H12" s="239">
        <v>4</v>
      </c>
      <c r="I12" s="170">
        <v>31</v>
      </c>
      <c r="J12" s="157">
        <v>34</v>
      </c>
      <c r="K12" s="174">
        <v>3</v>
      </c>
      <c r="L12" s="157">
        <v>0</v>
      </c>
      <c r="M12" s="239">
        <v>68</v>
      </c>
      <c r="N12" s="392">
        <v>17</v>
      </c>
      <c r="O12" s="174">
        <v>25</v>
      </c>
      <c r="P12" s="174">
        <v>3</v>
      </c>
      <c r="Q12" s="157">
        <v>0</v>
      </c>
      <c r="R12" s="239">
        <v>45</v>
      </c>
      <c r="S12" s="239">
        <v>117</v>
      </c>
    </row>
    <row r="13" spans="2:19" ht="22.15" customHeight="1" x14ac:dyDescent="0.25">
      <c r="B13" s="391">
        <v>15</v>
      </c>
      <c r="C13" s="159" t="s">
        <v>572</v>
      </c>
      <c r="D13" s="170">
        <v>1</v>
      </c>
      <c r="E13" s="174">
        <v>5</v>
      </c>
      <c r="F13" s="174">
        <v>0</v>
      </c>
      <c r="G13" s="157">
        <v>0</v>
      </c>
      <c r="H13" s="239">
        <v>6</v>
      </c>
      <c r="I13" s="170">
        <v>29</v>
      </c>
      <c r="J13" s="157">
        <v>36</v>
      </c>
      <c r="K13" s="174">
        <v>0</v>
      </c>
      <c r="L13" s="157">
        <v>0</v>
      </c>
      <c r="M13" s="239">
        <v>65</v>
      </c>
      <c r="N13" s="392">
        <v>9</v>
      </c>
      <c r="O13" s="174">
        <v>9</v>
      </c>
      <c r="P13" s="174">
        <v>0</v>
      </c>
      <c r="Q13" s="157">
        <v>0</v>
      </c>
      <c r="R13" s="239">
        <v>18</v>
      </c>
      <c r="S13" s="239">
        <v>89</v>
      </c>
    </row>
    <row r="14" spans="2:19" ht="22.15" customHeight="1" x14ac:dyDescent="0.25">
      <c r="B14" s="391">
        <v>16</v>
      </c>
      <c r="C14" s="159" t="s">
        <v>573</v>
      </c>
      <c r="D14" s="170">
        <v>32</v>
      </c>
      <c r="E14" s="174">
        <v>8</v>
      </c>
      <c r="F14" s="174">
        <v>0</v>
      </c>
      <c r="G14" s="157">
        <v>0</v>
      </c>
      <c r="H14" s="239">
        <v>40</v>
      </c>
      <c r="I14" s="170">
        <v>321</v>
      </c>
      <c r="J14" s="157">
        <v>74</v>
      </c>
      <c r="K14" s="174">
        <v>0</v>
      </c>
      <c r="L14" s="157">
        <v>0</v>
      </c>
      <c r="M14" s="239">
        <v>395</v>
      </c>
      <c r="N14" s="392">
        <v>59</v>
      </c>
      <c r="O14" s="174">
        <v>23</v>
      </c>
      <c r="P14" s="174">
        <v>0</v>
      </c>
      <c r="Q14" s="157">
        <v>0</v>
      </c>
      <c r="R14" s="239">
        <v>82</v>
      </c>
      <c r="S14" s="239">
        <v>517</v>
      </c>
    </row>
    <row r="15" spans="2:19" ht="22.15" customHeight="1" x14ac:dyDescent="0.25">
      <c r="B15" s="391">
        <v>17</v>
      </c>
      <c r="C15" s="159" t="s">
        <v>574</v>
      </c>
      <c r="D15" s="170">
        <v>0</v>
      </c>
      <c r="E15" s="174">
        <v>0</v>
      </c>
      <c r="F15" s="174">
        <v>0</v>
      </c>
      <c r="G15" s="157">
        <v>0</v>
      </c>
      <c r="H15" s="239">
        <v>0</v>
      </c>
      <c r="I15" s="170">
        <v>0</v>
      </c>
      <c r="J15" s="157">
        <v>0</v>
      </c>
      <c r="K15" s="174">
        <v>0</v>
      </c>
      <c r="L15" s="157">
        <v>0</v>
      </c>
      <c r="M15" s="239">
        <v>0</v>
      </c>
      <c r="N15" s="392">
        <v>1</v>
      </c>
      <c r="O15" s="174">
        <v>0</v>
      </c>
      <c r="P15" s="174">
        <v>0</v>
      </c>
      <c r="Q15" s="157">
        <v>0</v>
      </c>
      <c r="R15" s="239">
        <v>1</v>
      </c>
      <c r="S15" s="239">
        <v>1</v>
      </c>
    </row>
    <row r="16" spans="2:19" ht="22.15" customHeight="1" thickBot="1" x14ac:dyDescent="0.3">
      <c r="B16" s="391">
        <v>19</v>
      </c>
      <c r="C16" s="159" t="s">
        <v>575</v>
      </c>
      <c r="D16" s="170">
        <v>2</v>
      </c>
      <c r="E16" s="174">
        <v>3</v>
      </c>
      <c r="F16" s="174">
        <v>0</v>
      </c>
      <c r="G16" s="157">
        <v>0</v>
      </c>
      <c r="H16" s="239">
        <v>5</v>
      </c>
      <c r="I16" s="170">
        <v>55</v>
      </c>
      <c r="J16" s="157">
        <v>64</v>
      </c>
      <c r="K16" s="174">
        <v>0</v>
      </c>
      <c r="L16" s="157">
        <v>0</v>
      </c>
      <c r="M16" s="239">
        <v>119</v>
      </c>
      <c r="N16" s="392">
        <v>31</v>
      </c>
      <c r="O16" s="174">
        <v>32</v>
      </c>
      <c r="P16" s="174">
        <v>1</v>
      </c>
      <c r="Q16" s="157">
        <v>0</v>
      </c>
      <c r="R16" s="239">
        <v>64</v>
      </c>
      <c r="S16" s="239">
        <v>188</v>
      </c>
    </row>
    <row r="17" spans="2:19" ht="22.15" customHeight="1" thickTop="1" thickBot="1" x14ac:dyDescent="0.3">
      <c r="B17" s="395">
        <v>2</v>
      </c>
      <c r="C17" s="396" t="s">
        <v>613</v>
      </c>
      <c r="D17" s="181">
        <v>0</v>
      </c>
      <c r="E17" s="183">
        <v>2</v>
      </c>
      <c r="F17" s="183">
        <v>0</v>
      </c>
      <c r="G17" s="322">
        <v>0</v>
      </c>
      <c r="H17" s="329">
        <v>2</v>
      </c>
      <c r="I17" s="181">
        <v>7</v>
      </c>
      <c r="J17" s="322">
        <v>18</v>
      </c>
      <c r="K17" s="183">
        <v>0</v>
      </c>
      <c r="L17" s="322">
        <v>0</v>
      </c>
      <c r="M17" s="329">
        <v>25</v>
      </c>
      <c r="N17" s="413">
        <v>8</v>
      </c>
      <c r="O17" s="183">
        <v>10</v>
      </c>
      <c r="P17" s="183">
        <v>0</v>
      </c>
      <c r="Q17" s="322">
        <v>0</v>
      </c>
      <c r="R17" s="329">
        <v>18</v>
      </c>
      <c r="S17" s="329">
        <v>45</v>
      </c>
    </row>
    <row r="18" spans="2:19" ht="22.15" customHeight="1" thickTop="1" x14ac:dyDescent="0.25">
      <c r="B18" s="391">
        <v>20</v>
      </c>
      <c r="C18" s="159" t="s">
        <v>576</v>
      </c>
      <c r="D18" s="170">
        <v>0</v>
      </c>
      <c r="E18" s="174">
        <v>0</v>
      </c>
      <c r="F18" s="174">
        <v>0</v>
      </c>
      <c r="G18" s="157">
        <v>0</v>
      </c>
      <c r="H18" s="239">
        <v>0</v>
      </c>
      <c r="I18" s="170">
        <v>0</v>
      </c>
      <c r="J18" s="157">
        <v>2</v>
      </c>
      <c r="K18" s="174">
        <v>0</v>
      </c>
      <c r="L18" s="157">
        <v>0</v>
      </c>
      <c r="M18" s="239">
        <v>2</v>
      </c>
      <c r="N18" s="392">
        <v>0</v>
      </c>
      <c r="O18" s="174">
        <v>0</v>
      </c>
      <c r="P18" s="174">
        <v>0</v>
      </c>
      <c r="Q18" s="157">
        <v>0</v>
      </c>
      <c r="R18" s="239">
        <v>0</v>
      </c>
      <c r="S18" s="239">
        <v>2</v>
      </c>
    </row>
    <row r="19" spans="2:19" ht="22.15" customHeight="1" x14ac:dyDescent="0.25">
      <c r="B19" s="391">
        <v>21</v>
      </c>
      <c r="C19" s="159" t="s">
        <v>577</v>
      </c>
      <c r="D19" s="170">
        <v>0</v>
      </c>
      <c r="E19" s="174">
        <v>0</v>
      </c>
      <c r="F19" s="174">
        <v>0</v>
      </c>
      <c r="G19" s="157">
        <v>0</v>
      </c>
      <c r="H19" s="239">
        <v>0</v>
      </c>
      <c r="I19" s="170">
        <v>1</v>
      </c>
      <c r="J19" s="157">
        <v>0</v>
      </c>
      <c r="K19" s="174">
        <v>0</v>
      </c>
      <c r="L19" s="157">
        <v>0</v>
      </c>
      <c r="M19" s="239">
        <v>1</v>
      </c>
      <c r="N19" s="392">
        <v>0</v>
      </c>
      <c r="O19" s="174">
        <v>0</v>
      </c>
      <c r="P19" s="174">
        <v>0</v>
      </c>
      <c r="Q19" s="157">
        <v>0</v>
      </c>
      <c r="R19" s="239">
        <v>0</v>
      </c>
      <c r="S19" s="239">
        <v>1</v>
      </c>
    </row>
    <row r="20" spans="2:19" ht="22.15" customHeight="1" x14ac:dyDescent="0.25">
      <c r="B20" s="391">
        <v>22</v>
      </c>
      <c r="C20" s="159" t="s">
        <v>578</v>
      </c>
      <c r="D20" s="170">
        <v>0</v>
      </c>
      <c r="E20" s="174">
        <v>0</v>
      </c>
      <c r="F20" s="174">
        <v>0</v>
      </c>
      <c r="G20" s="157">
        <v>0</v>
      </c>
      <c r="H20" s="239">
        <v>0</v>
      </c>
      <c r="I20" s="170">
        <v>0</v>
      </c>
      <c r="J20" s="157">
        <v>1</v>
      </c>
      <c r="K20" s="174">
        <v>0</v>
      </c>
      <c r="L20" s="157">
        <v>0</v>
      </c>
      <c r="M20" s="239">
        <v>1</v>
      </c>
      <c r="N20" s="392">
        <v>0</v>
      </c>
      <c r="O20" s="174">
        <v>0</v>
      </c>
      <c r="P20" s="174">
        <v>0</v>
      </c>
      <c r="Q20" s="157">
        <v>0</v>
      </c>
      <c r="R20" s="239">
        <v>0</v>
      </c>
      <c r="S20" s="239">
        <v>1</v>
      </c>
    </row>
    <row r="21" spans="2:19" ht="22.15" customHeight="1" x14ac:dyDescent="0.25">
      <c r="B21" s="391">
        <v>23</v>
      </c>
      <c r="C21" s="159" t="s">
        <v>579</v>
      </c>
      <c r="D21" s="170">
        <v>0</v>
      </c>
      <c r="E21" s="174">
        <v>0</v>
      </c>
      <c r="F21" s="174">
        <v>0</v>
      </c>
      <c r="G21" s="157">
        <v>0</v>
      </c>
      <c r="H21" s="239">
        <v>0</v>
      </c>
      <c r="I21" s="170">
        <v>4</v>
      </c>
      <c r="J21" s="157">
        <v>10</v>
      </c>
      <c r="K21" s="174">
        <v>0</v>
      </c>
      <c r="L21" s="157">
        <v>0</v>
      </c>
      <c r="M21" s="239">
        <v>14</v>
      </c>
      <c r="N21" s="392">
        <v>6</v>
      </c>
      <c r="O21" s="174">
        <v>4</v>
      </c>
      <c r="P21" s="174">
        <v>0</v>
      </c>
      <c r="Q21" s="157">
        <v>0</v>
      </c>
      <c r="R21" s="239">
        <v>10</v>
      </c>
      <c r="S21" s="239">
        <v>24</v>
      </c>
    </row>
    <row r="22" spans="2:19" ht="22.15" customHeight="1" thickBot="1" x14ac:dyDescent="0.3">
      <c r="B22" s="391">
        <v>29</v>
      </c>
      <c r="C22" s="159" t="s">
        <v>580</v>
      </c>
      <c r="D22" s="170">
        <v>0</v>
      </c>
      <c r="E22" s="174">
        <v>2</v>
      </c>
      <c r="F22" s="174">
        <v>0</v>
      </c>
      <c r="G22" s="157">
        <v>0</v>
      </c>
      <c r="H22" s="239">
        <v>2</v>
      </c>
      <c r="I22" s="170">
        <v>2</v>
      </c>
      <c r="J22" s="157">
        <v>5</v>
      </c>
      <c r="K22" s="174">
        <v>0</v>
      </c>
      <c r="L22" s="157">
        <v>0</v>
      </c>
      <c r="M22" s="239">
        <v>7</v>
      </c>
      <c r="N22" s="392">
        <v>2</v>
      </c>
      <c r="O22" s="174">
        <v>6</v>
      </c>
      <c r="P22" s="174">
        <v>0</v>
      </c>
      <c r="Q22" s="157">
        <v>0</v>
      </c>
      <c r="R22" s="239">
        <v>8</v>
      </c>
      <c r="S22" s="239">
        <v>17</v>
      </c>
    </row>
    <row r="23" spans="2:19" ht="22.15" customHeight="1" thickTop="1" thickBot="1" x14ac:dyDescent="0.3">
      <c r="B23" s="395">
        <v>3</v>
      </c>
      <c r="C23" s="396" t="s">
        <v>614</v>
      </c>
      <c r="D23" s="181">
        <v>87</v>
      </c>
      <c r="E23" s="183">
        <v>249</v>
      </c>
      <c r="F23" s="183">
        <v>5</v>
      </c>
      <c r="G23" s="322">
        <v>0</v>
      </c>
      <c r="H23" s="329">
        <v>341</v>
      </c>
      <c r="I23" s="181">
        <v>1017</v>
      </c>
      <c r="J23" s="322">
        <v>2310</v>
      </c>
      <c r="K23" s="183">
        <v>132</v>
      </c>
      <c r="L23" s="322">
        <v>0</v>
      </c>
      <c r="M23" s="329">
        <v>3459</v>
      </c>
      <c r="N23" s="413">
        <v>728</v>
      </c>
      <c r="O23" s="183">
        <v>1637</v>
      </c>
      <c r="P23" s="183">
        <v>176</v>
      </c>
      <c r="Q23" s="322">
        <v>0</v>
      </c>
      <c r="R23" s="329">
        <v>2541</v>
      </c>
      <c r="S23" s="329">
        <v>6341</v>
      </c>
    </row>
    <row r="24" spans="2:19" ht="22.15" customHeight="1" thickTop="1" x14ac:dyDescent="0.25">
      <c r="B24" s="391">
        <v>30</v>
      </c>
      <c r="C24" s="159" t="s">
        <v>581</v>
      </c>
      <c r="D24" s="170">
        <v>9</v>
      </c>
      <c r="E24" s="174">
        <v>21</v>
      </c>
      <c r="F24" s="174">
        <v>0</v>
      </c>
      <c r="G24" s="157">
        <v>0</v>
      </c>
      <c r="H24" s="239">
        <v>30</v>
      </c>
      <c r="I24" s="170">
        <v>82</v>
      </c>
      <c r="J24" s="157">
        <v>237</v>
      </c>
      <c r="K24" s="174">
        <v>12</v>
      </c>
      <c r="L24" s="157">
        <v>0</v>
      </c>
      <c r="M24" s="239">
        <v>331</v>
      </c>
      <c r="N24" s="392">
        <v>65</v>
      </c>
      <c r="O24" s="174">
        <v>149</v>
      </c>
      <c r="P24" s="174">
        <v>16</v>
      </c>
      <c r="Q24" s="157">
        <v>0</v>
      </c>
      <c r="R24" s="239">
        <v>230</v>
      </c>
      <c r="S24" s="239">
        <v>591</v>
      </c>
    </row>
    <row r="25" spans="2:19" ht="22.15" customHeight="1" x14ac:dyDescent="0.25">
      <c r="B25" s="391">
        <v>31</v>
      </c>
      <c r="C25" s="159" t="s">
        <v>582</v>
      </c>
      <c r="D25" s="170">
        <v>66</v>
      </c>
      <c r="E25" s="174">
        <v>165</v>
      </c>
      <c r="F25" s="174">
        <v>3</v>
      </c>
      <c r="G25" s="157">
        <v>0</v>
      </c>
      <c r="H25" s="239">
        <v>234</v>
      </c>
      <c r="I25" s="170">
        <v>781</v>
      </c>
      <c r="J25" s="157">
        <v>1592</v>
      </c>
      <c r="K25" s="174">
        <v>102</v>
      </c>
      <c r="L25" s="157">
        <v>0</v>
      </c>
      <c r="M25" s="239">
        <v>2475</v>
      </c>
      <c r="N25" s="392">
        <v>583</v>
      </c>
      <c r="O25" s="174">
        <v>1242</v>
      </c>
      <c r="P25" s="174">
        <v>139</v>
      </c>
      <c r="Q25" s="157">
        <v>0</v>
      </c>
      <c r="R25" s="239">
        <v>1964</v>
      </c>
      <c r="S25" s="239">
        <v>4673</v>
      </c>
    </row>
    <row r="26" spans="2:19" ht="22.15" customHeight="1" x14ac:dyDescent="0.25">
      <c r="B26" s="391">
        <v>32</v>
      </c>
      <c r="C26" s="159" t="s">
        <v>583</v>
      </c>
      <c r="D26" s="170">
        <v>10</v>
      </c>
      <c r="E26" s="174">
        <v>51</v>
      </c>
      <c r="F26" s="174">
        <v>2</v>
      </c>
      <c r="G26" s="157">
        <v>0</v>
      </c>
      <c r="H26" s="239">
        <v>63</v>
      </c>
      <c r="I26" s="170">
        <v>126</v>
      </c>
      <c r="J26" s="157">
        <v>379</v>
      </c>
      <c r="K26" s="174">
        <v>15</v>
      </c>
      <c r="L26" s="157">
        <v>0</v>
      </c>
      <c r="M26" s="239">
        <v>520</v>
      </c>
      <c r="N26" s="392">
        <v>66</v>
      </c>
      <c r="O26" s="174">
        <v>191</v>
      </c>
      <c r="P26" s="174">
        <v>17</v>
      </c>
      <c r="Q26" s="157">
        <v>0</v>
      </c>
      <c r="R26" s="239">
        <v>274</v>
      </c>
      <c r="S26" s="239">
        <v>857</v>
      </c>
    </row>
    <row r="27" spans="2:19" ht="22.15" customHeight="1" thickBot="1" x14ac:dyDescent="0.3">
      <c r="B27" s="391">
        <v>39</v>
      </c>
      <c r="C27" s="159" t="s">
        <v>584</v>
      </c>
      <c r="D27" s="170">
        <v>2</v>
      </c>
      <c r="E27" s="174">
        <v>12</v>
      </c>
      <c r="F27" s="174">
        <v>0</v>
      </c>
      <c r="G27" s="157">
        <v>0</v>
      </c>
      <c r="H27" s="239">
        <v>14</v>
      </c>
      <c r="I27" s="170">
        <v>28</v>
      </c>
      <c r="J27" s="157">
        <v>102</v>
      </c>
      <c r="K27" s="174">
        <v>3</v>
      </c>
      <c r="L27" s="157">
        <v>0</v>
      </c>
      <c r="M27" s="239">
        <v>133</v>
      </c>
      <c r="N27" s="392">
        <v>14</v>
      </c>
      <c r="O27" s="174">
        <v>55</v>
      </c>
      <c r="P27" s="174">
        <v>4</v>
      </c>
      <c r="Q27" s="157">
        <v>0</v>
      </c>
      <c r="R27" s="239">
        <v>73</v>
      </c>
      <c r="S27" s="239">
        <v>220</v>
      </c>
    </row>
    <row r="28" spans="2:19" ht="22.15" customHeight="1" thickTop="1" thickBot="1" x14ac:dyDescent="0.3">
      <c r="B28" s="395">
        <v>4</v>
      </c>
      <c r="C28" s="396" t="s">
        <v>615</v>
      </c>
      <c r="D28" s="181">
        <v>86</v>
      </c>
      <c r="E28" s="183">
        <v>152</v>
      </c>
      <c r="F28" s="183">
        <v>4</v>
      </c>
      <c r="G28" s="322">
        <v>0</v>
      </c>
      <c r="H28" s="329">
        <v>242</v>
      </c>
      <c r="I28" s="181">
        <v>704</v>
      </c>
      <c r="J28" s="322">
        <v>1284</v>
      </c>
      <c r="K28" s="183">
        <v>52</v>
      </c>
      <c r="L28" s="322">
        <v>0</v>
      </c>
      <c r="M28" s="329">
        <v>2040</v>
      </c>
      <c r="N28" s="413">
        <v>401</v>
      </c>
      <c r="O28" s="183">
        <v>576</v>
      </c>
      <c r="P28" s="183">
        <v>41</v>
      </c>
      <c r="Q28" s="322">
        <v>0</v>
      </c>
      <c r="R28" s="329">
        <v>1018</v>
      </c>
      <c r="S28" s="329">
        <v>3300</v>
      </c>
    </row>
    <row r="29" spans="2:19" ht="22.15" customHeight="1" thickTop="1" x14ac:dyDescent="0.25">
      <c r="B29" s="391">
        <v>40</v>
      </c>
      <c r="C29" s="159" t="s">
        <v>585</v>
      </c>
      <c r="D29" s="170">
        <v>28</v>
      </c>
      <c r="E29" s="174">
        <v>39</v>
      </c>
      <c r="F29" s="174">
        <v>1</v>
      </c>
      <c r="G29" s="157">
        <v>0</v>
      </c>
      <c r="H29" s="239">
        <v>68</v>
      </c>
      <c r="I29" s="170">
        <v>178</v>
      </c>
      <c r="J29" s="157">
        <v>271</v>
      </c>
      <c r="K29" s="174">
        <v>11</v>
      </c>
      <c r="L29" s="157">
        <v>0</v>
      </c>
      <c r="M29" s="239">
        <v>460</v>
      </c>
      <c r="N29" s="392">
        <v>113</v>
      </c>
      <c r="O29" s="174">
        <v>126</v>
      </c>
      <c r="P29" s="174">
        <v>12</v>
      </c>
      <c r="Q29" s="157">
        <v>0</v>
      </c>
      <c r="R29" s="239">
        <v>251</v>
      </c>
      <c r="S29" s="239">
        <v>779</v>
      </c>
    </row>
    <row r="30" spans="2:19" ht="22.15" customHeight="1" x14ac:dyDescent="0.25">
      <c r="B30" s="391">
        <v>41</v>
      </c>
      <c r="C30" s="159" t="s">
        <v>586</v>
      </c>
      <c r="D30" s="170">
        <v>12</v>
      </c>
      <c r="E30" s="174">
        <v>14</v>
      </c>
      <c r="F30" s="174">
        <v>0</v>
      </c>
      <c r="G30" s="157">
        <v>0</v>
      </c>
      <c r="H30" s="239">
        <v>26</v>
      </c>
      <c r="I30" s="170">
        <v>123</v>
      </c>
      <c r="J30" s="157">
        <v>153</v>
      </c>
      <c r="K30" s="174">
        <v>4</v>
      </c>
      <c r="L30" s="157">
        <v>0</v>
      </c>
      <c r="M30" s="239">
        <v>280</v>
      </c>
      <c r="N30" s="392">
        <v>55</v>
      </c>
      <c r="O30" s="174">
        <v>63</v>
      </c>
      <c r="P30" s="174">
        <v>6</v>
      </c>
      <c r="Q30" s="157">
        <v>0</v>
      </c>
      <c r="R30" s="239">
        <v>124</v>
      </c>
      <c r="S30" s="239">
        <v>430</v>
      </c>
    </row>
    <row r="31" spans="2:19" ht="22.15" customHeight="1" x14ac:dyDescent="0.25">
      <c r="B31" s="391">
        <v>42</v>
      </c>
      <c r="C31" s="159" t="s">
        <v>587</v>
      </c>
      <c r="D31" s="170">
        <v>12</v>
      </c>
      <c r="E31" s="174">
        <v>35</v>
      </c>
      <c r="F31" s="174">
        <v>0</v>
      </c>
      <c r="G31" s="157">
        <v>0</v>
      </c>
      <c r="H31" s="239">
        <v>47</v>
      </c>
      <c r="I31" s="170">
        <v>175</v>
      </c>
      <c r="J31" s="157">
        <v>313</v>
      </c>
      <c r="K31" s="174">
        <v>9</v>
      </c>
      <c r="L31" s="157">
        <v>0</v>
      </c>
      <c r="M31" s="239">
        <v>497</v>
      </c>
      <c r="N31" s="392">
        <v>109</v>
      </c>
      <c r="O31" s="174">
        <v>159</v>
      </c>
      <c r="P31" s="174">
        <v>11</v>
      </c>
      <c r="Q31" s="157">
        <v>0</v>
      </c>
      <c r="R31" s="239">
        <v>279</v>
      </c>
      <c r="S31" s="239">
        <v>823</v>
      </c>
    </row>
    <row r="32" spans="2:19" ht="22.15" customHeight="1" x14ac:dyDescent="0.25">
      <c r="B32" s="391">
        <v>43</v>
      </c>
      <c r="C32" s="159" t="s">
        <v>588</v>
      </c>
      <c r="D32" s="170">
        <v>5</v>
      </c>
      <c r="E32" s="174">
        <v>9</v>
      </c>
      <c r="F32" s="174">
        <v>0</v>
      </c>
      <c r="G32" s="157">
        <v>0</v>
      </c>
      <c r="H32" s="239">
        <v>14</v>
      </c>
      <c r="I32" s="170">
        <v>50</v>
      </c>
      <c r="J32" s="157">
        <v>70</v>
      </c>
      <c r="K32" s="174">
        <v>6</v>
      </c>
      <c r="L32" s="157">
        <v>0</v>
      </c>
      <c r="M32" s="239">
        <v>126</v>
      </c>
      <c r="N32" s="392">
        <v>20</v>
      </c>
      <c r="O32" s="174">
        <v>31</v>
      </c>
      <c r="P32" s="174">
        <v>0</v>
      </c>
      <c r="Q32" s="157">
        <v>0</v>
      </c>
      <c r="R32" s="239">
        <v>51</v>
      </c>
      <c r="S32" s="239">
        <v>191</v>
      </c>
    </row>
    <row r="33" spans="2:19" ht="22.15" customHeight="1" x14ac:dyDescent="0.25">
      <c r="B33" s="391">
        <v>44</v>
      </c>
      <c r="C33" s="159" t="s">
        <v>589</v>
      </c>
      <c r="D33" s="170">
        <v>8</v>
      </c>
      <c r="E33" s="174">
        <v>14</v>
      </c>
      <c r="F33" s="174">
        <v>1</v>
      </c>
      <c r="G33" s="157">
        <v>0</v>
      </c>
      <c r="H33" s="239">
        <v>23</v>
      </c>
      <c r="I33" s="170">
        <v>55</v>
      </c>
      <c r="J33" s="157">
        <v>135</v>
      </c>
      <c r="K33" s="174">
        <v>7</v>
      </c>
      <c r="L33" s="157">
        <v>0</v>
      </c>
      <c r="M33" s="239">
        <v>197</v>
      </c>
      <c r="N33" s="392">
        <v>28</v>
      </c>
      <c r="O33" s="174">
        <v>58</v>
      </c>
      <c r="P33" s="174">
        <v>5</v>
      </c>
      <c r="Q33" s="157">
        <v>0</v>
      </c>
      <c r="R33" s="239">
        <v>91</v>
      </c>
      <c r="S33" s="239">
        <v>311</v>
      </c>
    </row>
    <row r="34" spans="2:19" ht="22.15" customHeight="1" x14ac:dyDescent="0.25">
      <c r="B34" s="391">
        <v>45</v>
      </c>
      <c r="C34" s="159" t="s">
        <v>590</v>
      </c>
      <c r="D34" s="170">
        <v>17</v>
      </c>
      <c r="E34" s="174">
        <v>31</v>
      </c>
      <c r="F34" s="174">
        <v>2</v>
      </c>
      <c r="G34" s="157">
        <v>0</v>
      </c>
      <c r="H34" s="239">
        <v>50</v>
      </c>
      <c r="I34" s="170">
        <v>102</v>
      </c>
      <c r="J34" s="157">
        <v>274</v>
      </c>
      <c r="K34" s="174">
        <v>11</v>
      </c>
      <c r="L34" s="157">
        <v>0</v>
      </c>
      <c r="M34" s="239">
        <v>387</v>
      </c>
      <c r="N34" s="392">
        <v>52</v>
      </c>
      <c r="O34" s="174">
        <v>110</v>
      </c>
      <c r="P34" s="174">
        <v>6</v>
      </c>
      <c r="Q34" s="157">
        <v>0</v>
      </c>
      <c r="R34" s="239">
        <v>168</v>
      </c>
      <c r="S34" s="239">
        <v>605</v>
      </c>
    </row>
    <row r="35" spans="2:19" ht="22.15" customHeight="1" thickBot="1" x14ac:dyDescent="0.3">
      <c r="B35" s="391">
        <v>49</v>
      </c>
      <c r="C35" s="159" t="s">
        <v>591</v>
      </c>
      <c r="D35" s="170">
        <v>4</v>
      </c>
      <c r="E35" s="174">
        <v>10</v>
      </c>
      <c r="F35" s="174">
        <v>0</v>
      </c>
      <c r="G35" s="157">
        <v>0</v>
      </c>
      <c r="H35" s="239">
        <v>14</v>
      </c>
      <c r="I35" s="170">
        <v>21</v>
      </c>
      <c r="J35" s="157">
        <v>68</v>
      </c>
      <c r="K35" s="174">
        <v>4</v>
      </c>
      <c r="L35" s="157">
        <v>0</v>
      </c>
      <c r="M35" s="239">
        <v>93</v>
      </c>
      <c r="N35" s="392">
        <v>24</v>
      </c>
      <c r="O35" s="174">
        <v>29</v>
      </c>
      <c r="P35" s="174">
        <v>1</v>
      </c>
      <c r="Q35" s="157">
        <v>0</v>
      </c>
      <c r="R35" s="239">
        <v>54</v>
      </c>
      <c r="S35" s="239">
        <v>161</v>
      </c>
    </row>
    <row r="36" spans="2:19" ht="22.15" customHeight="1" thickTop="1" thickBot="1" x14ac:dyDescent="0.3">
      <c r="B36" s="395">
        <v>5</v>
      </c>
      <c r="C36" s="396" t="s">
        <v>616</v>
      </c>
      <c r="D36" s="181">
        <v>193</v>
      </c>
      <c r="E36" s="183">
        <v>195</v>
      </c>
      <c r="F36" s="183">
        <v>0</v>
      </c>
      <c r="G36" s="322">
        <v>0</v>
      </c>
      <c r="H36" s="329">
        <v>388</v>
      </c>
      <c r="I36" s="181">
        <v>1387</v>
      </c>
      <c r="J36" s="322">
        <v>1542</v>
      </c>
      <c r="K36" s="183">
        <v>30</v>
      </c>
      <c r="L36" s="322">
        <v>1</v>
      </c>
      <c r="M36" s="329">
        <v>2960</v>
      </c>
      <c r="N36" s="413">
        <v>612</v>
      </c>
      <c r="O36" s="183">
        <v>911</v>
      </c>
      <c r="P36" s="183">
        <v>47</v>
      </c>
      <c r="Q36" s="322">
        <v>0</v>
      </c>
      <c r="R36" s="329">
        <v>1570</v>
      </c>
      <c r="S36" s="329">
        <v>4918</v>
      </c>
    </row>
    <row r="37" spans="2:19" ht="22.15" customHeight="1" thickTop="1" x14ac:dyDescent="0.25">
      <c r="B37" s="391">
        <v>50</v>
      </c>
      <c r="C37" s="159" t="s">
        <v>592</v>
      </c>
      <c r="D37" s="170">
        <v>28</v>
      </c>
      <c r="E37" s="174">
        <v>23</v>
      </c>
      <c r="F37" s="174">
        <v>0</v>
      </c>
      <c r="G37" s="157">
        <v>0</v>
      </c>
      <c r="H37" s="239">
        <v>51</v>
      </c>
      <c r="I37" s="170">
        <v>175</v>
      </c>
      <c r="J37" s="157">
        <v>187</v>
      </c>
      <c r="K37" s="174">
        <v>1</v>
      </c>
      <c r="L37" s="157">
        <v>0</v>
      </c>
      <c r="M37" s="239">
        <v>363</v>
      </c>
      <c r="N37" s="392">
        <v>76</v>
      </c>
      <c r="O37" s="174">
        <v>96</v>
      </c>
      <c r="P37" s="174">
        <v>0</v>
      </c>
      <c r="Q37" s="157">
        <v>0</v>
      </c>
      <c r="R37" s="239">
        <v>172</v>
      </c>
      <c r="S37" s="239">
        <v>586</v>
      </c>
    </row>
    <row r="38" spans="2:19" ht="22.15" customHeight="1" x14ac:dyDescent="0.25">
      <c r="B38" s="391">
        <v>51</v>
      </c>
      <c r="C38" s="159" t="s">
        <v>617</v>
      </c>
      <c r="D38" s="170">
        <v>27</v>
      </c>
      <c r="E38" s="174">
        <v>39</v>
      </c>
      <c r="F38" s="174">
        <v>0</v>
      </c>
      <c r="G38" s="157">
        <v>0</v>
      </c>
      <c r="H38" s="239">
        <v>66</v>
      </c>
      <c r="I38" s="170">
        <v>228</v>
      </c>
      <c r="J38" s="157">
        <v>284</v>
      </c>
      <c r="K38" s="174">
        <v>2</v>
      </c>
      <c r="L38" s="157">
        <v>0</v>
      </c>
      <c r="M38" s="239">
        <v>514</v>
      </c>
      <c r="N38" s="392">
        <v>78</v>
      </c>
      <c r="O38" s="174">
        <v>125</v>
      </c>
      <c r="P38" s="174">
        <v>2</v>
      </c>
      <c r="Q38" s="157">
        <v>0</v>
      </c>
      <c r="R38" s="239">
        <v>205</v>
      </c>
      <c r="S38" s="239">
        <v>785</v>
      </c>
    </row>
    <row r="39" spans="2:19" ht="22.15" customHeight="1" x14ac:dyDescent="0.25">
      <c r="B39" s="391">
        <v>52</v>
      </c>
      <c r="C39" s="159" t="s">
        <v>593</v>
      </c>
      <c r="D39" s="170">
        <v>97</v>
      </c>
      <c r="E39" s="174">
        <v>19</v>
      </c>
      <c r="F39" s="174">
        <v>0</v>
      </c>
      <c r="G39" s="157">
        <v>0</v>
      </c>
      <c r="H39" s="239">
        <v>116</v>
      </c>
      <c r="I39" s="170">
        <v>523</v>
      </c>
      <c r="J39" s="157">
        <v>71</v>
      </c>
      <c r="K39" s="174">
        <v>1</v>
      </c>
      <c r="L39" s="157">
        <v>0</v>
      </c>
      <c r="M39" s="239">
        <v>595</v>
      </c>
      <c r="N39" s="392">
        <v>154</v>
      </c>
      <c r="O39" s="174">
        <v>45</v>
      </c>
      <c r="P39" s="174">
        <v>2</v>
      </c>
      <c r="Q39" s="157">
        <v>0</v>
      </c>
      <c r="R39" s="239">
        <v>201</v>
      </c>
      <c r="S39" s="239">
        <v>912</v>
      </c>
    </row>
    <row r="40" spans="2:19" ht="22.15" customHeight="1" x14ac:dyDescent="0.25">
      <c r="B40" s="391">
        <v>53</v>
      </c>
      <c r="C40" s="159" t="s">
        <v>594</v>
      </c>
      <c r="D40" s="170">
        <v>34</v>
      </c>
      <c r="E40" s="174">
        <v>101</v>
      </c>
      <c r="F40" s="174">
        <v>0</v>
      </c>
      <c r="G40" s="157">
        <v>0</v>
      </c>
      <c r="H40" s="239">
        <v>135</v>
      </c>
      <c r="I40" s="170">
        <v>407</v>
      </c>
      <c r="J40" s="157">
        <v>905</v>
      </c>
      <c r="K40" s="174">
        <v>24</v>
      </c>
      <c r="L40" s="157">
        <v>1</v>
      </c>
      <c r="M40" s="239">
        <v>1337</v>
      </c>
      <c r="N40" s="392">
        <v>273</v>
      </c>
      <c r="O40" s="174">
        <v>607</v>
      </c>
      <c r="P40" s="174">
        <v>42</v>
      </c>
      <c r="Q40" s="157">
        <v>0</v>
      </c>
      <c r="R40" s="239">
        <v>922</v>
      </c>
      <c r="S40" s="239">
        <v>2394</v>
      </c>
    </row>
    <row r="41" spans="2:19" ht="22.15" customHeight="1" thickBot="1" x14ac:dyDescent="0.3">
      <c r="B41" s="391">
        <v>59</v>
      </c>
      <c r="C41" s="159" t="s">
        <v>595</v>
      </c>
      <c r="D41" s="170">
        <v>7</v>
      </c>
      <c r="E41" s="174">
        <v>13</v>
      </c>
      <c r="F41" s="174">
        <v>0</v>
      </c>
      <c r="G41" s="157">
        <v>0</v>
      </c>
      <c r="H41" s="239">
        <v>20</v>
      </c>
      <c r="I41" s="170">
        <v>54</v>
      </c>
      <c r="J41" s="157">
        <v>95</v>
      </c>
      <c r="K41" s="174">
        <v>2</v>
      </c>
      <c r="L41" s="157">
        <v>0</v>
      </c>
      <c r="M41" s="239">
        <v>151</v>
      </c>
      <c r="N41" s="392">
        <v>31</v>
      </c>
      <c r="O41" s="174">
        <v>38</v>
      </c>
      <c r="P41" s="174">
        <v>1</v>
      </c>
      <c r="Q41" s="157">
        <v>0</v>
      </c>
      <c r="R41" s="239">
        <v>70</v>
      </c>
      <c r="S41" s="239">
        <v>241</v>
      </c>
    </row>
    <row r="42" spans="2:19" ht="22.15" customHeight="1" thickTop="1" thickBot="1" x14ac:dyDescent="0.3">
      <c r="B42" s="395">
        <v>6</v>
      </c>
      <c r="C42" s="396" t="s">
        <v>618</v>
      </c>
      <c r="D42" s="181">
        <v>23</v>
      </c>
      <c r="E42" s="183">
        <v>91</v>
      </c>
      <c r="F42" s="183">
        <v>0</v>
      </c>
      <c r="G42" s="322">
        <v>0</v>
      </c>
      <c r="H42" s="329">
        <v>114</v>
      </c>
      <c r="I42" s="181">
        <v>210</v>
      </c>
      <c r="J42" s="322">
        <v>558</v>
      </c>
      <c r="K42" s="183">
        <v>18</v>
      </c>
      <c r="L42" s="322">
        <v>0</v>
      </c>
      <c r="M42" s="329">
        <v>786</v>
      </c>
      <c r="N42" s="413">
        <v>106</v>
      </c>
      <c r="O42" s="183">
        <v>271</v>
      </c>
      <c r="P42" s="183">
        <v>15</v>
      </c>
      <c r="Q42" s="322">
        <v>0</v>
      </c>
      <c r="R42" s="329">
        <v>392</v>
      </c>
      <c r="S42" s="329">
        <v>1292</v>
      </c>
    </row>
    <row r="43" spans="2:19" ht="22.15" customHeight="1" thickTop="1" x14ac:dyDescent="0.25">
      <c r="B43" s="391">
        <v>60</v>
      </c>
      <c r="C43" s="159" t="s">
        <v>619</v>
      </c>
      <c r="D43" s="170">
        <v>2</v>
      </c>
      <c r="E43" s="174">
        <v>22</v>
      </c>
      <c r="F43" s="174">
        <v>0</v>
      </c>
      <c r="G43" s="157">
        <v>0</v>
      </c>
      <c r="H43" s="239">
        <v>24</v>
      </c>
      <c r="I43" s="170">
        <v>40</v>
      </c>
      <c r="J43" s="157">
        <v>135</v>
      </c>
      <c r="K43" s="174">
        <v>4</v>
      </c>
      <c r="L43" s="157">
        <v>0</v>
      </c>
      <c r="M43" s="239">
        <v>179</v>
      </c>
      <c r="N43" s="392">
        <v>29</v>
      </c>
      <c r="O43" s="174">
        <v>74</v>
      </c>
      <c r="P43" s="174">
        <v>4</v>
      </c>
      <c r="Q43" s="157">
        <v>0</v>
      </c>
      <c r="R43" s="239">
        <v>107</v>
      </c>
      <c r="S43" s="239">
        <v>310</v>
      </c>
    </row>
    <row r="44" spans="2:19" ht="22.15" customHeight="1" x14ac:dyDescent="0.25">
      <c r="B44" s="391">
        <v>61</v>
      </c>
      <c r="C44" s="159" t="s">
        <v>596</v>
      </c>
      <c r="D44" s="170">
        <v>0</v>
      </c>
      <c r="E44" s="174">
        <v>3</v>
      </c>
      <c r="F44" s="174">
        <v>0</v>
      </c>
      <c r="G44" s="157">
        <v>0</v>
      </c>
      <c r="H44" s="239">
        <v>3</v>
      </c>
      <c r="I44" s="170">
        <v>12</v>
      </c>
      <c r="J44" s="157">
        <v>32</v>
      </c>
      <c r="K44" s="174">
        <v>0</v>
      </c>
      <c r="L44" s="157">
        <v>0</v>
      </c>
      <c r="M44" s="239">
        <v>44</v>
      </c>
      <c r="N44" s="392">
        <v>11</v>
      </c>
      <c r="O44" s="174">
        <v>16</v>
      </c>
      <c r="P44" s="174">
        <v>0</v>
      </c>
      <c r="Q44" s="157">
        <v>0</v>
      </c>
      <c r="R44" s="239">
        <v>27</v>
      </c>
      <c r="S44" s="239">
        <v>74</v>
      </c>
    </row>
    <row r="45" spans="2:19" ht="22.15" customHeight="1" x14ac:dyDescent="0.25">
      <c r="B45" s="391">
        <v>62</v>
      </c>
      <c r="C45" s="159" t="s">
        <v>597</v>
      </c>
      <c r="D45" s="170">
        <v>2</v>
      </c>
      <c r="E45" s="174">
        <v>14</v>
      </c>
      <c r="F45" s="174">
        <v>0</v>
      </c>
      <c r="G45" s="157">
        <v>0</v>
      </c>
      <c r="H45" s="239">
        <v>16</v>
      </c>
      <c r="I45" s="170">
        <v>23</v>
      </c>
      <c r="J45" s="157">
        <v>80</v>
      </c>
      <c r="K45" s="174">
        <v>4</v>
      </c>
      <c r="L45" s="157">
        <v>0</v>
      </c>
      <c r="M45" s="239">
        <v>107</v>
      </c>
      <c r="N45" s="392">
        <v>11</v>
      </c>
      <c r="O45" s="174">
        <v>37</v>
      </c>
      <c r="P45" s="174">
        <v>5</v>
      </c>
      <c r="Q45" s="157">
        <v>0</v>
      </c>
      <c r="R45" s="239">
        <v>53</v>
      </c>
      <c r="S45" s="239">
        <v>176</v>
      </c>
    </row>
    <row r="46" spans="2:19" ht="22.15" customHeight="1" x14ac:dyDescent="0.25">
      <c r="B46" s="391">
        <v>63</v>
      </c>
      <c r="C46" s="159" t="s">
        <v>598</v>
      </c>
      <c r="D46" s="170">
        <v>17</v>
      </c>
      <c r="E46" s="174">
        <v>50</v>
      </c>
      <c r="F46" s="174">
        <v>0</v>
      </c>
      <c r="G46" s="157">
        <v>0</v>
      </c>
      <c r="H46" s="239">
        <v>67</v>
      </c>
      <c r="I46" s="170">
        <v>129</v>
      </c>
      <c r="J46" s="157">
        <v>280</v>
      </c>
      <c r="K46" s="174">
        <v>7</v>
      </c>
      <c r="L46" s="157">
        <v>0</v>
      </c>
      <c r="M46" s="239">
        <v>416</v>
      </c>
      <c r="N46" s="392">
        <v>53</v>
      </c>
      <c r="O46" s="174">
        <v>131</v>
      </c>
      <c r="P46" s="174">
        <v>6</v>
      </c>
      <c r="Q46" s="157">
        <v>0</v>
      </c>
      <c r="R46" s="239">
        <v>190</v>
      </c>
      <c r="S46" s="239">
        <v>673</v>
      </c>
    </row>
    <row r="47" spans="2:19" ht="22.15" customHeight="1" x14ac:dyDescent="0.25">
      <c r="B47" s="391">
        <v>64</v>
      </c>
      <c r="C47" s="159" t="s">
        <v>599</v>
      </c>
      <c r="D47" s="170">
        <v>0</v>
      </c>
      <c r="E47" s="174">
        <v>2</v>
      </c>
      <c r="F47" s="174">
        <v>0</v>
      </c>
      <c r="G47" s="157">
        <v>0</v>
      </c>
      <c r="H47" s="239">
        <v>2</v>
      </c>
      <c r="I47" s="170">
        <v>1</v>
      </c>
      <c r="J47" s="157">
        <v>7</v>
      </c>
      <c r="K47" s="174">
        <v>3</v>
      </c>
      <c r="L47" s="157">
        <v>0</v>
      </c>
      <c r="M47" s="239">
        <v>11</v>
      </c>
      <c r="N47" s="392">
        <v>0</v>
      </c>
      <c r="O47" s="174">
        <v>6</v>
      </c>
      <c r="P47" s="174">
        <v>0</v>
      </c>
      <c r="Q47" s="157">
        <v>0</v>
      </c>
      <c r="R47" s="239">
        <v>6</v>
      </c>
      <c r="S47" s="239">
        <v>19</v>
      </c>
    </row>
    <row r="48" spans="2:19" ht="22.15" customHeight="1" thickBot="1" x14ac:dyDescent="0.3">
      <c r="B48" s="391">
        <v>69</v>
      </c>
      <c r="C48" s="159" t="s">
        <v>600</v>
      </c>
      <c r="D48" s="170">
        <v>2</v>
      </c>
      <c r="E48" s="174">
        <v>0</v>
      </c>
      <c r="F48" s="174">
        <v>0</v>
      </c>
      <c r="G48" s="157">
        <v>0</v>
      </c>
      <c r="H48" s="239">
        <v>2</v>
      </c>
      <c r="I48" s="170">
        <v>5</v>
      </c>
      <c r="J48" s="157">
        <v>24</v>
      </c>
      <c r="K48" s="174">
        <v>0</v>
      </c>
      <c r="L48" s="157">
        <v>0</v>
      </c>
      <c r="M48" s="239">
        <v>29</v>
      </c>
      <c r="N48" s="392">
        <v>2</v>
      </c>
      <c r="O48" s="174">
        <v>7</v>
      </c>
      <c r="P48" s="174">
        <v>0</v>
      </c>
      <c r="Q48" s="157">
        <v>0</v>
      </c>
      <c r="R48" s="239">
        <v>9</v>
      </c>
      <c r="S48" s="239">
        <v>40</v>
      </c>
    </row>
    <row r="49" spans="2:19" ht="22.15" customHeight="1" thickTop="1" thickBot="1" x14ac:dyDescent="0.3">
      <c r="B49" s="395">
        <v>7</v>
      </c>
      <c r="C49" s="396" t="s">
        <v>620</v>
      </c>
      <c r="D49" s="181">
        <v>105</v>
      </c>
      <c r="E49" s="183">
        <v>263</v>
      </c>
      <c r="F49" s="183">
        <v>8</v>
      </c>
      <c r="G49" s="322">
        <v>0</v>
      </c>
      <c r="H49" s="329">
        <v>376</v>
      </c>
      <c r="I49" s="181">
        <v>1101</v>
      </c>
      <c r="J49" s="322">
        <v>3465</v>
      </c>
      <c r="K49" s="183">
        <v>191</v>
      </c>
      <c r="L49" s="322">
        <v>0</v>
      </c>
      <c r="M49" s="329">
        <v>4757</v>
      </c>
      <c r="N49" s="413">
        <v>470</v>
      </c>
      <c r="O49" s="183">
        <v>1523</v>
      </c>
      <c r="P49" s="183">
        <v>156</v>
      </c>
      <c r="Q49" s="322">
        <v>0</v>
      </c>
      <c r="R49" s="329">
        <v>2149</v>
      </c>
      <c r="S49" s="329">
        <v>7282</v>
      </c>
    </row>
    <row r="50" spans="2:19" ht="22.15" customHeight="1" thickTop="1" x14ac:dyDescent="0.25">
      <c r="B50" s="391">
        <v>70</v>
      </c>
      <c r="C50" s="159" t="s">
        <v>601</v>
      </c>
      <c r="D50" s="170">
        <v>21</v>
      </c>
      <c r="E50" s="174">
        <v>71</v>
      </c>
      <c r="F50" s="174">
        <v>2</v>
      </c>
      <c r="G50" s="157">
        <v>0</v>
      </c>
      <c r="H50" s="239">
        <v>94</v>
      </c>
      <c r="I50" s="170">
        <v>159</v>
      </c>
      <c r="J50" s="157">
        <v>691</v>
      </c>
      <c r="K50" s="174">
        <v>47</v>
      </c>
      <c r="L50" s="157">
        <v>0</v>
      </c>
      <c r="M50" s="239">
        <v>897</v>
      </c>
      <c r="N50" s="392">
        <v>74</v>
      </c>
      <c r="O50" s="174">
        <v>317</v>
      </c>
      <c r="P50" s="174">
        <v>29</v>
      </c>
      <c r="Q50" s="157">
        <v>0</v>
      </c>
      <c r="R50" s="239">
        <v>420</v>
      </c>
      <c r="S50" s="239">
        <v>1411</v>
      </c>
    </row>
    <row r="51" spans="2:19" ht="22.15" customHeight="1" x14ac:dyDescent="0.25">
      <c r="B51" s="391">
        <v>71</v>
      </c>
      <c r="C51" s="159" t="s">
        <v>602</v>
      </c>
      <c r="D51" s="170">
        <v>66</v>
      </c>
      <c r="E51" s="174">
        <v>168</v>
      </c>
      <c r="F51" s="174">
        <v>5</v>
      </c>
      <c r="G51" s="157">
        <v>0</v>
      </c>
      <c r="H51" s="239">
        <v>239</v>
      </c>
      <c r="I51" s="170">
        <v>724</v>
      </c>
      <c r="J51" s="157">
        <v>2284</v>
      </c>
      <c r="K51" s="174">
        <v>120</v>
      </c>
      <c r="L51" s="157">
        <v>0</v>
      </c>
      <c r="M51" s="239">
        <v>3128</v>
      </c>
      <c r="N51" s="392">
        <v>335</v>
      </c>
      <c r="O51" s="174">
        <v>1030</v>
      </c>
      <c r="P51" s="174">
        <v>101</v>
      </c>
      <c r="Q51" s="157">
        <v>0</v>
      </c>
      <c r="R51" s="239">
        <v>1466</v>
      </c>
      <c r="S51" s="239">
        <v>4833</v>
      </c>
    </row>
    <row r="52" spans="2:19" ht="22.15" customHeight="1" x14ac:dyDescent="0.25">
      <c r="B52" s="391">
        <v>72</v>
      </c>
      <c r="C52" s="159" t="s">
        <v>603</v>
      </c>
      <c r="D52" s="170">
        <v>3</v>
      </c>
      <c r="E52" s="174">
        <v>2</v>
      </c>
      <c r="F52" s="174">
        <v>0</v>
      </c>
      <c r="G52" s="157">
        <v>0</v>
      </c>
      <c r="H52" s="239">
        <v>5</v>
      </c>
      <c r="I52" s="170">
        <v>43</v>
      </c>
      <c r="J52" s="157">
        <v>32</v>
      </c>
      <c r="K52" s="174">
        <v>1</v>
      </c>
      <c r="L52" s="157">
        <v>0</v>
      </c>
      <c r="M52" s="239">
        <v>76</v>
      </c>
      <c r="N52" s="392">
        <v>23</v>
      </c>
      <c r="O52" s="174">
        <v>13</v>
      </c>
      <c r="P52" s="174">
        <v>2</v>
      </c>
      <c r="Q52" s="157">
        <v>0</v>
      </c>
      <c r="R52" s="239">
        <v>38</v>
      </c>
      <c r="S52" s="239">
        <v>119</v>
      </c>
    </row>
    <row r="53" spans="2:19" ht="22.15" customHeight="1" x14ac:dyDescent="0.25">
      <c r="B53" s="391">
        <v>73</v>
      </c>
      <c r="C53" s="159" t="s">
        <v>604</v>
      </c>
      <c r="D53" s="170">
        <v>11</v>
      </c>
      <c r="E53" s="174">
        <v>19</v>
      </c>
      <c r="F53" s="174">
        <v>1</v>
      </c>
      <c r="G53" s="157">
        <v>0</v>
      </c>
      <c r="H53" s="239">
        <v>31</v>
      </c>
      <c r="I53" s="170">
        <v>153</v>
      </c>
      <c r="J53" s="157">
        <v>395</v>
      </c>
      <c r="K53" s="174">
        <v>21</v>
      </c>
      <c r="L53" s="157">
        <v>0</v>
      </c>
      <c r="M53" s="239">
        <v>569</v>
      </c>
      <c r="N53" s="392">
        <v>31</v>
      </c>
      <c r="O53" s="174">
        <v>118</v>
      </c>
      <c r="P53" s="174">
        <v>19</v>
      </c>
      <c r="Q53" s="157">
        <v>0</v>
      </c>
      <c r="R53" s="239">
        <v>168</v>
      </c>
      <c r="S53" s="239">
        <v>768</v>
      </c>
    </row>
    <row r="54" spans="2:19" ht="22.15" customHeight="1" thickBot="1" x14ac:dyDescent="0.3">
      <c r="B54" s="391">
        <v>79</v>
      </c>
      <c r="C54" s="159" t="s">
        <v>605</v>
      </c>
      <c r="D54" s="170">
        <v>4</v>
      </c>
      <c r="E54" s="174">
        <v>3</v>
      </c>
      <c r="F54" s="174">
        <v>0</v>
      </c>
      <c r="G54" s="157">
        <v>0</v>
      </c>
      <c r="H54" s="239">
        <v>7</v>
      </c>
      <c r="I54" s="170">
        <v>22</v>
      </c>
      <c r="J54" s="157">
        <v>63</v>
      </c>
      <c r="K54" s="174">
        <v>2</v>
      </c>
      <c r="L54" s="157">
        <v>0</v>
      </c>
      <c r="M54" s="239">
        <v>87</v>
      </c>
      <c r="N54" s="392">
        <v>7</v>
      </c>
      <c r="O54" s="174">
        <v>45</v>
      </c>
      <c r="P54" s="174">
        <v>5</v>
      </c>
      <c r="Q54" s="157">
        <v>0</v>
      </c>
      <c r="R54" s="239">
        <v>57</v>
      </c>
      <c r="S54" s="239">
        <v>151</v>
      </c>
    </row>
    <row r="55" spans="2:19" ht="22.15" customHeight="1" thickTop="1" thickBot="1" x14ac:dyDescent="0.3">
      <c r="B55" s="395">
        <v>8</v>
      </c>
      <c r="C55" s="396" t="s">
        <v>621</v>
      </c>
      <c r="D55" s="181">
        <v>117</v>
      </c>
      <c r="E55" s="183">
        <v>157</v>
      </c>
      <c r="F55" s="183">
        <v>4</v>
      </c>
      <c r="G55" s="322">
        <v>0</v>
      </c>
      <c r="H55" s="329">
        <v>278</v>
      </c>
      <c r="I55" s="181">
        <v>725</v>
      </c>
      <c r="J55" s="322">
        <v>1343</v>
      </c>
      <c r="K55" s="183">
        <v>68</v>
      </c>
      <c r="L55" s="322">
        <v>0</v>
      </c>
      <c r="M55" s="329">
        <v>2136</v>
      </c>
      <c r="N55" s="413">
        <v>177</v>
      </c>
      <c r="O55" s="183">
        <v>299</v>
      </c>
      <c r="P55" s="183">
        <v>35</v>
      </c>
      <c r="Q55" s="322">
        <v>0</v>
      </c>
      <c r="R55" s="329">
        <v>511</v>
      </c>
      <c r="S55" s="329">
        <v>2925</v>
      </c>
    </row>
    <row r="56" spans="2:19" ht="22.15" customHeight="1" thickTop="1" x14ac:dyDescent="0.25">
      <c r="B56" s="391">
        <v>80</v>
      </c>
      <c r="C56" s="159" t="s">
        <v>606</v>
      </c>
      <c r="D56" s="170">
        <v>20</v>
      </c>
      <c r="E56" s="174">
        <v>21</v>
      </c>
      <c r="F56" s="174">
        <v>0</v>
      </c>
      <c r="G56" s="157">
        <v>0</v>
      </c>
      <c r="H56" s="239">
        <v>41</v>
      </c>
      <c r="I56" s="170">
        <v>106</v>
      </c>
      <c r="J56" s="157">
        <v>123</v>
      </c>
      <c r="K56" s="174">
        <v>9</v>
      </c>
      <c r="L56" s="157">
        <v>0</v>
      </c>
      <c r="M56" s="239">
        <v>238</v>
      </c>
      <c r="N56" s="392">
        <v>29</v>
      </c>
      <c r="O56" s="174">
        <v>36</v>
      </c>
      <c r="P56" s="174">
        <v>2</v>
      </c>
      <c r="Q56" s="157">
        <v>0</v>
      </c>
      <c r="R56" s="239">
        <v>67</v>
      </c>
      <c r="S56" s="239">
        <v>346</v>
      </c>
    </row>
    <row r="57" spans="2:19" ht="22.15" customHeight="1" x14ac:dyDescent="0.25">
      <c r="B57" s="391">
        <v>81</v>
      </c>
      <c r="C57" s="159" t="s">
        <v>607</v>
      </c>
      <c r="D57" s="170">
        <v>10</v>
      </c>
      <c r="E57" s="174">
        <v>11</v>
      </c>
      <c r="F57" s="174">
        <v>0</v>
      </c>
      <c r="G57" s="157">
        <v>0</v>
      </c>
      <c r="H57" s="239">
        <v>21</v>
      </c>
      <c r="I57" s="170">
        <v>109</v>
      </c>
      <c r="J57" s="157">
        <v>68</v>
      </c>
      <c r="K57" s="174">
        <v>2</v>
      </c>
      <c r="L57" s="157">
        <v>0</v>
      </c>
      <c r="M57" s="239">
        <v>179</v>
      </c>
      <c r="N57" s="392">
        <v>31</v>
      </c>
      <c r="O57" s="174">
        <v>21</v>
      </c>
      <c r="P57" s="174">
        <v>0</v>
      </c>
      <c r="Q57" s="157">
        <v>0</v>
      </c>
      <c r="R57" s="239">
        <v>52</v>
      </c>
      <c r="S57" s="239">
        <v>252</v>
      </c>
    </row>
    <row r="58" spans="2:19" ht="22.15" customHeight="1" x14ac:dyDescent="0.25">
      <c r="B58" s="391">
        <v>82</v>
      </c>
      <c r="C58" s="159" t="s">
        <v>608</v>
      </c>
      <c r="D58" s="170">
        <v>3</v>
      </c>
      <c r="E58" s="174">
        <v>6</v>
      </c>
      <c r="F58" s="174">
        <v>0</v>
      </c>
      <c r="G58" s="157">
        <v>0</v>
      </c>
      <c r="H58" s="239">
        <v>9</v>
      </c>
      <c r="I58" s="170">
        <v>21</v>
      </c>
      <c r="J58" s="157">
        <v>41</v>
      </c>
      <c r="K58" s="174">
        <v>0</v>
      </c>
      <c r="L58" s="157">
        <v>0</v>
      </c>
      <c r="M58" s="239">
        <v>62</v>
      </c>
      <c r="N58" s="392">
        <v>15</v>
      </c>
      <c r="O58" s="174">
        <v>17</v>
      </c>
      <c r="P58" s="174">
        <v>0</v>
      </c>
      <c r="Q58" s="157">
        <v>0</v>
      </c>
      <c r="R58" s="239">
        <v>32</v>
      </c>
      <c r="S58" s="239">
        <v>103</v>
      </c>
    </row>
    <row r="59" spans="2:19" ht="22.15" customHeight="1" x14ac:dyDescent="0.25">
      <c r="B59" s="391">
        <v>83</v>
      </c>
      <c r="C59" s="159" t="s">
        <v>609</v>
      </c>
      <c r="D59" s="170">
        <v>68</v>
      </c>
      <c r="E59" s="174">
        <v>104</v>
      </c>
      <c r="F59" s="174">
        <v>4</v>
      </c>
      <c r="G59" s="157">
        <v>0</v>
      </c>
      <c r="H59" s="239">
        <v>176</v>
      </c>
      <c r="I59" s="170">
        <v>405</v>
      </c>
      <c r="J59" s="157">
        <v>941</v>
      </c>
      <c r="K59" s="174">
        <v>51</v>
      </c>
      <c r="L59" s="157">
        <v>0</v>
      </c>
      <c r="M59" s="239">
        <v>1397</v>
      </c>
      <c r="N59" s="392">
        <v>74</v>
      </c>
      <c r="O59" s="174">
        <v>191</v>
      </c>
      <c r="P59" s="174">
        <v>28</v>
      </c>
      <c r="Q59" s="157">
        <v>0</v>
      </c>
      <c r="R59" s="239">
        <v>293</v>
      </c>
      <c r="S59" s="239">
        <v>1866</v>
      </c>
    </row>
    <row r="60" spans="2:19" ht="22.15" customHeight="1" thickBot="1" x14ac:dyDescent="0.3">
      <c r="B60" s="391">
        <v>89</v>
      </c>
      <c r="C60" s="159" t="s">
        <v>610</v>
      </c>
      <c r="D60" s="170">
        <v>16</v>
      </c>
      <c r="E60" s="174">
        <v>15</v>
      </c>
      <c r="F60" s="174">
        <v>0</v>
      </c>
      <c r="G60" s="157">
        <v>0</v>
      </c>
      <c r="H60" s="239">
        <v>31</v>
      </c>
      <c r="I60" s="170">
        <v>84</v>
      </c>
      <c r="J60" s="157">
        <v>170</v>
      </c>
      <c r="K60" s="174">
        <v>6</v>
      </c>
      <c r="L60" s="157">
        <v>0</v>
      </c>
      <c r="M60" s="239">
        <v>260</v>
      </c>
      <c r="N60" s="392">
        <v>28</v>
      </c>
      <c r="O60" s="174">
        <v>34</v>
      </c>
      <c r="P60" s="174">
        <v>5</v>
      </c>
      <c r="Q60" s="157">
        <v>0</v>
      </c>
      <c r="R60" s="239">
        <v>67</v>
      </c>
      <c r="S60" s="239">
        <v>358</v>
      </c>
    </row>
    <row r="61" spans="2:19" ht="22.15" customHeight="1" thickTop="1" thickBot="1" x14ac:dyDescent="0.3">
      <c r="B61" s="395">
        <v>99</v>
      </c>
      <c r="C61" s="396" t="s">
        <v>611</v>
      </c>
      <c r="D61" s="181">
        <v>30</v>
      </c>
      <c r="E61" s="183">
        <v>47</v>
      </c>
      <c r="F61" s="183">
        <v>3</v>
      </c>
      <c r="G61" s="322">
        <v>0</v>
      </c>
      <c r="H61" s="329">
        <v>80</v>
      </c>
      <c r="I61" s="181">
        <v>306</v>
      </c>
      <c r="J61" s="322">
        <v>505</v>
      </c>
      <c r="K61" s="183">
        <v>28</v>
      </c>
      <c r="L61" s="322">
        <v>0</v>
      </c>
      <c r="M61" s="329">
        <v>839</v>
      </c>
      <c r="N61" s="413">
        <v>137</v>
      </c>
      <c r="O61" s="183">
        <v>237</v>
      </c>
      <c r="P61" s="183">
        <v>15</v>
      </c>
      <c r="Q61" s="322">
        <v>0</v>
      </c>
      <c r="R61" s="329">
        <v>389</v>
      </c>
      <c r="S61" s="329">
        <v>1308</v>
      </c>
    </row>
    <row r="62" spans="2:19" ht="22.15" customHeight="1" thickTop="1" thickBot="1" x14ac:dyDescent="0.3">
      <c r="B62" s="395" t="s">
        <v>46</v>
      </c>
      <c r="C62" s="396" t="s">
        <v>622</v>
      </c>
      <c r="D62" s="181">
        <v>35</v>
      </c>
      <c r="E62" s="183">
        <v>46</v>
      </c>
      <c r="F62" s="183">
        <v>1</v>
      </c>
      <c r="G62" s="322">
        <v>0</v>
      </c>
      <c r="H62" s="329">
        <v>82</v>
      </c>
      <c r="I62" s="181">
        <v>260</v>
      </c>
      <c r="J62" s="322">
        <v>478</v>
      </c>
      <c r="K62" s="183">
        <v>33</v>
      </c>
      <c r="L62" s="322">
        <v>0</v>
      </c>
      <c r="M62" s="329">
        <v>771</v>
      </c>
      <c r="N62" s="413">
        <v>168</v>
      </c>
      <c r="O62" s="183">
        <v>215</v>
      </c>
      <c r="P62" s="183">
        <v>24</v>
      </c>
      <c r="Q62" s="322">
        <v>1</v>
      </c>
      <c r="R62" s="329">
        <v>408</v>
      </c>
      <c r="S62" s="329">
        <v>1261</v>
      </c>
    </row>
    <row r="63" spans="2:19" ht="22.15" customHeight="1" thickTop="1" thickBot="1" x14ac:dyDescent="0.3">
      <c r="B63" s="615" t="s">
        <v>395</v>
      </c>
      <c r="C63" s="464"/>
      <c r="D63" s="269">
        <v>721</v>
      </c>
      <c r="E63" s="270">
        <v>1237</v>
      </c>
      <c r="F63" s="270">
        <v>25</v>
      </c>
      <c r="G63" s="266">
        <v>0</v>
      </c>
      <c r="H63" s="271">
        <v>1983</v>
      </c>
      <c r="I63" s="269">
        <v>6226</v>
      </c>
      <c r="J63" s="266">
        <v>11817</v>
      </c>
      <c r="K63" s="270">
        <v>556</v>
      </c>
      <c r="L63" s="266">
        <v>1</v>
      </c>
      <c r="M63" s="271">
        <v>18600</v>
      </c>
      <c r="N63" s="379">
        <v>2958</v>
      </c>
      <c r="O63" s="270">
        <v>5807</v>
      </c>
      <c r="P63" s="270">
        <v>514</v>
      </c>
      <c r="Q63" s="266">
        <v>1</v>
      </c>
      <c r="R63" s="271">
        <v>9280</v>
      </c>
      <c r="S63" s="271">
        <v>29863</v>
      </c>
    </row>
    <row r="64" spans="2:19" ht="22.15" customHeight="1" thickTop="1" thickBot="1" x14ac:dyDescent="0.3">
      <c r="B64" s="149"/>
      <c r="C64" s="149"/>
      <c r="D64" s="293"/>
      <c r="E64" s="293"/>
      <c r="F64" s="293"/>
      <c r="G64" s="293"/>
      <c r="H64" s="293"/>
      <c r="I64" s="293"/>
      <c r="J64" s="293"/>
      <c r="K64" s="293"/>
      <c r="L64" s="293"/>
      <c r="M64" s="293"/>
      <c r="N64" s="293"/>
      <c r="O64" s="293"/>
      <c r="P64" s="293"/>
      <c r="Q64" s="293"/>
      <c r="R64" s="293"/>
      <c r="S64" s="293"/>
    </row>
    <row r="65" spans="2:19" ht="22.15" customHeight="1" thickTop="1" x14ac:dyDescent="0.25">
      <c r="B65" s="222" t="s">
        <v>443</v>
      </c>
      <c r="C65" s="373"/>
      <c r="D65" s="218"/>
      <c r="E65" s="217"/>
      <c r="F65" s="218"/>
      <c r="G65" s="217"/>
      <c r="H65" s="218"/>
      <c r="I65" s="217"/>
      <c r="J65" s="218"/>
      <c r="K65" s="217"/>
      <c r="L65" s="218"/>
      <c r="M65" s="217"/>
      <c r="N65" s="145"/>
      <c r="O65" s="145"/>
      <c r="P65" s="145"/>
      <c r="Q65" s="145"/>
      <c r="R65" s="145"/>
      <c r="S65" s="145"/>
    </row>
    <row r="66" spans="2:19" ht="22.15" customHeight="1" thickBot="1" x14ac:dyDescent="0.3">
      <c r="B66" s="374" t="s">
        <v>444</v>
      </c>
      <c r="C66" s="375"/>
      <c r="D66" s="218"/>
      <c r="E66" s="217"/>
      <c r="F66" s="218"/>
      <c r="G66" s="217"/>
      <c r="H66" s="218"/>
      <c r="I66" s="217"/>
      <c r="J66" s="218"/>
      <c r="K66" s="217"/>
      <c r="L66" s="218"/>
      <c r="M66" s="217"/>
      <c r="N66" s="145"/>
      <c r="O66" s="145"/>
      <c r="P66" s="145"/>
      <c r="Q66" s="145"/>
      <c r="R66" s="145"/>
      <c r="S66" s="145"/>
    </row>
    <row r="67" spans="2:19" ht="15.75" thickTop="1" x14ac:dyDescent="0.25">
      <c r="B67" s="211"/>
      <c r="C67" s="153"/>
      <c r="D67" s="153"/>
      <c r="E67" s="153"/>
      <c r="F67" s="153"/>
      <c r="G67" s="153"/>
      <c r="H67" s="153"/>
      <c r="I67" s="153"/>
      <c r="J67" s="153"/>
      <c r="K67" s="153"/>
      <c r="L67" s="153"/>
      <c r="M67" s="153"/>
      <c r="N67" s="153"/>
      <c r="O67" s="153"/>
      <c r="P67" s="153"/>
      <c r="Q67" s="153"/>
      <c r="R67" s="153"/>
      <c r="S67" s="153"/>
    </row>
    <row r="68" spans="2:19" x14ac:dyDescent="0.25">
      <c r="B68" s="145"/>
      <c r="C68" s="145"/>
      <c r="D68" s="145"/>
      <c r="E68" s="145"/>
      <c r="F68" s="145"/>
      <c r="G68" s="145"/>
      <c r="H68" s="145"/>
      <c r="I68" s="145"/>
      <c r="J68" s="145"/>
      <c r="K68" s="145"/>
      <c r="L68" s="145"/>
      <c r="M68" s="145"/>
      <c r="N68" s="145"/>
      <c r="O68" s="145"/>
      <c r="P68" s="145"/>
      <c r="Q68" s="145"/>
      <c r="R68" s="145"/>
      <c r="S68" s="145"/>
    </row>
    <row r="69" spans="2:19" x14ac:dyDescent="0.25">
      <c r="B69" s="145"/>
      <c r="C69" s="145"/>
      <c r="D69" s="145"/>
      <c r="E69" s="145"/>
      <c r="F69" s="145"/>
      <c r="G69" s="145"/>
      <c r="H69" s="145"/>
      <c r="I69" s="145"/>
      <c r="J69" s="145"/>
      <c r="K69" s="145"/>
      <c r="L69" s="145"/>
      <c r="M69" s="145"/>
      <c r="N69" s="145"/>
      <c r="O69" s="145"/>
      <c r="P69" s="145"/>
      <c r="Q69" s="145"/>
      <c r="R69" s="145"/>
      <c r="S69" s="145"/>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row r="658" spans="2:19" x14ac:dyDescent="0.25">
      <c r="B658" s="145"/>
      <c r="C658" s="145"/>
      <c r="D658" s="145"/>
      <c r="E658" s="145"/>
      <c r="F658" s="145"/>
      <c r="G658" s="145"/>
      <c r="H658" s="145"/>
      <c r="I658" s="145"/>
      <c r="J658" s="145"/>
      <c r="K658" s="145"/>
      <c r="L658" s="145"/>
      <c r="M658" s="145"/>
      <c r="N658" s="145"/>
      <c r="O658" s="145"/>
      <c r="P658" s="145"/>
      <c r="Q658" s="145"/>
      <c r="R658" s="145"/>
      <c r="S658" s="145"/>
    </row>
    <row r="659" spans="2:19" x14ac:dyDescent="0.25">
      <c r="B659" s="145"/>
      <c r="C659" s="145"/>
      <c r="D659" s="145"/>
      <c r="E659" s="145"/>
      <c r="F659" s="145"/>
      <c r="G659" s="145"/>
      <c r="H659" s="145"/>
      <c r="I659" s="145"/>
      <c r="J659" s="145"/>
      <c r="K659" s="145"/>
      <c r="L659" s="145"/>
      <c r="M659" s="145"/>
      <c r="N659" s="145"/>
      <c r="O659" s="145"/>
      <c r="P659" s="145"/>
      <c r="Q659" s="145"/>
      <c r="R659" s="145"/>
      <c r="S659" s="145"/>
    </row>
    <row r="660" spans="2:19" x14ac:dyDescent="0.25">
      <c r="B660" s="145"/>
      <c r="C660" s="145"/>
      <c r="D660" s="145"/>
      <c r="E660" s="145"/>
      <c r="F660" s="145"/>
      <c r="G660" s="145"/>
      <c r="H660" s="145"/>
      <c r="I660" s="145"/>
      <c r="J660" s="145"/>
      <c r="K660" s="145"/>
      <c r="L660" s="145"/>
      <c r="M660" s="145"/>
      <c r="N660" s="145"/>
      <c r="O660" s="145"/>
      <c r="P660" s="145"/>
      <c r="Q660" s="145"/>
      <c r="R660" s="145"/>
      <c r="S660" s="145"/>
    </row>
    <row r="661" spans="2:19" x14ac:dyDescent="0.25">
      <c r="B661" s="145"/>
      <c r="C661" s="145"/>
      <c r="D661" s="145"/>
      <c r="E661" s="145"/>
      <c r="F661" s="145"/>
      <c r="G661" s="145"/>
      <c r="H661" s="145"/>
      <c r="I661" s="145"/>
      <c r="J661" s="145"/>
      <c r="K661" s="145"/>
      <c r="L661" s="145"/>
      <c r="M661" s="145"/>
      <c r="N661" s="145"/>
      <c r="O661" s="145"/>
      <c r="P661" s="145"/>
      <c r="Q661" s="145"/>
      <c r="R661" s="145"/>
      <c r="S661" s="145"/>
    </row>
    <row r="662" spans="2:19" x14ac:dyDescent="0.25">
      <c r="B662" s="145"/>
      <c r="C662" s="145"/>
      <c r="D662" s="145"/>
      <c r="E662" s="145"/>
      <c r="F662" s="145"/>
      <c r="G662" s="145"/>
      <c r="H662" s="145"/>
      <c r="I662" s="145"/>
      <c r="J662" s="145"/>
      <c r="K662" s="145"/>
      <c r="L662" s="145"/>
      <c r="M662" s="145"/>
      <c r="N662" s="145"/>
      <c r="O662" s="145"/>
      <c r="P662" s="145"/>
      <c r="Q662" s="145"/>
      <c r="R662" s="145"/>
      <c r="S662" s="145"/>
    </row>
    <row r="663" spans="2:19" x14ac:dyDescent="0.25">
      <c r="B663" s="145"/>
      <c r="C663" s="145"/>
      <c r="D663" s="145"/>
      <c r="E663" s="145"/>
      <c r="F663" s="145"/>
      <c r="G663" s="145"/>
      <c r="H663" s="145"/>
      <c r="I663" s="145"/>
      <c r="J663" s="145"/>
      <c r="K663" s="145"/>
      <c r="L663" s="145"/>
      <c r="M663" s="145"/>
      <c r="N663" s="145"/>
      <c r="O663" s="145"/>
      <c r="P663" s="145"/>
      <c r="Q663" s="145"/>
      <c r="R663" s="145"/>
      <c r="S663" s="145"/>
    </row>
    <row r="664" spans="2:19" x14ac:dyDescent="0.25">
      <c r="B664" s="145"/>
      <c r="C664" s="145"/>
      <c r="D664" s="145"/>
      <c r="E664" s="145"/>
      <c r="F664" s="145"/>
      <c r="G664" s="145"/>
      <c r="H664" s="145"/>
      <c r="I664" s="145"/>
      <c r="J664" s="145"/>
      <c r="K664" s="145"/>
      <c r="L664" s="145"/>
      <c r="M664" s="145"/>
      <c r="N664" s="145"/>
      <c r="O664" s="145"/>
      <c r="P664" s="145"/>
      <c r="Q664" s="145"/>
      <c r="R664" s="145"/>
      <c r="S664" s="145"/>
    </row>
    <row r="665" spans="2:19" x14ac:dyDescent="0.25">
      <c r="B665" s="145"/>
      <c r="C665" s="145"/>
      <c r="D665" s="145"/>
      <c r="E665" s="145"/>
      <c r="F665" s="145"/>
      <c r="G665" s="145"/>
      <c r="H665" s="145"/>
      <c r="I665" s="145"/>
      <c r="J665" s="145"/>
      <c r="K665" s="145"/>
      <c r="L665" s="145"/>
      <c r="M665" s="145"/>
      <c r="N665" s="145"/>
      <c r="O665" s="145"/>
      <c r="P665" s="145"/>
      <c r="Q665" s="145"/>
      <c r="R665" s="145"/>
      <c r="S665" s="145"/>
    </row>
    <row r="666" spans="2:19" x14ac:dyDescent="0.25">
      <c r="B666" s="145"/>
      <c r="C666" s="145"/>
      <c r="D666" s="145"/>
      <c r="E666" s="145"/>
      <c r="F666" s="145"/>
      <c r="G666" s="145"/>
      <c r="H666" s="145"/>
      <c r="I666" s="145"/>
      <c r="J666" s="145"/>
      <c r="K666" s="145"/>
      <c r="L666" s="145"/>
      <c r="M666" s="145"/>
      <c r="N666" s="145"/>
      <c r="O666" s="145"/>
      <c r="P666" s="145"/>
      <c r="Q666" s="145"/>
      <c r="R666" s="145"/>
      <c r="S666" s="145"/>
    </row>
    <row r="667" spans="2:19" x14ac:dyDescent="0.25">
      <c r="B667" s="145"/>
      <c r="C667" s="145"/>
      <c r="D667" s="145"/>
      <c r="E667" s="145"/>
      <c r="F667" s="145"/>
      <c r="G667" s="145"/>
      <c r="H667" s="145"/>
      <c r="I667" s="145"/>
      <c r="J667" s="145"/>
      <c r="K667" s="145"/>
      <c r="L667" s="145"/>
      <c r="M667" s="145"/>
      <c r="N667" s="145"/>
      <c r="O667" s="145"/>
      <c r="P667" s="145"/>
      <c r="Q667" s="145"/>
      <c r="R667" s="145"/>
      <c r="S667" s="145"/>
    </row>
    <row r="668" spans="2:19" x14ac:dyDescent="0.25">
      <c r="B668" s="145"/>
      <c r="C668" s="145"/>
      <c r="D668" s="145"/>
      <c r="E668" s="145"/>
      <c r="F668" s="145"/>
      <c r="G668" s="145"/>
      <c r="H668" s="145"/>
      <c r="I668" s="145"/>
      <c r="J668" s="145"/>
      <c r="K668" s="145"/>
      <c r="L668" s="145"/>
      <c r="M668" s="145"/>
      <c r="N668" s="145"/>
      <c r="O668" s="145"/>
      <c r="P668" s="145"/>
      <c r="Q668" s="145"/>
      <c r="R668" s="145"/>
      <c r="S668" s="145"/>
    </row>
    <row r="669" spans="2:19" x14ac:dyDescent="0.25">
      <c r="B669" s="145"/>
      <c r="C669" s="145"/>
      <c r="D669" s="145"/>
      <c r="E669" s="145"/>
      <c r="F669" s="145"/>
      <c r="G669" s="145"/>
      <c r="H669" s="145"/>
      <c r="I669" s="145"/>
      <c r="J669" s="145"/>
      <c r="K669" s="145"/>
      <c r="L669" s="145"/>
      <c r="M669" s="145"/>
      <c r="N669" s="145"/>
      <c r="O669" s="145"/>
      <c r="P669" s="145"/>
      <c r="Q669" s="145"/>
      <c r="R669" s="145"/>
      <c r="S669" s="145"/>
    </row>
    <row r="670" spans="2:19" x14ac:dyDescent="0.25">
      <c r="B670" s="145"/>
      <c r="C670" s="145"/>
      <c r="D670" s="145"/>
      <c r="E670" s="145"/>
      <c r="F670" s="145"/>
      <c r="G670" s="145"/>
      <c r="H670" s="145"/>
      <c r="I670" s="145"/>
      <c r="J670" s="145"/>
      <c r="K670" s="145"/>
      <c r="L670" s="145"/>
      <c r="M670" s="145"/>
      <c r="N670" s="145"/>
      <c r="O670" s="145"/>
      <c r="P670" s="145"/>
      <c r="Q670" s="145"/>
      <c r="R670" s="145"/>
      <c r="S670" s="145"/>
    </row>
    <row r="671" spans="2:19" x14ac:dyDescent="0.25">
      <c r="B671" s="145"/>
      <c r="C671" s="145"/>
      <c r="D671" s="145"/>
      <c r="E671" s="145"/>
      <c r="F671" s="145"/>
      <c r="G671" s="145"/>
      <c r="H671" s="145"/>
      <c r="I671" s="145"/>
      <c r="J671" s="145"/>
      <c r="K671" s="145"/>
      <c r="L671" s="145"/>
      <c r="M671" s="145"/>
      <c r="N671" s="145"/>
      <c r="O671" s="145"/>
      <c r="P671" s="145"/>
      <c r="Q671" s="145"/>
      <c r="R671" s="145"/>
      <c r="S671" s="145"/>
    </row>
    <row r="672" spans="2:19" x14ac:dyDescent="0.25">
      <c r="B672" s="145"/>
      <c r="C672" s="145"/>
      <c r="D672" s="145"/>
      <c r="E672" s="145"/>
      <c r="F672" s="145"/>
      <c r="G672" s="145"/>
      <c r="H672" s="145"/>
      <c r="I672" s="145"/>
      <c r="J672" s="145"/>
      <c r="K672" s="145"/>
      <c r="L672" s="145"/>
      <c r="M672" s="145"/>
      <c r="N672" s="145"/>
      <c r="O672" s="145"/>
      <c r="P672" s="145"/>
      <c r="Q672" s="145"/>
      <c r="R672" s="145"/>
      <c r="S672" s="145"/>
    </row>
    <row r="673" spans="2:19" x14ac:dyDescent="0.25">
      <c r="B673" s="145"/>
      <c r="C673" s="145"/>
      <c r="D673" s="145"/>
      <c r="E673" s="145"/>
      <c r="F673" s="145"/>
      <c r="G673" s="145"/>
      <c r="H673" s="145"/>
      <c r="I673" s="145"/>
      <c r="J673" s="145"/>
      <c r="K673" s="145"/>
      <c r="L673" s="145"/>
      <c r="M673" s="145"/>
      <c r="N673" s="145"/>
      <c r="O673" s="145"/>
      <c r="P673" s="145"/>
      <c r="Q673" s="145"/>
      <c r="R673" s="145"/>
      <c r="S673" s="145"/>
    </row>
    <row r="674" spans="2:19" x14ac:dyDescent="0.25">
      <c r="B674" s="145"/>
      <c r="C674" s="145"/>
      <c r="D674" s="145"/>
      <c r="E674" s="145"/>
      <c r="F674" s="145"/>
      <c r="G674" s="145"/>
      <c r="H674" s="145"/>
      <c r="I674" s="145"/>
      <c r="J674" s="145"/>
      <c r="K674" s="145"/>
      <c r="L674" s="145"/>
      <c r="M674" s="145"/>
      <c r="N674" s="145"/>
      <c r="O674" s="145"/>
      <c r="P674" s="145"/>
      <c r="Q674" s="145"/>
      <c r="R674" s="145"/>
      <c r="S674" s="145"/>
    </row>
    <row r="675" spans="2:19" x14ac:dyDescent="0.25">
      <c r="B675" s="145"/>
      <c r="C675" s="145"/>
      <c r="D675" s="145"/>
      <c r="E675" s="145"/>
      <c r="F675" s="145"/>
      <c r="G675" s="145"/>
      <c r="H675" s="145"/>
      <c r="I675" s="145"/>
      <c r="J675" s="145"/>
      <c r="K675" s="145"/>
      <c r="L675" s="145"/>
      <c r="M675" s="145"/>
      <c r="N675" s="145"/>
      <c r="O675" s="145"/>
      <c r="P675" s="145"/>
      <c r="Q675" s="145"/>
      <c r="R675" s="145"/>
      <c r="S675" s="145"/>
    </row>
    <row r="676" spans="2:19" x14ac:dyDescent="0.25">
      <c r="B676" s="145"/>
      <c r="C676" s="145"/>
      <c r="D676" s="145"/>
      <c r="E676" s="145"/>
      <c r="F676" s="145"/>
      <c r="G676" s="145"/>
      <c r="H676" s="145"/>
      <c r="I676" s="145"/>
      <c r="J676" s="145"/>
      <c r="K676" s="145"/>
      <c r="L676" s="145"/>
      <c r="M676" s="145"/>
      <c r="N676" s="145"/>
      <c r="O676" s="145"/>
      <c r="P676" s="145"/>
      <c r="Q676" s="145"/>
      <c r="R676" s="145"/>
      <c r="S676" s="145"/>
    </row>
    <row r="677" spans="2:19" x14ac:dyDescent="0.25">
      <c r="B677" s="145"/>
      <c r="C677" s="145"/>
      <c r="D677" s="145"/>
      <c r="E677" s="145"/>
      <c r="F677" s="145"/>
      <c r="G677" s="145"/>
      <c r="H677" s="145"/>
      <c r="I677" s="145"/>
      <c r="J677" s="145"/>
      <c r="K677" s="145"/>
      <c r="L677" s="145"/>
      <c r="M677" s="145"/>
      <c r="N677" s="145"/>
      <c r="O677" s="145"/>
      <c r="P677" s="145"/>
      <c r="Q677" s="145"/>
      <c r="R677" s="145"/>
      <c r="S677" s="145"/>
    </row>
    <row r="678" spans="2:19" x14ac:dyDescent="0.25">
      <c r="B678" s="145"/>
      <c r="C678" s="145"/>
      <c r="D678" s="145"/>
      <c r="E678" s="145"/>
      <c r="F678" s="145"/>
      <c r="G678" s="145"/>
      <c r="H678" s="145"/>
      <c r="I678" s="145"/>
      <c r="J678" s="145"/>
      <c r="K678" s="145"/>
      <c r="L678" s="145"/>
      <c r="M678" s="145"/>
      <c r="N678" s="145"/>
      <c r="O678" s="145"/>
      <c r="P678" s="145"/>
      <c r="Q678" s="145"/>
      <c r="R678" s="145"/>
      <c r="S678" s="145"/>
    </row>
    <row r="679" spans="2:19" x14ac:dyDescent="0.25">
      <c r="B679" s="145"/>
      <c r="C679" s="145"/>
      <c r="D679" s="145"/>
      <c r="E679" s="145"/>
      <c r="F679" s="145"/>
      <c r="G679" s="145"/>
      <c r="H679" s="145"/>
      <c r="I679" s="145"/>
      <c r="J679" s="145"/>
      <c r="K679" s="145"/>
      <c r="L679" s="145"/>
      <c r="M679" s="145"/>
      <c r="N679" s="145"/>
      <c r="O679" s="145"/>
      <c r="P679" s="145"/>
      <c r="Q679" s="145"/>
      <c r="R679" s="145"/>
      <c r="S679" s="145"/>
    </row>
    <row r="680" spans="2:19" x14ac:dyDescent="0.25">
      <c r="B680" s="145"/>
      <c r="C680" s="145"/>
      <c r="D680" s="145"/>
      <c r="E680" s="145"/>
      <c r="F680" s="145"/>
      <c r="G680" s="145"/>
      <c r="H680" s="145"/>
      <c r="I680" s="145"/>
      <c r="J680" s="145"/>
      <c r="K680" s="145"/>
      <c r="L680" s="145"/>
      <c r="M680" s="145"/>
      <c r="N680" s="145"/>
      <c r="O680" s="145"/>
      <c r="P680" s="145"/>
      <c r="Q680" s="145"/>
      <c r="R680" s="145"/>
      <c r="S680" s="145"/>
    </row>
    <row r="681" spans="2:19" x14ac:dyDescent="0.25">
      <c r="B681" s="145"/>
      <c r="C681" s="145"/>
      <c r="D681" s="145"/>
      <c r="E681" s="145"/>
      <c r="F681" s="145"/>
      <c r="G681" s="145"/>
      <c r="H681" s="145"/>
      <c r="I681" s="145"/>
      <c r="J681" s="145"/>
      <c r="K681" s="145"/>
      <c r="L681" s="145"/>
      <c r="M681" s="145"/>
      <c r="N681" s="145"/>
      <c r="O681" s="145"/>
      <c r="P681" s="145"/>
      <c r="Q681" s="145"/>
      <c r="R681" s="145"/>
      <c r="S681" s="145"/>
    </row>
    <row r="682" spans="2:19" x14ac:dyDescent="0.25">
      <c r="B682" s="145"/>
      <c r="C682" s="145"/>
      <c r="D682" s="145"/>
      <c r="E682" s="145"/>
      <c r="F682" s="145"/>
      <c r="G682" s="145"/>
      <c r="H682" s="145"/>
      <c r="I682" s="145"/>
      <c r="J682" s="145"/>
      <c r="K682" s="145"/>
      <c r="L682" s="145"/>
      <c r="M682" s="145"/>
      <c r="N682" s="145"/>
      <c r="O682" s="145"/>
      <c r="P682" s="145"/>
      <c r="Q682" s="145"/>
      <c r="R682" s="145"/>
      <c r="S682" s="145"/>
    </row>
    <row r="683" spans="2:19" x14ac:dyDescent="0.25">
      <c r="B683" s="145"/>
      <c r="C683" s="145"/>
      <c r="D683" s="145"/>
      <c r="E683" s="145"/>
      <c r="F683" s="145"/>
      <c r="G683" s="145"/>
      <c r="H683" s="145"/>
      <c r="I683" s="145"/>
      <c r="J683" s="145"/>
      <c r="K683" s="145"/>
      <c r="L683" s="145"/>
      <c r="M683" s="145"/>
      <c r="N683" s="145"/>
      <c r="O683" s="145"/>
      <c r="P683" s="145"/>
      <c r="Q683" s="145"/>
      <c r="R683" s="145"/>
      <c r="S683" s="145"/>
    </row>
    <row r="684" spans="2:19" x14ac:dyDescent="0.25">
      <c r="B684" s="145"/>
      <c r="C684" s="145"/>
      <c r="D684" s="145"/>
      <c r="E684" s="145"/>
      <c r="F684" s="145"/>
      <c r="G684" s="145"/>
      <c r="H684" s="145"/>
      <c r="I684" s="145"/>
      <c r="J684" s="145"/>
      <c r="K684" s="145"/>
      <c r="L684" s="145"/>
      <c r="M684" s="145"/>
      <c r="N684" s="145"/>
      <c r="O684" s="145"/>
      <c r="P684" s="145"/>
      <c r="Q684" s="145"/>
      <c r="R684" s="145"/>
      <c r="S684" s="145"/>
    </row>
    <row r="685" spans="2:19" x14ac:dyDescent="0.25">
      <c r="B685" s="145"/>
      <c r="C685" s="145"/>
      <c r="D685" s="145"/>
      <c r="E685" s="145"/>
      <c r="F685" s="145"/>
      <c r="G685" s="145"/>
      <c r="H685" s="145"/>
      <c r="I685" s="145"/>
      <c r="J685" s="145"/>
      <c r="K685" s="145"/>
      <c r="L685" s="145"/>
      <c r="M685" s="145"/>
      <c r="N685" s="145"/>
      <c r="O685" s="145"/>
      <c r="P685" s="145"/>
      <c r="Q685" s="145"/>
      <c r="R685" s="145"/>
      <c r="S685" s="145"/>
    </row>
    <row r="686" spans="2:19" x14ac:dyDescent="0.25">
      <c r="B686" s="145"/>
      <c r="C686" s="145"/>
      <c r="D686" s="145"/>
      <c r="E686" s="145"/>
      <c r="F686" s="145"/>
      <c r="G686" s="145"/>
      <c r="H686" s="145"/>
      <c r="I686" s="145"/>
      <c r="J686" s="145"/>
      <c r="K686" s="145"/>
      <c r="L686" s="145"/>
      <c r="M686" s="145"/>
      <c r="N686" s="145"/>
      <c r="O686" s="145"/>
      <c r="P686" s="145"/>
      <c r="Q686" s="145"/>
      <c r="R686" s="145"/>
      <c r="S686" s="145"/>
    </row>
    <row r="687" spans="2:19" x14ac:dyDescent="0.25">
      <c r="B687" s="145"/>
      <c r="C687" s="145"/>
      <c r="D687" s="145"/>
      <c r="E687" s="145"/>
      <c r="F687" s="145"/>
      <c r="G687" s="145"/>
      <c r="H687" s="145"/>
      <c r="I687" s="145"/>
      <c r="J687" s="145"/>
      <c r="K687" s="145"/>
      <c r="L687" s="145"/>
      <c r="M687" s="145"/>
      <c r="N687" s="145"/>
      <c r="O687" s="145"/>
      <c r="P687" s="145"/>
      <c r="Q687" s="145"/>
      <c r="R687" s="145"/>
      <c r="S687" s="145"/>
    </row>
    <row r="688" spans="2:19" x14ac:dyDescent="0.25">
      <c r="B688" s="145"/>
      <c r="C688" s="145"/>
      <c r="D688" s="145"/>
      <c r="E688" s="145"/>
      <c r="F688" s="145"/>
      <c r="G688" s="145"/>
      <c r="H688" s="145"/>
      <c r="I688" s="145"/>
      <c r="J688" s="145"/>
      <c r="K688" s="145"/>
      <c r="L688" s="145"/>
      <c r="M688" s="145"/>
      <c r="N688" s="145"/>
      <c r="O688" s="145"/>
      <c r="P688" s="145"/>
      <c r="Q688" s="145"/>
      <c r="R688" s="145"/>
      <c r="S688" s="145"/>
    </row>
    <row r="689" spans="2:19" x14ac:dyDescent="0.25">
      <c r="B689" s="145"/>
      <c r="C689" s="145"/>
      <c r="D689" s="145"/>
      <c r="E689" s="145"/>
      <c r="F689" s="145"/>
      <c r="G689" s="145"/>
      <c r="H689" s="145"/>
      <c r="I689" s="145"/>
      <c r="J689" s="145"/>
      <c r="K689" s="145"/>
      <c r="L689" s="145"/>
      <c r="M689" s="145"/>
      <c r="N689" s="145"/>
      <c r="O689" s="145"/>
      <c r="P689" s="145"/>
      <c r="Q689" s="145"/>
      <c r="R689" s="145"/>
      <c r="S689" s="145"/>
    </row>
    <row r="690" spans="2:19" x14ac:dyDescent="0.25">
      <c r="B690" s="145"/>
      <c r="C690" s="145"/>
      <c r="D690" s="145"/>
      <c r="E690" s="145"/>
      <c r="F690" s="145"/>
      <c r="G690" s="145"/>
      <c r="H690" s="145"/>
      <c r="I690" s="145"/>
      <c r="J690" s="145"/>
      <c r="K690" s="145"/>
      <c r="L690" s="145"/>
      <c r="M690" s="145"/>
      <c r="N690" s="145"/>
      <c r="O690" s="145"/>
      <c r="P690" s="145"/>
      <c r="Q690" s="145"/>
      <c r="R690" s="145"/>
      <c r="S690" s="145"/>
    </row>
    <row r="691" spans="2:19" x14ac:dyDescent="0.25">
      <c r="B691" s="145"/>
      <c r="C691" s="145"/>
      <c r="D691" s="145"/>
      <c r="E691" s="145"/>
      <c r="F691" s="145"/>
      <c r="G691" s="145"/>
      <c r="H691" s="145"/>
      <c r="I691" s="145"/>
      <c r="J691" s="145"/>
      <c r="K691" s="145"/>
      <c r="L691" s="145"/>
      <c r="M691" s="145"/>
      <c r="N691" s="145"/>
      <c r="O691" s="145"/>
      <c r="P691" s="145"/>
      <c r="Q691" s="145"/>
      <c r="R691" s="145"/>
      <c r="S691" s="145"/>
    </row>
    <row r="692" spans="2:19" x14ac:dyDescent="0.25">
      <c r="B692" s="145"/>
      <c r="C692" s="145"/>
      <c r="D692" s="145"/>
      <c r="E692" s="145"/>
      <c r="F692" s="145"/>
      <c r="G692" s="145"/>
      <c r="H692" s="145"/>
      <c r="I692" s="145"/>
      <c r="J692" s="145"/>
      <c r="K692" s="145"/>
      <c r="L692" s="145"/>
      <c r="M692" s="145"/>
      <c r="N692" s="145"/>
      <c r="O692" s="145"/>
      <c r="P692" s="145"/>
      <c r="Q692" s="145"/>
      <c r="R692" s="145"/>
      <c r="S692" s="145"/>
    </row>
    <row r="693" spans="2:19" x14ac:dyDescent="0.25">
      <c r="B693" s="145"/>
      <c r="C693" s="145"/>
      <c r="D693" s="145"/>
      <c r="E693" s="145"/>
      <c r="F693" s="145"/>
      <c r="G693" s="145"/>
      <c r="H693" s="145"/>
      <c r="I693" s="145"/>
      <c r="J693" s="145"/>
      <c r="K693" s="145"/>
      <c r="L693" s="145"/>
      <c r="M693" s="145"/>
      <c r="N693" s="145"/>
      <c r="O693" s="145"/>
      <c r="P693" s="145"/>
      <c r="Q693" s="145"/>
      <c r="R693" s="145"/>
      <c r="S693" s="145"/>
    </row>
    <row r="694" spans="2:19" x14ac:dyDescent="0.25">
      <c r="B694" s="145"/>
      <c r="C694" s="145"/>
      <c r="D694" s="145"/>
      <c r="E694" s="145"/>
      <c r="F694" s="145"/>
      <c r="G694" s="145"/>
      <c r="H694" s="145"/>
      <c r="I694" s="145"/>
      <c r="J694" s="145"/>
      <c r="K694" s="145"/>
      <c r="L694" s="145"/>
      <c r="M694" s="145"/>
      <c r="N694" s="145"/>
      <c r="O694" s="145"/>
      <c r="P694" s="145"/>
      <c r="Q694" s="145"/>
      <c r="R694" s="145"/>
      <c r="S694" s="145"/>
    </row>
    <row r="695" spans="2:19" x14ac:dyDescent="0.25">
      <c r="B695" s="145"/>
      <c r="C695" s="145"/>
      <c r="D695" s="145"/>
      <c r="E695" s="145"/>
      <c r="F695" s="145"/>
      <c r="G695" s="145"/>
      <c r="H695" s="145"/>
      <c r="I695" s="145"/>
      <c r="J695" s="145"/>
      <c r="K695" s="145"/>
      <c r="L695" s="145"/>
      <c r="M695" s="145"/>
      <c r="N695" s="145"/>
      <c r="O695" s="145"/>
      <c r="P695" s="145"/>
      <c r="Q695" s="145"/>
      <c r="R695" s="145"/>
      <c r="S695" s="145"/>
    </row>
    <row r="696" spans="2:19" x14ac:dyDescent="0.25">
      <c r="B696" s="145"/>
      <c r="C696" s="145"/>
      <c r="D696" s="145"/>
      <c r="E696" s="145"/>
      <c r="F696" s="145"/>
      <c r="G696" s="145"/>
      <c r="H696" s="145"/>
      <c r="I696" s="145"/>
      <c r="J696" s="145"/>
      <c r="K696" s="145"/>
      <c r="L696" s="145"/>
      <c r="M696" s="145"/>
      <c r="N696" s="145"/>
      <c r="O696" s="145"/>
      <c r="P696" s="145"/>
      <c r="Q696" s="145"/>
      <c r="R696" s="145"/>
      <c r="S696" s="145"/>
    </row>
    <row r="697" spans="2:19" x14ac:dyDescent="0.25">
      <c r="B697" s="145"/>
      <c r="C697" s="145"/>
      <c r="D697" s="145"/>
      <c r="E697" s="145"/>
      <c r="F697" s="145"/>
      <c r="G697" s="145"/>
      <c r="H697" s="145"/>
      <c r="I697" s="145"/>
      <c r="J697" s="145"/>
      <c r="K697" s="145"/>
      <c r="L697" s="145"/>
      <c r="M697" s="145"/>
      <c r="N697" s="145"/>
      <c r="O697" s="145"/>
      <c r="P697" s="145"/>
      <c r="Q697" s="145"/>
      <c r="R697" s="145"/>
      <c r="S697" s="145"/>
    </row>
    <row r="698" spans="2:19" x14ac:dyDescent="0.25">
      <c r="B698" s="145"/>
      <c r="C698" s="145"/>
      <c r="D698" s="145"/>
      <c r="E698" s="145"/>
      <c r="F698" s="145"/>
      <c r="G698" s="145"/>
      <c r="H698" s="145"/>
      <c r="I698" s="145"/>
      <c r="J698" s="145"/>
      <c r="K698" s="145"/>
      <c r="L698" s="145"/>
      <c r="M698" s="145"/>
      <c r="N698" s="145"/>
      <c r="O698" s="145"/>
      <c r="P698" s="145"/>
      <c r="Q698" s="145"/>
      <c r="R698" s="145"/>
      <c r="S698" s="145"/>
    </row>
    <row r="699" spans="2:19" x14ac:dyDescent="0.25">
      <c r="B699" s="145"/>
      <c r="C699" s="145"/>
      <c r="D699" s="145"/>
      <c r="E699" s="145"/>
      <c r="F699" s="145"/>
      <c r="G699" s="145"/>
      <c r="H699" s="145"/>
      <c r="I699" s="145"/>
      <c r="J699" s="145"/>
      <c r="K699" s="145"/>
      <c r="L699" s="145"/>
      <c r="M699" s="145"/>
      <c r="N699" s="145"/>
      <c r="O699" s="145"/>
      <c r="P699" s="145"/>
      <c r="Q699" s="145"/>
      <c r="R699" s="145"/>
      <c r="S699" s="145"/>
    </row>
    <row r="700" spans="2:19" x14ac:dyDescent="0.25">
      <c r="B700" s="145"/>
      <c r="C700" s="145"/>
      <c r="D700" s="145"/>
      <c r="E700" s="145"/>
      <c r="F700" s="145"/>
      <c r="G700" s="145"/>
      <c r="H700" s="145"/>
      <c r="I700" s="145"/>
      <c r="J700" s="145"/>
      <c r="K700" s="145"/>
      <c r="L700" s="145"/>
      <c r="M700" s="145"/>
      <c r="N700" s="145"/>
      <c r="O700" s="145"/>
      <c r="P700" s="145"/>
      <c r="Q700" s="145"/>
      <c r="R700" s="145"/>
      <c r="S700" s="145"/>
    </row>
    <row r="701" spans="2:19" x14ac:dyDescent="0.25">
      <c r="B701" s="145"/>
      <c r="C701" s="145"/>
      <c r="D701" s="145"/>
      <c r="E701" s="145"/>
      <c r="F701" s="145"/>
      <c r="G701" s="145"/>
      <c r="H701" s="145"/>
      <c r="I701" s="145"/>
      <c r="J701" s="145"/>
      <c r="K701" s="145"/>
      <c r="L701" s="145"/>
      <c r="M701" s="145"/>
      <c r="N701" s="145"/>
      <c r="O701" s="145"/>
      <c r="P701" s="145"/>
      <c r="Q701" s="145"/>
      <c r="R701" s="145"/>
      <c r="S701" s="145"/>
    </row>
    <row r="702" spans="2:19" x14ac:dyDescent="0.25">
      <c r="B702" s="145"/>
      <c r="C702" s="145"/>
      <c r="D702" s="145"/>
      <c r="E702" s="145"/>
      <c r="F702" s="145"/>
      <c r="G702" s="145"/>
      <c r="H702" s="145"/>
      <c r="I702" s="145"/>
      <c r="J702" s="145"/>
      <c r="K702" s="145"/>
      <c r="L702" s="145"/>
      <c r="M702" s="145"/>
      <c r="N702" s="145"/>
      <c r="O702" s="145"/>
      <c r="P702" s="145"/>
      <c r="Q702" s="145"/>
      <c r="R702" s="145"/>
      <c r="S702" s="145"/>
    </row>
    <row r="703" spans="2:19" x14ac:dyDescent="0.25">
      <c r="B703" s="145"/>
      <c r="C703" s="145"/>
      <c r="D703" s="145"/>
      <c r="E703" s="145"/>
      <c r="F703" s="145"/>
      <c r="G703" s="145"/>
      <c r="H703" s="145"/>
      <c r="I703" s="145"/>
      <c r="J703" s="145"/>
      <c r="K703" s="145"/>
      <c r="L703" s="145"/>
      <c r="M703" s="145"/>
      <c r="N703" s="145"/>
      <c r="O703" s="145"/>
      <c r="P703" s="145"/>
      <c r="Q703" s="145"/>
      <c r="R703" s="145"/>
      <c r="S703" s="145"/>
    </row>
    <row r="704" spans="2:19" x14ac:dyDescent="0.25">
      <c r="B704" s="145"/>
      <c r="C704" s="145"/>
      <c r="D704" s="145"/>
      <c r="E704" s="145"/>
      <c r="F704" s="145"/>
      <c r="G704" s="145"/>
      <c r="H704" s="145"/>
      <c r="I704" s="145"/>
      <c r="J704" s="145"/>
      <c r="K704" s="145"/>
      <c r="L704" s="145"/>
      <c r="M704" s="145"/>
      <c r="N704" s="145"/>
      <c r="O704" s="145"/>
      <c r="P704" s="145"/>
      <c r="Q704" s="145"/>
      <c r="R704" s="145"/>
      <c r="S704" s="145"/>
    </row>
    <row r="705" spans="2:19" x14ac:dyDescent="0.25">
      <c r="B705" s="145"/>
      <c r="C705" s="145"/>
      <c r="D705" s="145"/>
      <c r="E705" s="145"/>
      <c r="F705" s="145"/>
      <c r="G705" s="145"/>
      <c r="H705" s="145"/>
      <c r="I705" s="145"/>
      <c r="J705" s="145"/>
      <c r="K705" s="145"/>
      <c r="L705" s="145"/>
      <c r="M705" s="145"/>
      <c r="N705" s="145"/>
      <c r="O705" s="145"/>
      <c r="P705" s="145"/>
      <c r="Q705" s="145"/>
      <c r="R705" s="145"/>
      <c r="S705" s="145"/>
    </row>
    <row r="706" spans="2:19" x14ac:dyDescent="0.25">
      <c r="B706" s="145"/>
      <c r="C706" s="145"/>
      <c r="D706" s="145"/>
      <c r="E706" s="145"/>
      <c r="F706" s="145"/>
      <c r="G706" s="145"/>
      <c r="H706" s="145"/>
      <c r="I706" s="145"/>
      <c r="J706" s="145"/>
      <c r="K706" s="145"/>
      <c r="L706" s="145"/>
      <c r="M706" s="145"/>
      <c r="N706" s="145"/>
      <c r="O706" s="145"/>
      <c r="P706" s="145"/>
      <c r="Q706" s="145"/>
      <c r="R706" s="145"/>
      <c r="S706" s="145"/>
    </row>
    <row r="707" spans="2:19" x14ac:dyDescent="0.25">
      <c r="B707" s="145"/>
      <c r="C707" s="145"/>
      <c r="D707" s="145"/>
      <c r="E707" s="145"/>
      <c r="F707" s="145"/>
      <c r="G707" s="145"/>
      <c r="H707" s="145"/>
      <c r="I707" s="145"/>
      <c r="J707" s="145"/>
      <c r="K707" s="145"/>
      <c r="L707" s="145"/>
      <c r="M707" s="145"/>
      <c r="N707" s="145"/>
      <c r="O707" s="145"/>
      <c r="P707" s="145"/>
      <c r="Q707" s="145"/>
      <c r="R707" s="145"/>
      <c r="S707" s="145"/>
    </row>
  </sheetData>
  <mergeCells count="15">
    <mergeCell ref="H5:H6"/>
    <mergeCell ref="I5:L5"/>
    <mergeCell ref="M5:M6"/>
    <mergeCell ref="N5:Q5"/>
    <mergeCell ref="R5:R6"/>
    <mergeCell ref="B63:C63"/>
    <mergeCell ref="B2:S2"/>
    <mergeCell ref="B3:B6"/>
    <mergeCell ref="C3:C6"/>
    <mergeCell ref="D3:R3"/>
    <mergeCell ref="S3:S6"/>
    <mergeCell ref="D4:H4"/>
    <mergeCell ref="I4:M4"/>
    <mergeCell ref="N4:R4"/>
    <mergeCell ref="D5:G5"/>
  </mergeCells>
  <printOptions horizontalCentered="1"/>
  <pageMargins left="0.7" right="0.7" top="0.75" bottom="0.75" header="0.3" footer="0.3"/>
  <pageSetup paperSize="9" scale="4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S657"/>
  <sheetViews>
    <sheetView topLeftCell="A57" zoomScaleNormal="100" workbookViewId="0">
      <selection activeCell="D7" sqref="D7:S63"/>
    </sheetView>
  </sheetViews>
  <sheetFormatPr defaultRowHeight="15" x14ac:dyDescent="0.25"/>
  <cols>
    <col min="1" max="1" width="2.7109375" style="145" customWidth="1"/>
    <col min="2" max="2" width="7.7109375" style="101" customWidth="1"/>
    <col min="3" max="3" width="98.85546875" style="101" bestFit="1" customWidth="1"/>
    <col min="4" max="19" width="10.7109375" style="101" customWidth="1"/>
    <col min="20" max="16384" width="9.140625" style="145"/>
  </cols>
  <sheetData>
    <row r="1" spans="2:19" ht="15.75" thickBot="1" x14ac:dyDescent="0.3">
      <c r="B1" s="145"/>
      <c r="C1" s="145"/>
      <c r="D1" s="145"/>
      <c r="E1" s="145"/>
      <c r="F1" s="145"/>
      <c r="G1" s="145"/>
      <c r="H1" s="145"/>
      <c r="I1" s="145"/>
      <c r="J1" s="145"/>
      <c r="K1" s="145"/>
      <c r="L1" s="145"/>
      <c r="M1" s="145"/>
      <c r="N1" s="145"/>
      <c r="O1" s="145"/>
      <c r="P1" s="145"/>
      <c r="Q1" s="145"/>
      <c r="R1" s="145"/>
      <c r="S1" s="145"/>
    </row>
    <row r="2" spans="2:19" ht="22.15" customHeight="1" thickTop="1" thickBot="1" x14ac:dyDescent="0.3">
      <c r="B2" s="484" t="s">
        <v>729</v>
      </c>
      <c r="C2" s="485"/>
      <c r="D2" s="485"/>
      <c r="E2" s="485"/>
      <c r="F2" s="485"/>
      <c r="G2" s="485"/>
      <c r="H2" s="485"/>
      <c r="I2" s="485"/>
      <c r="J2" s="485"/>
      <c r="K2" s="485"/>
      <c r="L2" s="485"/>
      <c r="M2" s="485"/>
      <c r="N2" s="485"/>
      <c r="O2" s="485"/>
      <c r="P2" s="485"/>
      <c r="Q2" s="485"/>
      <c r="R2" s="485"/>
      <c r="S2" s="492"/>
    </row>
    <row r="3" spans="2:19" ht="22.15" customHeight="1" thickTop="1" thickBot="1" x14ac:dyDescent="0.3">
      <c r="B3" s="468" t="s">
        <v>536</v>
      </c>
      <c r="C3" s="471" t="s">
        <v>629</v>
      </c>
      <c r="D3" s="489" t="s">
        <v>455</v>
      </c>
      <c r="E3" s="477"/>
      <c r="F3" s="477"/>
      <c r="G3" s="477"/>
      <c r="H3" s="477"/>
      <c r="I3" s="477"/>
      <c r="J3" s="477"/>
      <c r="K3" s="477"/>
      <c r="L3" s="477"/>
      <c r="M3" s="477"/>
      <c r="N3" s="477"/>
      <c r="O3" s="477"/>
      <c r="P3" s="477"/>
      <c r="Q3" s="477"/>
      <c r="R3" s="477"/>
      <c r="S3" s="510" t="s">
        <v>395</v>
      </c>
    </row>
    <row r="4" spans="2:19" ht="22.15" customHeight="1" thickTop="1" thickBot="1" x14ac:dyDescent="0.3">
      <c r="B4" s="508"/>
      <c r="C4" s="472"/>
      <c r="D4" s="489" t="s">
        <v>456</v>
      </c>
      <c r="E4" s="477"/>
      <c r="F4" s="477"/>
      <c r="G4" s="477"/>
      <c r="H4" s="488"/>
      <c r="I4" s="489" t="s">
        <v>457</v>
      </c>
      <c r="J4" s="477"/>
      <c r="K4" s="477"/>
      <c r="L4" s="477"/>
      <c r="M4" s="488"/>
      <c r="N4" s="519" t="s">
        <v>458</v>
      </c>
      <c r="O4" s="519"/>
      <c r="P4" s="519"/>
      <c r="Q4" s="519"/>
      <c r="R4" s="519"/>
      <c r="S4" s="511"/>
    </row>
    <row r="5" spans="2:19" ht="22.15" customHeight="1" thickTop="1" thickBot="1" x14ac:dyDescent="0.3">
      <c r="B5" s="508"/>
      <c r="C5" s="472"/>
      <c r="D5" s="489" t="s">
        <v>445</v>
      </c>
      <c r="E5" s="592"/>
      <c r="F5" s="592"/>
      <c r="G5" s="598"/>
      <c r="H5" s="549" t="s">
        <v>395</v>
      </c>
      <c r="I5" s="477" t="s">
        <v>445</v>
      </c>
      <c r="J5" s="592"/>
      <c r="K5" s="592"/>
      <c r="L5" s="598"/>
      <c r="M5" s="499" t="s">
        <v>395</v>
      </c>
      <c r="N5" s="489" t="s">
        <v>445</v>
      </c>
      <c r="O5" s="592"/>
      <c r="P5" s="592"/>
      <c r="Q5" s="598"/>
      <c r="R5" s="549" t="s">
        <v>395</v>
      </c>
      <c r="S5" s="511"/>
    </row>
    <row r="6" spans="2:19" ht="33" customHeight="1" thickTop="1" thickBot="1" x14ac:dyDescent="0.3">
      <c r="B6" s="509"/>
      <c r="C6" s="473"/>
      <c r="D6" s="169" t="s">
        <v>446</v>
      </c>
      <c r="E6" s="173" t="s">
        <v>447</v>
      </c>
      <c r="F6" s="173" t="s">
        <v>448</v>
      </c>
      <c r="G6" s="372" t="s">
        <v>449</v>
      </c>
      <c r="H6" s="550"/>
      <c r="I6" s="361" t="s">
        <v>446</v>
      </c>
      <c r="J6" s="173" t="s">
        <v>447</v>
      </c>
      <c r="K6" s="173" t="s">
        <v>448</v>
      </c>
      <c r="L6" s="372" t="s">
        <v>449</v>
      </c>
      <c r="M6" s="587"/>
      <c r="N6" s="169" t="s">
        <v>446</v>
      </c>
      <c r="O6" s="173" t="s">
        <v>447</v>
      </c>
      <c r="P6" s="173" t="s">
        <v>448</v>
      </c>
      <c r="Q6" s="372" t="s">
        <v>449</v>
      </c>
      <c r="R6" s="550"/>
      <c r="S6" s="517"/>
    </row>
    <row r="7" spans="2:19" ht="22.15" customHeight="1" thickTop="1" thickBot="1" x14ac:dyDescent="0.3">
      <c r="B7" s="414">
        <v>1</v>
      </c>
      <c r="C7" s="415" t="s">
        <v>612</v>
      </c>
      <c r="D7" s="421">
        <v>6.2413314840499307E-2</v>
      </c>
      <c r="E7" s="324">
        <v>2.8294260307194827E-2</v>
      </c>
      <c r="F7" s="324">
        <v>0</v>
      </c>
      <c r="G7" s="312">
        <v>0</v>
      </c>
      <c r="H7" s="257">
        <v>4.0342914775592528E-2</v>
      </c>
      <c r="I7" s="421">
        <v>8.1753935110825571E-2</v>
      </c>
      <c r="J7" s="324">
        <v>2.657188795802657E-2</v>
      </c>
      <c r="K7" s="324">
        <v>7.1942446043165471E-3</v>
      </c>
      <c r="L7" s="312">
        <v>0</v>
      </c>
      <c r="M7" s="257">
        <v>4.4462365591397858E-2</v>
      </c>
      <c r="N7" s="421">
        <v>5.1048005409060175E-2</v>
      </c>
      <c r="O7" s="324">
        <v>2.2042362665748234E-2</v>
      </c>
      <c r="P7" s="324">
        <v>8.6102979163079035E-4</v>
      </c>
      <c r="Q7" s="312">
        <v>0</v>
      </c>
      <c r="R7" s="421">
        <v>3.0603448275862071E-2</v>
      </c>
      <c r="S7" s="257">
        <v>3.9882128386297427E-2</v>
      </c>
    </row>
    <row r="8" spans="2:19" ht="22.15" customHeight="1" thickTop="1" x14ac:dyDescent="0.25">
      <c r="B8" s="391">
        <v>10</v>
      </c>
      <c r="C8" s="159" t="s">
        <v>567</v>
      </c>
      <c r="D8" s="419">
        <v>0</v>
      </c>
      <c r="E8" s="260">
        <v>8.0840743734842356E-4</v>
      </c>
      <c r="F8" s="260">
        <v>0</v>
      </c>
      <c r="G8" s="253">
        <v>0</v>
      </c>
      <c r="H8" s="258">
        <v>5.0428643469490675E-4</v>
      </c>
      <c r="I8" s="419">
        <v>1.1243173787343398E-3</v>
      </c>
      <c r="J8" s="260">
        <v>5.9236692900059237E-4</v>
      </c>
      <c r="K8" s="260">
        <v>1.7985611510791368E-3</v>
      </c>
      <c r="L8" s="253">
        <v>0</v>
      </c>
      <c r="M8" s="258">
        <v>8.0645161290322581E-4</v>
      </c>
      <c r="N8" s="419">
        <v>2.0283975659229209E-3</v>
      </c>
      <c r="O8" s="260">
        <v>8.6102979163079046E-4</v>
      </c>
      <c r="P8" s="260">
        <v>0</v>
      </c>
      <c r="Q8" s="253">
        <v>0</v>
      </c>
      <c r="R8" s="418">
        <v>1.1853448275862069E-3</v>
      </c>
      <c r="S8" s="258">
        <v>9.0412885510497937E-4</v>
      </c>
    </row>
    <row r="9" spans="2:19" ht="22.15" customHeight="1" x14ac:dyDescent="0.25">
      <c r="B9" s="391">
        <v>11</v>
      </c>
      <c r="C9" s="159" t="s">
        <v>568</v>
      </c>
      <c r="D9" s="419">
        <v>0</v>
      </c>
      <c r="E9" s="260">
        <v>0</v>
      </c>
      <c r="F9" s="260">
        <v>0</v>
      </c>
      <c r="G9" s="253">
        <v>0</v>
      </c>
      <c r="H9" s="258">
        <v>0</v>
      </c>
      <c r="I9" s="419">
        <v>1.6061676839061999E-4</v>
      </c>
      <c r="J9" s="260">
        <v>4.231192350004231E-4</v>
      </c>
      <c r="K9" s="260">
        <v>0</v>
      </c>
      <c r="L9" s="253">
        <v>0</v>
      </c>
      <c r="M9" s="258">
        <v>3.2258064516129032E-4</v>
      </c>
      <c r="N9" s="419">
        <v>0</v>
      </c>
      <c r="O9" s="260">
        <v>3.4441191665231615E-4</v>
      </c>
      <c r="P9" s="260">
        <v>1.7220595832615808E-4</v>
      </c>
      <c r="Q9" s="253">
        <v>0</v>
      </c>
      <c r="R9" s="418">
        <v>3.2327586206896551E-4</v>
      </c>
      <c r="S9" s="258">
        <v>3.0137628503499312E-4</v>
      </c>
    </row>
    <row r="10" spans="2:19" ht="22.15" customHeight="1" x14ac:dyDescent="0.25">
      <c r="B10" s="391">
        <v>12</v>
      </c>
      <c r="C10" s="159" t="s">
        <v>569</v>
      </c>
      <c r="D10" s="419">
        <v>0</v>
      </c>
      <c r="E10" s="260">
        <v>2.425222312045271E-3</v>
      </c>
      <c r="F10" s="260">
        <v>0</v>
      </c>
      <c r="G10" s="253">
        <v>0</v>
      </c>
      <c r="H10" s="258">
        <v>1.5128593040847202E-3</v>
      </c>
      <c r="I10" s="419">
        <v>2.2486347574686796E-3</v>
      </c>
      <c r="J10" s="260">
        <v>5.0774308200050779E-4</v>
      </c>
      <c r="K10" s="260">
        <v>0</v>
      </c>
      <c r="L10" s="253">
        <v>0</v>
      </c>
      <c r="M10" s="258">
        <v>1.0752688172043011E-3</v>
      </c>
      <c r="N10" s="419">
        <v>1.0141987829614604E-3</v>
      </c>
      <c r="O10" s="260">
        <v>0</v>
      </c>
      <c r="P10" s="260">
        <v>0</v>
      </c>
      <c r="Q10" s="253">
        <v>0</v>
      </c>
      <c r="R10" s="418">
        <v>3.2327586206896551E-4</v>
      </c>
      <c r="S10" s="258">
        <v>8.7064260121220234E-4</v>
      </c>
    </row>
    <row r="11" spans="2:19" ht="22.15" customHeight="1" x14ac:dyDescent="0.25">
      <c r="B11" s="391">
        <v>13</v>
      </c>
      <c r="C11" s="159" t="s">
        <v>570</v>
      </c>
      <c r="D11" s="419">
        <v>1.1095700416088766E-2</v>
      </c>
      <c r="E11" s="260">
        <v>1.0509296685529508E-2</v>
      </c>
      <c r="F11" s="260">
        <v>0</v>
      </c>
      <c r="G11" s="253">
        <v>0</v>
      </c>
      <c r="H11" s="258">
        <v>1.059001512859304E-2</v>
      </c>
      <c r="I11" s="419">
        <v>8.1914551879216195E-3</v>
      </c>
      <c r="J11" s="260">
        <v>7.4468985360074472E-3</v>
      </c>
      <c r="K11" s="260">
        <v>0</v>
      </c>
      <c r="L11" s="253">
        <v>0</v>
      </c>
      <c r="M11" s="258">
        <v>7.4731182795698924E-3</v>
      </c>
      <c r="N11" s="419">
        <v>8.4516565246788369E-3</v>
      </c>
      <c r="O11" s="260">
        <v>5.5105906664370584E-3</v>
      </c>
      <c r="P11" s="260">
        <v>0</v>
      </c>
      <c r="Q11" s="253">
        <v>0</v>
      </c>
      <c r="R11" s="418">
        <v>6.142241379310345E-3</v>
      </c>
      <c r="S11" s="258">
        <v>7.2665170947326125E-3</v>
      </c>
    </row>
    <row r="12" spans="2:19" ht="22.15" customHeight="1" x14ac:dyDescent="0.25">
      <c r="B12" s="391">
        <v>14</v>
      </c>
      <c r="C12" s="159" t="s">
        <v>571</v>
      </c>
      <c r="D12" s="419">
        <v>2.7739251040221915E-3</v>
      </c>
      <c r="E12" s="260">
        <v>1.6168148746968471E-3</v>
      </c>
      <c r="F12" s="260">
        <v>0</v>
      </c>
      <c r="G12" s="253">
        <v>0</v>
      </c>
      <c r="H12" s="258">
        <v>2.017145738779627E-3</v>
      </c>
      <c r="I12" s="419">
        <v>4.979119820109219E-3</v>
      </c>
      <c r="J12" s="260">
        <v>2.8772107980028772E-3</v>
      </c>
      <c r="K12" s="260">
        <v>5.3956834532374104E-3</v>
      </c>
      <c r="L12" s="253">
        <v>0</v>
      </c>
      <c r="M12" s="258">
        <v>3.6559139784946237E-3</v>
      </c>
      <c r="N12" s="419">
        <v>5.7471264367816091E-3</v>
      </c>
      <c r="O12" s="260">
        <v>4.305148958153952E-3</v>
      </c>
      <c r="P12" s="260">
        <v>5.1661787497847425E-4</v>
      </c>
      <c r="Q12" s="253">
        <v>0</v>
      </c>
      <c r="R12" s="418">
        <v>4.8491379310344829E-3</v>
      </c>
      <c r="S12" s="258">
        <v>3.9178917054549104E-3</v>
      </c>
    </row>
    <row r="13" spans="2:19" ht="22.15" customHeight="1" x14ac:dyDescent="0.25">
      <c r="B13" s="391">
        <v>15</v>
      </c>
      <c r="C13" s="159" t="s">
        <v>572</v>
      </c>
      <c r="D13" s="419">
        <v>1.3869625520110957E-3</v>
      </c>
      <c r="E13" s="260">
        <v>4.0420371867421184E-3</v>
      </c>
      <c r="F13" s="260">
        <v>0</v>
      </c>
      <c r="G13" s="253">
        <v>0</v>
      </c>
      <c r="H13" s="258">
        <v>3.0257186081694403E-3</v>
      </c>
      <c r="I13" s="419">
        <v>4.6578862833279791E-3</v>
      </c>
      <c r="J13" s="260">
        <v>3.0464584920030465E-3</v>
      </c>
      <c r="K13" s="260">
        <v>0</v>
      </c>
      <c r="L13" s="253">
        <v>0</v>
      </c>
      <c r="M13" s="258">
        <v>3.4946236559139786E-3</v>
      </c>
      <c r="N13" s="419">
        <v>3.0425963488843813E-3</v>
      </c>
      <c r="O13" s="260">
        <v>1.5498536249354228E-3</v>
      </c>
      <c r="P13" s="260">
        <v>0</v>
      </c>
      <c r="Q13" s="253">
        <v>0</v>
      </c>
      <c r="R13" s="418">
        <v>1.9396551724137931E-3</v>
      </c>
      <c r="S13" s="258">
        <v>2.9802765964571545E-3</v>
      </c>
    </row>
    <row r="14" spans="2:19" ht="22.15" customHeight="1" x14ac:dyDescent="0.25">
      <c r="B14" s="391">
        <v>16</v>
      </c>
      <c r="C14" s="159" t="s">
        <v>573</v>
      </c>
      <c r="D14" s="419">
        <v>4.4382801664355064E-2</v>
      </c>
      <c r="E14" s="260">
        <v>6.4672594987873885E-3</v>
      </c>
      <c r="F14" s="260">
        <v>0</v>
      </c>
      <c r="G14" s="253">
        <v>0</v>
      </c>
      <c r="H14" s="258">
        <v>2.0171457387796268E-2</v>
      </c>
      <c r="I14" s="419">
        <v>5.1557982653389012E-2</v>
      </c>
      <c r="J14" s="260">
        <v>6.262164678006262E-3</v>
      </c>
      <c r="K14" s="260">
        <v>0</v>
      </c>
      <c r="L14" s="253">
        <v>0</v>
      </c>
      <c r="M14" s="258">
        <v>2.1236559139784946E-2</v>
      </c>
      <c r="N14" s="419">
        <v>1.9945909398242055E-2</v>
      </c>
      <c r="O14" s="260">
        <v>3.9607370415016361E-3</v>
      </c>
      <c r="P14" s="260">
        <v>0</v>
      </c>
      <c r="Q14" s="253">
        <v>0</v>
      </c>
      <c r="R14" s="418">
        <v>8.8362068965517244E-3</v>
      </c>
      <c r="S14" s="258">
        <v>1.7312393262565718E-2</v>
      </c>
    </row>
    <row r="15" spans="2:19" ht="22.15" customHeight="1" x14ac:dyDescent="0.25">
      <c r="B15" s="391">
        <v>17</v>
      </c>
      <c r="C15" s="159" t="s">
        <v>574</v>
      </c>
      <c r="D15" s="419">
        <v>0</v>
      </c>
      <c r="E15" s="260">
        <v>0</v>
      </c>
      <c r="F15" s="260">
        <v>0</v>
      </c>
      <c r="G15" s="253">
        <v>0</v>
      </c>
      <c r="H15" s="258">
        <v>0</v>
      </c>
      <c r="I15" s="419">
        <v>0</v>
      </c>
      <c r="J15" s="260">
        <v>0</v>
      </c>
      <c r="K15" s="260">
        <v>0</v>
      </c>
      <c r="L15" s="253">
        <v>0</v>
      </c>
      <c r="M15" s="258">
        <v>0</v>
      </c>
      <c r="N15" s="419">
        <v>3.3806626098715348E-4</v>
      </c>
      <c r="O15" s="260">
        <v>0</v>
      </c>
      <c r="P15" s="260">
        <v>0</v>
      </c>
      <c r="Q15" s="253">
        <v>0</v>
      </c>
      <c r="R15" s="418">
        <v>1.0775862068965517E-4</v>
      </c>
      <c r="S15" s="258">
        <v>3.3486253892777012E-5</v>
      </c>
    </row>
    <row r="16" spans="2:19" ht="22.15" customHeight="1" thickBot="1" x14ac:dyDescent="0.3">
      <c r="B16" s="391">
        <v>19</v>
      </c>
      <c r="C16" s="159" t="s">
        <v>575</v>
      </c>
      <c r="D16" s="419">
        <v>2.7739251040221915E-3</v>
      </c>
      <c r="E16" s="260">
        <v>2.425222312045271E-3</v>
      </c>
      <c r="F16" s="260">
        <v>0</v>
      </c>
      <c r="G16" s="253">
        <v>0</v>
      </c>
      <c r="H16" s="258">
        <v>2.5214321734745334E-3</v>
      </c>
      <c r="I16" s="419">
        <v>8.8339222614840993E-3</v>
      </c>
      <c r="J16" s="260">
        <v>5.4159262080054156E-3</v>
      </c>
      <c r="K16" s="260">
        <v>0</v>
      </c>
      <c r="L16" s="253">
        <v>0</v>
      </c>
      <c r="M16" s="258">
        <v>6.3978494623655917E-3</v>
      </c>
      <c r="N16" s="419">
        <v>1.0480054090601758E-2</v>
      </c>
      <c r="O16" s="260">
        <v>5.5105906664370584E-3</v>
      </c>
      <c r="P16" s="260">
        <v>1.7220595832615808E-4</v>
      </c>
      <c r="Q16" s="253">
        <v>0</v>
      </c>
      <c r="R16" s="418">
        <v>6.8965517241379309E-3</v>
      </c>
      <c r="S16" s="258">
        <v>6.2954157318420786E-3</v>
      </c>
    </row>
    <row r="17" spans="2:19" ht="22.15" customHeight="1" thickTop="1" thickBot="1" x14ac:dyDescent="0.3">
      <c r="B17" s="395">
        <v>2</v>
      </c>
      <c r="C17" s="396" t="s">
        <v>613</v>
      </c>
      <c r="D17" s="421">
        <v>0</v>
      </c>
      <c r="E17" s="324">
        <v>1.6168148746968471E-3</v>
      </c>
      <c r="F17" s="324">
        <v>0</v>
      </c>
      <c r="G17" s="312">
        <v>0</v>
      </c>
      <c r="H17" s="257">
        <v>1.0085728693898135E-3</v>
      </c>
      <c r="I17" s="421">
        <v>1.12431737873434E-3</v>
      </c>
      <c r="J17" s="324">
        <v>1.523229246001523E-3</v>
      </c>
      <c r="K17" s="324">
        <v>0</v>
      </c>
      <c r="L17" s="312">
        <v>0</v>
      </c>
      <c r="M17" s="257">
        <v>1.3440860215053765E-3</v>
      </c>
      <c r="N17" s="421">
        <v>2.7045300878972278E-3</v>
      </c>
      <c r="O17" s="324">
        <v>1.7220595832615807E-3</v>
      </c>
      <c r="P17" s="324">
        <v>0</v>
      </c>
      <c r="Q17" s="312">
        <v>0</v>
      </c>
      <c r="R17" s="421">
        <v>1.9396551724137931E-3</v>
      </c>
      <c r="S17" s="257">
        <v>1.5068814251749658E-3</v>
      </c>
    </row>
    <row r="18" spans="2:19" ht="22.15" customHeight="1" thickTop="1" x14ac:dyDescent="0.25">
      <c r="B18" s="391">
        <v>20</v>
      </c>
      <c r="C18" s="159" t="s">
        <v>576</v>
      </c>
      <c r="D18" s="419">
        <v>0</v>
      </c>
      <c r="E18" s="260">
        <v>0</v>
      </c>
      <c r="F18" s="260">
        <v>0</v>
      </c>
      <c r="G18" s="253">
        <v>0</v>
      </c>
      <c r="H18" s="258">
        <v>0</v>
      </c>
      <c r="I18" s="419">
        <v>0</v>
      </c>
      <c r="J18" s="260">
        <v>1.6924769400016924E-4</v>
      </c>
      <c r="K18" s="260">
        <v>0</v>
      </c>
      <c r="L18" s="253">
        <v>0</v>
      </c>
      <c r="M18" s="258">
        <v>1.0752688172043011E-4</v>
      </c>
      <c r="N18" s="419">
        <v>0</v>
      </c>
      <c r="O18" s="260">
        <v>0</v>
      </c>
      <c r="P18" s="260">
        <v>0</v>
      </c>
      <c r="Q18" s="253">
        <v>0</v>
      </c>
      <c r="R18" s="418">
        <v>0</v>
      </c>
      <c r="S18" s="258">
        <v>6.6972507785554024E-5</v>
      </c>
    </row>
    <row r="19" spans="2:19" ht="22.15" customHeight="1" x14ac:dyDescent="0.25">
      <c r="B19" s="391">
        <v>21</v>
      </c>
      <c r="C19" s="159" t="s">
        <v>577</v>
      </c>
      <c r="D19" s="419">
        <v>0</v>
      </c>
      <c r="E19" s="260">
        <v>0</v>
      </c>
      <c r="F19" s="260">
        <v>0</v>
      </c>
      <c r="G19" s="253">
        <v>0</v>
      </c>
      <c r="H19" s="258">
        <v>0</v>
      </c>
      <c r="I19" s="419">
        <v>1.6061676839061999E-4</v>
      </c>
      <c r="J19" s="260">
        <v>0</v>
      </c>
      <c r="K19" s="260">
        <v>0</v>
      </c>
      <c r="L19" s="253">
        <v>0</v>
      </c>
      <c r="M19" s="258">
        <v>5.3763440860215054E-5</v>
      </c>
      <c r="N19" s="419">
        <v>0</v>
      </c>
      <c r="O19" s="260">
        <v>0</v>
      </c>
      <c r="P19" s="260">
        <v>0</v>
      </c>
      <c r="Q19" s="253">
        <v>0</v>
      </c>
      <c r="R19" s="418">
        <v>0</v>
      </c>
      <c r="S19" s="258">
        <v>3.3486253892777012E-5</v>
      </c>
    </row>
    <row r="20" spans="2:19" ht="22.15" customHeight="1" x14ac:dyDescent="0.25">
      <c r="B20" s="391">
        <v>22</v>
      </c>
      <c r="C20" s="159" t="s">
        <v>578</v>
      </c>
      <c r="D20" s="419">
        <v>0</v>
      </c>
      <c r="E20" s="260">
        <v>0</v>
      </c>
      <c r="F20" s="260">
        <v>0</v>
      </c>
      <c r="G20" s="253">
        <v>0</v>
      </c>
      <c r="H20" s="258">
        <v>0</v>
      </c>
      <c r="I20" s="419">
        <v>0</v>
      </c>
      <c r="J20" s="260">
        <v>8.4623847000084618E-5</v>
      </c>
      <c r="K20" s="260">
        <v>0</v>
      </c>
      <c r="L20" s="253">
        <v>0</v>
      </c>
      <c r="M20" s="258">
        <v>5.3763440860215054E-5</v>
      </c>
      <c r="N20" s="419">
        <v>0</v>
      </c>
      <c r="O20" s="260">
        <v>0</v>
      </c>
      <c r="P20" s="260">
        <v>0</v>
      </c>
      <c r="Q20" s="253">
        <v>0</v>
      </c>
      <c r="R20" s="418">
        <v>0</v>
      </c>
      <c r="S20" s="258">
        <v>3.3486253892777012E-5</v>
      </c>
    </row>
    <row r="21" spans="2:19" ht="22.15" customHeight="1" x14ac:dyDescent="0.25">
      <c r="B21" s="391">
        <v>23</v>
      </c>
      <c r="C21" s="159" t="s">
        <v>579</v>
      </c>
      <c r="D21" s="419">
        <v>0</v>
      </c>
      <c r="E21" s="260">
        <v>0</v>
      </c>
      <c r="F21" s="260">
        <v>0</v>
      </c>
      <c r="G21" s="253">
        <v>0</v>
      </c>
      <c r="H21" s="258">
        <v>0</v>
      </c>
      <c r="I21" s="419">
        <v>6.4246707356247997E-4</v>
      </c>
      <c r="J21" s="260">
        <v>8.4623847000084621E-4</v>
      </c>
      <c r="K21" s="260">
        <v>0</v>
      </c>
      <c r="L21" s="253">
        <v>0</v>
      </c>
      <c r="M21" s="258">
        <v>7.5268817204301075E-4</v>
      </c>
      <c r="N21" s="419">
        <v>2.0283975659229209E-3</v>
      </c>
      <c r="O21" s="260">
        <v>6.888238333046323E-4</v>
      </c>
      <c r="P21" s="260">
        <v>0</v>
      </c>
      <c r="Q21" s="253">
        <v>0</v>
      </c>
      <c r="R21" s="418">
        <v>1.0775862068965517E-3</v>
      </c>
      <c r="S21" s="258">
        <v>8.036700934266484E-4</v>
      </c>
    </row>
    <row r="22" spans="2:19" ht="22.15" customHeight="1" thickBot="1" x14ac:dyDescent="0.3">
      <c r="B22" s="391">
        <v>29</v>
      </c>
      <c r="C22" s="159" t="s">
        <v>580</v>
      </c>
      <c r="D22" s="419">
        <v>0</v>
      </c>
      <c r="E22" s="260">
        <v>1.6168148746968471E-3</v>
      </c>
      <c r="F22" s="260">
        <v>0</v>
      </c>
      <c r="G22" s="253">
        <v>0</v>
      </c>
      <c r="H22" s="258">
        <v>1.0085728693898135E-3</v>
      </c>
      <c r="I22" s="419">
        <v>3.2123353678123999E-4</v>
      </c>
      <c r="J22" s="260">
        <v>4.231192350004231E-4</v>
      </c>
      <c r="K22" s="260">
        <v>0</v>
      </c>
      <c r="L22" s="253">
        <v>0</v>
      </c>
      <c r="M22" s="258">
        <v>3.7634408602150538E-4</v>
      </c>
      <c r="N22" s="419">
        <v>6.7613252197430695E-4</v>
      </c>
      <c r="O22" s="260">
        <v>1.0332357499569485E-3</v>
      </c>
      <c r="P22" s="260">
        <v>0</v>
      </c>
      <c r="Q22" s="253">
        <v>0</v>
      </c>
      <c r="R22" s="418">
        <v>8.6206896551724137E-4</v>
      </c>
      <c r="S22" s="258">
        <v>5.6926631617720922E-4</v>
      </c>
    </row>
    <row r="23" spans="2:19" ht="22.15" customHeight="1" thickTop="1" thickBot="1" x14ac:dyDescent="0.3">
      <c r="B23" s="395">
        <v>3</v>
      </c>
      <c r="C23" s="396" t="s">
        <v>614</v>
      </c>
      <c r="D23" s="421">
        <v>0.12066574202496533</v>
      </c>
      <c r="E23" s="324">
        <v>0.2012934518997575</v>
      </c>
      <c r="F23" s="324">
        <v>0.2</v>
      </c>
      <c r="G23" s="312">
        <v>0</v>
      </c>
      <c r="H23" s="257">
        <v>0.1719616742309632</v>
      </c>
      <c r="I23" s="421">
        <v>0.16334725345326054</v>
      </c>
      <c r="J23" s="324">
        <v>0.1954810865701955</v>
      </c>
      <c r="K23" s="324">
        <v>0.23741007194244604</v>
      </c>
      <c r="L23" s="312">
        <v>0</v>
      </c>
      <c r="M23" s="257">
        <v>0.18596774193548385</v>
      </c>
      <c r="N23" s="421">
        <v>0.24611223799864773</v>
      </c>
      <c r="O23" s="324">
        <v>0.28190115377992075</v>
      </c>
      <c r="P23" s="324">
        <v>3.0308248665403822E-2</v>
      </c>
      <c r="Q23" s="312">
        <v>0</v>
      </c>
      <c r="R23" s="421">
        <v>0.27381465517241382</v>
      </c>
      <c r="S23" s="257">
        <v>0.21233633593409904</v>
      </c>
    </row>
    <row r="24" spans="2:19" ht="22.15" customHeight="1" thickTop="1" x14ac:dyDescent="0.25">
      <c r="B24" s="391">
        <v>30</v>
      </c>
      <c r="C24" s="159" t="s">
        <v>581</v>
      </c>
      <c r="D24" s="419">
        <v>1.2482662968099861E-2</v>
      </c>
      <c r="E24" s="260">
        <v>1.6976556184316895E-2</v>
      </c>
      <c r="F24" s="260">
        <v>0</v>
      </c>
      <c r="G24" s="253">
        <v>0</v>
      </c>
      <c r="H24" s="258">
        <v>1.5128593040847202E-2</v>
      </c>
      <c r="I24" s="419">
        <v>1.3170575008030838E-2</v>
      </c>
      <c r="J24" s="260">
        <v>2.0055851739020056E-2</v>
      </c>
      <c r="K24" s="260">
        <v>2.1582733812949641E-2</v>
      </c>
      <c r="L24" s="253">
        <v>0</v>
      </c>
      <c r="M24" s="258">
        <v>1.7795698924731183E-2</v>
      </c>
      <c r="N24" s="419">
        <v>2.1974306964164976E-2</v>
      </c>
      <c r="O24" s="260">
        <v>2.5658687790597556E-2</v>
      </c>
      <c r="P24" s="260">
        <v>2.7552953332185292E-3</v>
      </c>
      <c r="Q24" s="253">
        <v>0</v>
      </c>
      <c r="R24" s="418">
        <v>2.4784482758620691E-2</v>
      </c>
      <c r="S24" s="258">
        <v>1.9790376050631216E-2</v>
      </c>
    </row>
    <row r="25" spans="2:19" ht="22.15" customHeight="1" x14ac:dyDescent="0.25">
      <c r="B25" s="391">
        <v>31</v>
      </c>
      <c r="C25" s="159" t="s">
        <v>582</v>
      </c>
      <c r="D25" s="419">
        <v>9.1539528432732317E-2</v>
      </c>
      <c r="E25" s="260">
        <v>0.13338722716248991</v>
      </c>
      <c r="F25" s="260">
        <v>0.12</v>
      </c>
      <c r="G25" s="253">
        <v>0</v>
      </c>
      <c r="H25" s="258">
        <v>0.11800302571860817</v>
      </c>
      <c r="I25" s="419">
        <v>0.12544169611307421</v>
      </c>
      <c r="J25" s="260">
        <v>0.13472116442413473</v>
      </c>
      <c r="K25" s="260">
        <v>0.18345323741007194</v>
      </c>
      <c r="L25" s="253">
        <v>0</v>
      </c>
      <c r="M25" s="258">
        <v>0.13306451612903225</v>
      </c>
      <c r="N25" s="419">
        <v>0.19709263015551048</v>
      </c>
      <c r="O25" s="260">
        <v>0.21387980024108835</v>
      </c>
      <c r="P25" s="260">
        <v>2.3936628207335973E-2</v>
      </c>
      <c r="Q25" s="253">
        <v>0</v>
      </c>
      <c r="R25" s="418">
        <v>0.21163793103448275</v>
      </c>
      <c r="S25" s="258">
        <v>0.15648126444094698</v>
      </c>
    </row>
    <row r="26" spans="2:19" ht="22.15" customHeight="1" x14ac:dyDescent="0.25">
      <c r="B26" s="391">
        <v>32</v>
      </c>
      <c r="C26" s="159" t="s">
        <v>583</v>
      </c>
      <c r="D26" s="419">
        <v>1.3869625520110958E-2</v>
      </c>
      <c r="E26" s="260">
        <v>4.1228779304769606E-2</v>
      </c>
      <c r="F26" s="260">
        <v>0.08</v>
      </c>
      <c r="G26" s="253">
        <v>0</v>
      </c>
      <c r="H26" s="258">
        <v>3.1770045385779121E-2</v>
      </c>
      <c r="I26" s="419">
        <v>2.0237712817218118E-2</v>
      </c>
      <c r="J26" s="260">
        <v>3.207243801303207E-2</v>
      </c>
      <c r="K26" s="260">
        <v>2.6978417266187049E-2</v>
      </c>
      <c r="L26" s="253">
        <v>0</v>
      </c>
      <c r="M26" s="258">
        <v>2.7956989247311829E-2</v>
      </c>
      <c r="N26" s="419">
        <v>2.231237322515213E-2</v>
      </c>
      <c r="O26" s="260">
        <v>3.2891338040296196E-2</v>
      </c>
      <c r="P26" s="260">
        <v>2.9275012915446876E-3</v>
      </c>
      <c r="Q26" s="253">
        <v>0</v>
      </c>
      <c r="R26" s="418">
        <v>2.9525862068965517E-2</v>
      </c>
      <c r="S26" s="258">
        <v>2.86977195861099E-2</v>
      </c>
    </row>
    <row r="27" spans="2:19" ht="22.15" customHeight="1" thickBot="1" x14ac:dyDescent="0.3">
      <c r="B27" s="391">
        <v>39</v>
      </c>
      <c r="C27" s="159" t="s">
        <v>584</v>
      </c>
      <c r="D27" s="419">
        <v>2.7739251040221915E-3</v>
      </c>
      <c r="E27" s="260">
        <v>9.7008892481810841E-3</v>
      </c>
      <c r="F27" s="260">
        <v>0</v>
      </c>
      <c r="G27" s="253">
        <v>0</v>
      </c>
      <c r="H27" s="258">
        <v>7.0600100857286935E-3</v>
      </c>
      <c r="I27" s="419">
        <v>4.4972695149373592E-3</v>
      </c>
      <c r="J27" s="260">
        <v>8.6316323940086315E-3</v>
      </c>
      <c r="K27" s="260">
        <v>5.3956834532374104E-3</v>
      </c>
      <c r="L27" s="253">
        <v>0</v>
      </c>
      <c r="M27" s="258">
        <v>7.1505376344086023E-3</v>
      </c>
      <c r="N27" s="419">
        <v>4.7329276538201487E-3</v>
      </c>
      <c r="O27" s="260">
        <v>9.4713277079386954E-3</v>
      </c>
      <c r="P27" s="260">
        <v>6.888238333046323E-4</v>
      </c>
      <c r="Q27" s="253">
        <v>0</v>
      </c>
      <c r="R27" s="418">
        <v>7.8663793103448277E-3</v>
      </c>
      <c r="S27" s="258">
        <v>7.3669758564109435E-3</v>
      </c>
    </row>
    <row r="28" spans="2:19" ht="22.15" customHeight="1" thickTop="1" thickBot="1" x14ac:dyDescent="0.3">
      <c r="B28" s="395">
        <v>4</v>
      </c>
      <c r="C28" s="396" t="s">
        <v>615</v>
      </c>
      <c r="D28" s="421">
        <v>0.11927877947295422</v>
      </c>
      <c r="E28" s="324">
        <v>0.12287793047696038</v>
      </c>
      <c r="F28" s="324">
        <v>0.16</v>
      </c>
      <c r="G28" s="312">
        <v>0</v>
      </c>
      <c r="H28" s="257">
        <v>0.12203731719616742</v>
      </c>
      <c r="I28" s="421">
        <v>0.11307420494699648</v>
      </c>
      <c r="J28" s="324">
        <v>0.10865701954810866</v>
      </c>
      <c r="K28" s="324">
        <v>9.3525179856115109E-2</v>
      </c>
      <c r="L28" s="312">
        <v>0</v>
      </c>
      <c r="M28" s="257">
        <v>0.10967741935483871</v>
      </c>
      <c r="N28" s="421">
        <v>0.13556457065584854</v>
      </c>
      <c r="O28" s="324">
        <v>9.9190631995867057E-2</v>
      </c>
      <c r="P28" s="324">
        <v>7.0604442913724816E-3</v>
      </c>
      <c r="Q28" s="312">
        <v>0</v>
      </c>
      <c r="R28" s="421">
        <v>0.10969827586206897</v>
      </c>
      <c r="S28" s="257">
        <v>0.11050463784616416</v>
      </c>
    </row>
    <row r="29" spans="2:19" ht="22.15" customHeight="1" thickTop="1" x14ac:dyDescent="0.25">
      <c r="B29" s="391">
        <v>40</v>
      </c>
      <c r="C29" s="159" t="s">
        <v>585</v>
      </c>
      <c r="D29" s="419">
        <v>3.8834951456310676E-2</v>
      </c>
      <c r="E29" s="260">
        <v>3.1527890056588521E-2</v>
      </c>
      <c r="F29" s="260">
        <v>0.04</v>
      </c>
      <c r="G29" s="253">
        <v>0</v>
      </c>
      <c r="H29" s="258">
        <v>3.4291477559253658E-2</v>
      </c>
      <c r="I29" s="419">
        <v>2.8589784773530358E-2</v>
      </c>
      <c r="J29" s="260">
        <v>2.2933062537022934E-2</v>
      </c>
      <c r="K29" s="260">
        <v>1.9784172661870502E-2</v>
      </c>
      <c r="L29" s="253">
        <v>0</v>
      </c>
      <c r="M29" s="258">
        <v>2.4731182795698924E-2</v>
      </c>
      <c r="N29" s="419">
        <v>3.8201487491548343E-2</v>
      </c>
      <c r="O29" s="260">
        <v>2.1697950749095918E-2</v>
      </c>
      <c r="P29" s="260">
        <v>2.066471499913897E-3</v>
      </c>
      <c r="Q29" s="253">
        <v>0</v>
      </c>
      <c r="R29" s="418">
        <v>2.7047413793103447E-2</v>
      </c>
      <c r="S29" s="258">
        <v>2.6085791782473295E-2</v>
      </c>
    </row>
    <row r="30" spans="2:19" ht="22.15" customHeight="1" x14ac:dyDescent="0.25">
      <c r="B30" s="391">
        <v>41</v>
      </c>
      <c r="C30" s="159" t="s">
        <v>586</v>
      </c>
      <c r="D30" s="419">
        <v>1.6643550624133148E-2</v>
      </c>
      <c r="E30" s="260">
        <v>1.131770412287793E-2</v>
      </c>
      <c r="F30" s="260">
        <v>0</v>
      </c>
      <c r="G30" s="253">
        <v>0</v>
      </c>
      <c r="H30" s="258">
        <v>1.3111447302067574E-2</v>
      </c>
      <c r="I30" s="419">
        <v>1.9755862512046259E-2</v>
      </c>
      <c r="J30" s="260">
        <v>1.2947448591012947E-2</v>
      </c>
      <c r="K30" s="260">
        <v>7.1942446043165471E-3</v>
      </c>
      <c r="L30" s="253">
        <v>0</v>
      </c>
      <c r="M30" s="258">
        <v>1.5053763440860216E-2</v>
      </c>
      <c r="N30" s="419">
        <v>1.8593644354293441E-2</v>
      </c>
      <c r="O30" s="260">
        <v>1.0848975374547959E-2</v>
      </c>
      <c r="P30" s="260">
        <v>1.0332357499569485E-3</v>
      </c>
      <c r="Q30" s="253">
        <v>0</v>
      </c>
      <c r="R30" s="418">
        <v>1.3362068965517242E-2</v>
      </c>
      <c r="S30" s="258">
        <v>1.4399089173894116E-2</v>
      </c>
    </row>
    <row r="31" spans="2:19" ht="22.15" customHeight="1" x14ac:dyDescent="0.25">
      <c r="B31" s="391">
        <v>42</v>
      </c>
      <c r="C31" s="159" t="s">
        <v>587</v>
      </c>
      <c r="D31" s="419">
        <v>1.6643550624133148E-2</v>
      </c>
      <c r="E31" s="260">
        <v>2.8294260307194827E-2</v>
      </c>
      <c r="F31" s="260">
        <v>0</v>
      </c>
      <c r="G31" s="253">
        <v>0</v>
      </c>
      <c r="H31" s="258">
        <v>2.3701462430660614E-2</v>
      </c>
      <c r="I31" s="419">
        <v>2.8107934468358495E-2</v>
      </c>
      <c r="J31" s="260">
        <v>2.6487264111026487E-2</v>
      </c>
      <c r="K31" s="260">
        <v>1.618705035971223E-2</v>
      </c>
      <c r="L31" s="253">
        <v>0</v>
      </c>
      <c r="M31" s="258">
        <v>2.6720430107526883E-2</v>
      </c>
      <c r="N31" s="419">
        <v>3.6849222447599729E-2</v>
      </c>
      <c r="O31" s="260">
        <v>2.7380747373859135E-2</v>
      </c>
      <c r="P31" s="260">
        <v>1.8942655415877389E-3</v>
      </c>
      <c r="Q31" s="253">
        <v>0</v>
      </c>
      <c r="R31" s="418">
        <v>3.0064655172413794E-2</v>
      </c>
      <c r="S31" s="258">
        <v>2.7559186953755484E-2</v>
      </c>
    </row>
    <row r="32" spans="2:19" ht="22.15" customHeight="1" x14ac:dyDescent="0.25">
      <c r="B32" s="391">
        <v>43</v>
      </c>
      <c r="C32" s="159" t="s">
        <v>588</v>
      </c>
      <c r="D32" s="419">
        <v>6.9348127600554789E-3</v>
      </c>
      <c r="E32" s="260">
        <v>7.2756669361358122E-3</v>
      </c>
      <c r="F32" s="260">
        <v>0</v>
      </c>
      <c r="G32" s="253">
        <v>0</v>
      </c>
      <c r="H32" s="258">
        <v>7.0600100857286935E-3</v>
      </c>
      <c r="I32" s="419">
        <v>8.0308384195309987E-3</v>
      </c>
      <c r="J32" s="260">
        <v>5.9236692900059233E-3</v>
      </c>
      <c r="K32" s="260">
        <v>1.0791366906474821E-2</v>
      </c>
      <c r="L32" s="253">
        <v>0</v>
      </c>
      <c r="M32" s="258">
        <v>6.7741935483870966E-3</v>
      </c>
      <c r="N32" s="419">
        <v>6.7613252197430695E-3</v>
      </c>
      <c r="O32" s="260">
        <v>5.3383847081109005E-3</v>
      </c>
      <c r="P32" s="260">
        <v>0</v>
      </c>
      <c r="Q32" s="253">
        <v>0</v>
      </c>
      <c r="R32" s="418">
        <v>5.4956896551724135E-3</v>
      </c>
      <c r="S32" s="258">
        <v>6.3958744935204096E-3</v>
      </c>
    </row>
    <row r="33" spans="2:19" ht="22.15" customHeight="1" x14ac:dyDescent="0.25">
      <c r="B33" s="391">
        <v>44</v>
      </c>
      <c r="C33" s="159" t="s">
        <v>589</v>
      </c>
      <c r="D33" s="419">
        <v>1.1095700416088766E-2</v>
      </c>
      <c r="E33" s="260">
        <v>1.131770412287793E-2</v>
      </c>
      <c r="F33" s="260">
        <v>0.04</v>
      </c>
      <c r="G33" s="253">
        <v>0</v>
      </c>
      <c r="H33" s="258">
        <v>1.1598587997982855E-2</v>
      </c>
      <c r="I33" s="419">
        <v>8.8339222614840993E-3</v>
      </c>
      <c r="J33" s="260">
        <v>1.1424219345011425E-2</v>
      </c>
      <c r="K33" s="260">
        <v>1.2589928057553957E-2</v>
      </c>
      <c r="L33" s="253">
        <v>0</v>
      </c>
      <c r="M33" s="258">
        <v>1.0591397849462366E-2</v>
      </c>
      <c r="N33" s="419">
        <v>9.4658553076402974E-3</v>
      </c>
      <c r="O33" s="260">
        <v>9.9879455829171692E-3</v>
      </c>
      <c r="P33" s="260">
        <v>8.6102979163079046E-4</v>
      </c>
      <c r="Q33" s="253">
        <v>0</v>
      </c>
      <c r="R33" s="418">
        <v>9.8060344827586212E-3</v>
      </c>
      <c r="S33" s="258">
        <v>1.0414224960653652E-2</v>
      </c>
    </row>
    <row r="34" spans="2:19" ht="22.15" customHeight="1" x14ac:dyDescent="0.25">
      <c r="B34" s="391">
        <v>45</v>
      </c>
      <c r="C34" s="159" t="s">
        <v>590</v>
      </c>
      <c r="D34" s="419">
        <v>2.3578363384188627E-2</v>
      </c>
      <c r="E34" s="260">
        <v>2.5060630557801132E-2</v>
      </c>
      <c r="F34" s="260">
        <v>0.08</v>
      </c>
      <c r="G34" s="253">
        <v>0</v>
      </c>
      <c r="H34" s="258">
        <v>2.5214321734745335E-2</v>
      </c>
      <c r="I34" s="419">
        <v>1.6382910375843239E-2</v>
      </c>
      <c r="J34" s="260">
        <v>2.3186934078023188E-2</v>
      </c>
      <c r="K34" s="260">
        <v>1.9784172661870502E-2</v>
      </c>
      <c r="L34" s="253">
        <v>0</v>
      </c>
      <c r="M34" s="258">
        <v>2.0806451612903225E-2</v>
      </c>
      <c r="N34" s="419">
        <v>1.7579445571331981E-2</v>
      </c>
      <c r="O34" s="260">
        <v>1.8942655415877391E-2</v>
      </c>
      <c r="P34" s="260">
        <v>1.0332357499569485E-3</v>
      </c>
      <c r="Q34" s="253">
        <v>0</v>
      </c>
      <c r="R34" s="418">
        <v>1.810344827586207E-2</v>
      </c>
      <c r="S34" s="258">
        <v>2.0259183605130095E-2</v>
      </c>
    </row>
    <row r="35" spans="2:19" ht="22.15" customHeight="1" thickBot="1" x14ac:dyDescent="0.3">
      <c r="B35" s="391">
        <v>49</v>
      </c>
      <c r="C35" s="159" t="s">
        <v>591</v>
      </c>
      <c r="D35" s="419">
        <v>5.5478502080443829E-3</v>
      </c>
      <c r="E35" s="260">
        <v>8.0840743734842367E-3</v>
      </c>
      <c r="F35" s="260">
        <v>0</v>
      </c>
      <c r="G35" s="253">
        <v>0</v>
      </c>
      <c r="H35" s="258">
        <v>7.0600100857286935E-3</v>
      </c>
      <c r="I35" s="419">
        <v>3.3729521362030196E-3</v>
      </c>
      <c r="J35" s="260">
        <v>5.7544215960057543E-3</v>
      </c>
      <c r="K35" s="260">
        <v>7.1942446043165471E-3</v>
      </c>
      <c r="L35" s="253">
        <v>0</v>
      </c>
      <c r="M35" s="258">
        <v>5.0000000000000001E-3</v>
      </c>
      <c r="N35" s="419">
        <v>8.1135902636916835E-3</v>
      </c>
      <c r="O35" s="260">
        <v>4.9939727914585846E-3</v>
      </c>
      <c r="P35" s="260">
        <v>1.7220595832615808E-4</v>
      </c>
      <c r="Q35" s="253">
        <v>0</v>
      </c>
      <c r="R35" s="418">
        <v>5.8189655172413797E-3</v>
      </c>
      <c r="S35" s="258">
        <v>5.3912868767370991E-3</v>
      </c>
    </row>
    <row r="36" spans="2:19" ht="22.15" customHeight="1" thickTop="1" thickBot="1" x14ac:dyDescent="0.3">
      <c r="B36" s="395">
        <v>5</v>
      </c>
      <c r="C36" s="396" t="s">
        <v>616</v>
      </c>
      <c r="D36" s="421">
        <v>0.26768377253814146</v>
      </c>
      <c r="E36" s="324">
        <v>0.1576394502829426</v>
      </c>
      <c r="F36" s="324">
        <v>0</v>
      </c>
      <c r="G36" s="312">
        <v>0</v>
      </c>
      <c r="H36" s="257">
        <v>0.1956631366616238</v>
      </c>
      <c r="I36" s="421">
        <v>0.22277545775778995</v>
      </c>
      <c r="J36" s="324">
        <v>0.13048997207413049</v>
      </c>
      <c r="K36" s="324">
        <v>5.3956834532374105E-2</v>
      </c>
      <c r="L36" s="312">
        <v>1</v>
      </c>
      <c r="M36" s="257">
        <v>0.15913978494623654</v>
      </c>
      <c r="N36" s="421">
        <v>0.20689655172413796</v>
      </c>
      <c r="O36" s="324">
        <v>0.15687962803513</v>
      </c>
      <c r="P36" s="324">
        <v>8.0936800413294301E-3</v>
      </c>
      <c r="Q36" s="312">
        <v>0</v>
      </c>
      <c r="R36" s="421">
        <v>0.16918103448275862</v>
      </c>
      <c r="S36" s="257">
        <v>0.16468539664467738</v>
      </c>
    </row>
    <row r="37" spans="2:19" ht="22.15" customHeight="1" thickTop="1" x14ac:dyDescent="0.25">
      <c r="B37" s="391">
        <v>50</v>
      </c>
      <c r="C37" s="159" t="s">
        <v>592</v>
      </c>
      <c r="D37" s="419">
        <v>3.8834951456310676E-2</v>
      </c>
      <c r="E37" s="260">
        <v>1.8593371059013743E-2</v>
      </c>
      <c r="F37" s="260">
        <v>0</v>
      </c>
      <c r="G37" s="253">
        <v>0</v>
      </c>
      <c r="H37" s="258">
        <v>2.5718608169440244E-2</v>
      </c>
      <c r="I37" s="419">
        <v>2.8107934468358495E-2</v>
      </c>
      <c r="J37" s="260">
        <v>1.5824659389015824E-2</v>
      </c>
      <c r="K37" s="260">
        <v>1.7985611510791368E-3</v>
      </c>
      <c r="L37" s="253">
        <v>0</v>
      </c>
      <c r="M37" s="258">
        <v>1.9516129032258064E-2</v>
      </c>
      <c r="N37" s="419">
        <v>2.5693035835023664E-2</v>
      </c>
      <c r="O37" s="260">
        <v>1.6531771999311176E-2</v>
      </c>
      <c r="P37" s="260">
        <v>0</v>
      </c>
      <c r="Q37" s="253">
        <v>0</v>
      </c>
      <c r="R37" s="418">
        <v>1.8534482758620689E-2</v>
      </c>
      <c r="S37" s="258">
        <v>1.9622944781167332E-2</v>
      </c>
    </row>
    <row r="38" spans="2:19" ht="22.15" customHeight="1" x14ac:dyDescent="0.25">
      <c r="B38" s="391">
        <v>51</v>
      </c>
      <c r="C38" s="159" t="s">
        <v>617</v>
      </c>
      <c r="D38" s="419">
        <v>3.7447988904299581E-2</v>
      </c>
      <c r="E38" s="260">
        <v>3.1527890056588521E-2</v>
      </c>
      <c r="F38" s="260">
        <v>0</v>
      </c>
      <c r="G38" s="253">
        <v>0</v>
      </c>
      <c r="H38" s="258">
        <v>3.3282904689863842E-2</v>
      </c>
      <c r="I38" s="419">
        <v>3.6620623193061357E-2</v>
      </c>
      <c r="J38" s="260">
        <v>2.4033172548024034E-2</v>
      </c>
      <c r="K38" s="260">
        <v>3.5971223021582736E-3</v>
      </c>
      <c r="L38" s="253">
        <v>0</v>
      </c>
      <c r="M38" s="258">
        <v>2.7634408602150537E-2</v>
      </c>
      <c r="N38" s="419">
        <v>2.6369168356997971E-2</v>
      </c>
      <c r="O38" s="260">
        <v>2.1525744790769762E-2</v>
      </c>
      <c r="P38" s="260">
        <v>3.4441191665231615E-4</v>
      </c>
      <c r="Q38" s="253">
        <v>0</v>
      </c>
      <c r="R38" s="418">
        <v>2.2090517241379309E-2</v>
      </c>
      <c r="S38" s="258">
        <v>2.6286709305829957E-2</v>
      </c>
    </row>
    <row r="39" spans="2:19" ht="22.15" customHeight="1" x14ac:dyDescent="0.25">
      <c r="B39" s="391">
        <v>52</v>
      </c>
      <c r="C39" s="159" t="s">
        <v>593</v>
      </c>
      <c r="D39" s="419">
        <v>0.13453536754507628</v>
      </c>
      <c r="E39" s="260">
        <v>1.5359741309620048E-2</v>
      </c>
      <c r="F39" s="260">
        <v>0</v>
      </c>
      <c r="G39" s="253">
        <v>0</v>
      </c>
      <c r="H39" s="258">
        <v>5.8497226424609181E-2</v>
      </c>
      <c r="I39" s="419">
        <v>8.4002569868294255E-2</v>
      </c>
      <c r="J39" s="260">
        <v>6.0082931370060086E-3</v>
      </c>
      <c r="K39" s="260">
        <v>1.7985611510791368E-3</v>
      </c>
      <c r="L39" s="253">
        <v>0</v>
      </c>
      <c r="M39" s="258">
        <v>3.1989247311827958E-2</v>
      </c>
      <c r="N39" s="419">
        <v>5.2062204192021636E-2</v>
      </c>
      <c r="O39" s="260">
        <v>7.7492681246771142E-3</v>
      </c>
      <c r="P39" s="260">
        <v>3.4441191665231615E-4</v>
      </c>
      <c r="Q39" s="253">
        <v>0</v>
      </c>
      <c r="R39" s="418">
        <v>2.1659482758620691E-2</v>
      </c>
      <c r="S39" s="258">
        <v>3.0539463550212639E-2</v>
      </c>
    </row>
    <row r="40" spans="2:19" ht="22.15" customHeight="1" x14ac:dyDescent="0.25">
      <c r="B40" s="391">
        <v>53</v>
      </c>
      <c r="C40" s="159" t="s">
        <v>594</v>
      </c>
      <c r="D40" s="419">
        <v>4.7156726768377254E-2</v>
      </c>
      <c r="E40" s="260">
        <v>8.1649151172190779E-2</v>
      </c>
      <c r="F40" s="260">
        <v>0</v>
      </c>
      <c r="G40" s="253">
        <v>0</v>
      </c>
      <c r="H40" s="258">
        <v>6.8078668683812404E-2</v>
      </c>
      <c r="I40" s="419">
        <v>6.5371024734982339E-2</v>
      </c>
      <c r="J40" s="260">
        <v>7.6584581535076579E-2</v>
      </c>
      <c r="K40" s="260">
        <v>4.3165467625899283E-2</v>
      </c>
      <c r="L40" s="253">
        <v>1</v>
      </c>
      <c r="M40" s="258">
        <v>7.1881720430107529E-2</v>
      </c>
      <c r="N40" s="419">
        <v>9.2292089249492906E-2</v>
      </c>
      <c r="O40" s="260">
        <v>0.10452901670397796</v>
      </c>
      <c r="P40" s="260">
        <v>7.2326502496986396E-3</v>
      </c>
      <c r="Q40" s="253">
        <v>0</v>
      </c>
      <c r="R40" s="418">
        <v>9.9353448275862066E-2</v>
      </c>
      <c r="S40" s="258">
        <v>8.0166091819308172E-2</v>
      </c>
    </row>
    <row r="41" spans="2:19" ht="22.15" customHeight="1" thickBot="1" x14ac:dyDescent="0.3">
      <c r="B41" s="391">
        <v>59</v>
      </c>
      <c r="C41" s="159" t="s">
        <v>595</v>
      </c>
      <c r="D41" s="419">
        <v>9.7087378640776691E-3</v>
      </c>
      <c r="E41" s="260">
        <v>1.0509296685529508E-2</v>
      </c>
      <c r="F41" s="260">
        <v>0</v>
      </c>
      <c r="G41" s="253">
        <v>0</v>
      </c>
      <c r="H41" s="258">
        <v>1.0085728693898134E-2</v>
      </c>
      <c r="I41" s="419">
        <v>8.6733054930934785E-3</v>
      </c>
      <c r="J41" s="260">
        <v>8.0392654650080393E-3</v>
      </c>
      <c r="K41" s="260">
        <v>3.5971223021582736E-3</v>
      </c>
      <c r="L41" s="253">
        <v>0</v>
      </c>
      <c r="M41" s="258">
        <v>8.1182795698924726E-3</v>
      </c>
      <c r="N41" s="419">
        <v>1.0480054090601758E-2</v>
      </c>
      <c r="O41" s="260">
        <v>6.5438264163940069E-3</v>
      </c>
      <c r="P41" s="260">
        <v>1.7220595832615808E-4</v>
      </c>
      <c r="Q41" s="253">
        <v>0</v>
      </c>
      <c r="R41" s="418">
        <v>7.5431034482758624E-3</v>
      </c>
      <c r="S41" s="258">
        <v>8.0701871881592602E-3</v>
      </c>
    </row>
    <row r="42" spans="2:19" ht="22.15" customHeight="1" thickTop="1" thickBot="1" x14ac:dyDescent="0.3">
      <c r="B42" s="395">
        <v>6</v>
      </c>
      <c r="C42" s="396" t="s">
        <v>618</v>
      </c>
      <c r="D42" s="421">
        <v>3.1900138696255201E-2</v>
      </c>
      <c r="E42" s="324">
        <v>7.3565076798706552E-2</v>
      </c>
      <c r="F42" s="324">
        <v>0</v>
      </c>
      <c r="G42" s="312">
        <v>0</v>
      </c>
      <c r="H42" s="257">
        <v>5.7488653555219371E-2</v>
      </c>
      <c r="I42" s="421">
        <v>3.3729521362030196E-2</v>
      </c>
      <c r="J42" s="324">
        <v>4.7220106626047226E-2</v>
      </c>
      <c r="K42" s="324">
        <v>3.237410071942446E-2</v>
      </c>
      <c r="L42" s="312">
        <v>0</v>
      </c>
      <c r="M42" s="257">
        <v>4.2258064516129033E-2</v>
      </c>
      <c r="N42" s="421">
        <v>3.5835023664638269E-2</v>
      </c>
      <c r="O42" s="324">
        <v>4.6667814706388845E-2</v>
      </c>
      <c r="P42" s="324">
        <v>2.5830893748923713E-3</v>
      </c>
      <c r="Q42" s="312">
        <v>0</v>
      </c>
      <c r="R42" s="421">
        <v>4.2241379310344829E-2</v>
      </c>
      <c r="S42" s="257">
        <v>4.326424002946791E-2</v>
      </c>
    </row>
    <row r="43" spans="2:19" ht="22.15" customHeight="1" thickTop="1" x14ac:dyDescent="0.25">
      <c r="B43" s="391">
        <v>60</v>
      </c>
      <c r="C43" s="159" t="s">
        <v>619</v>
      </c>
      <c r="D43" s="419">
        <v>2.7739251040221915E-3</v>
      </c>
      <c r="E43" s="260">
        <v>1.7784963621665321E-2</v>
      </c>
      <c r="F43" s="260">
        <v>0</v>
      </c>
      <c r="G43" s="253">
        <v>0</v>
      </c>
      <c r="H43" s="258">
        <v>1.2102874432677761E-2</v>
      </c>
      <c r="I43" s="419">
        <v>6.4246707356247993E-3</v>
      </c>
      <c r="J43" s="260">
        <v>1.1424219345011425E-2</v>
      </c>
      <c r="K43" s="260">
        <v>7.1942446043165471E-3</v>
      </c>
      <c r="L43" s="253">
        <v>0</v>
      </c>
      <c r="M43" s="258">
        <v>9.6236559139784954E-3</v>
      </c>
      <c r="N43" s="419">
        <v>9.8039215686274508E-3</v>
      </c>
      <c r="O43" s="260">
        <v>1.2743240916135698E-2</v>
      </c>
      <c r="P43" s="260">
        <v>6.888238333046323E-4</v>
      </c>
      <c r="Q43" s="253">
        <v>0</v>
      </c>
      <c r="R43" s="418">
        <v>1.1530172413793104E-2</v>
      </c>
      <c r="S43" s="258">
        <v>1.0380738706760874E-2</v>
      </c>
    </row>
    <row r="44" spans="2:19" ht="22.15" customHeight="1" x14ac:dyDescent="0.25">
      <c r="B44" s="391">
        <v>61</v>
      </c>
      <c r="C44" s="159" t="s">
        <v>596</v>
      </c>
      <c r="D44" s="419">
        <v>0</v>
      </c>
      <c r="E44" s="260">
        <v>2.425222312045271E-3</v>
      </c>
      <c r="F44" s="260">
        <v>0</v>
      </c>
      <c r="G44" s="253">
        <v>0</v>
      </c>
      <c r="H44" s="258">
        <v>1.5128593040847202E-3</v>
      </c>
      <c r="I44" s="419">
        <v>1.9274012206874397E-3</v>
      </c>
      <c r="J44" s="260">
        <v>2.7079631040027078E-3</v>
      </c>
      <c r="K44" s="260">
        <v>0</v>
      </c>
      <c r="L44" s="253">
        <v>0</v>
      </c>
      <c r="M44" s="258">
        <v>2.3655913978494624E-3</v>
      </c>
      <c r="N44" s="419">
        <v>3.7187288708586883E-3</v>
      </c>
      <c r="O44" s="260">
        <v>2.7552953332185292E-3</v>
      </c>
      <c r="P44" s="260">
        <v>0</v>
      </c>
      <c r="Q44" s="253">
        <v>0</v>
      </c>
      <c r="R44" s="418">
        <v>2.9094827586206898E-3</v>
      </c>
      <c r="S44" s="258">
        <v>2.4779827880654992E-3</v>
      </c>
    </row>
    <row r="45" spans="2:19" ht="22.15" customHeight="1" x14ac:dyDescent="0.25">
      <c r="B45" s="391">
        <v>62</v>
      </c>
      <c r="C45" s="159" t="s">
        <v>597</v>
      </c>
      <c r="D45" s="419">
        <v>2.7739251040221915E-3</v>
      </c>
      <c r="E45" s="260">
        <v>1.131770412287793E-2</v>
      </c>
      <c r="F45" s="260">
        <v>0</v>
      </c>
      <c r="G45" s="253">
        <v>0</v>
      </c>
      <c r="H45" s="258">
        <v>8.0685829551185081E-3</v>
      </c>
      <c r="I45" s="419">
        <v>3.6941856729842595E-3</v>
      </c>
      <c r="J45" s="260">
        <v>6.7699077600067697E-3</v>
      </c>
      <c r="K45" s="260">
        <v>7.1942446043165471E-3</v>
      </c>
      <c r="L45" s="253">
        <v>0</v>
      </c>
      <c r="M45" s="258">
        <v>5.7526881720430106E-3</v>
      </c>
      <c r="N45" s="419">
        <v>3.7187288708586883E-3</v>
      </c>
      <c r="O45" s="260">
        <v>6.371620458067849E-3</v>
      </c>
      <c r="P45" s="260">
        <v>8.6102979163079046E-4</v>
      </c>
      <c r="Q45" s="253">
        <v>0</v>
      </c>
      <c r="R45" s="418">
        <v>5.7112068965517243E-3</v>
      </c>
      <c r="S45" s="258">
        <v>5.8935806851287548E-3</v>
      </c>
    </row>
    <row r="46" spans="2:19" ht="22.15" customHeight="1" x14ac:dyDescent="0.25">
      <c r="B46" s="391">
        <v>63</v>
      </c>
      <c r="C46" s="159" t="s">
        <v>598</v>
      </c>
      <c r="D46" s="419">
        <v>2.3578363384188627E-2</v>
      </c>
      <c r="E46" s="260">
        <v>4.042037186742118E-2</v>
      </c>
      <c r="F46" s="260">
        <v>0</v>
      </c>
      <c r="G46" s="253">
        <v>0</v>
      </c>
      <c r="H46" s="258">
        <v>3.3787191124558746E-2</v>
      </c>
      <c r="I46" s="419">
        <v>2.0719563122389976E-2</v>
      </c>
      <c r="J46" s="260">
        <v>2.3694677160023693E-2</v>
      </c>
      <c r="K46" s="260">
        <v>1.2589928057553957E-2</v>
      </c>
      <c r="L46" s="253">
        <v>0</v>
      </c>
      <c r="M46" s="258">
        <v>2.2365591397849462E-2</v>
      </c>
      <c r="N46" s="419">
        <v>1.7917511832319134E-2</v>
      </c>
      <c r="O46" s="260">
        <v>2.2558980540726709E-2</v>
      </c>
      <c r="P46" s="260">
        <v>1.0332357499569485E-3</v>
      </c>
      <c r="Q46" s="253">
        <v>0</v>
      </c>
      <c r="R46" s="418">
        <v>2.0474137931034482E-2</v>
      </c>
      <c r="S46" s="258">
        <v>2.2536248869838932E-2</v>
      </c>
    </row>
    <row r="47" spans="2:19" ht="22.15" customHeight="1" x14ac:dyDescent="0.25">
      <c r="B47" s="391">
        <v>64</v>
      </c>
      <c r="C47" s="159" t="s">
        <v>599</v>
      </c>
      <c r="D47" s="419">
        <v>0</v>
      </c>
      <c r="E47" s="260">
        <v>1.6168148746968471E-3</v>
      </c>
      <c r="F47" s="260">
        <v>0</v>
      </c>
      <c r="G47" s="253">
        <v>0</v>
      </c>
      <c r="H47" s="258">
        <v>1.0085728693898135E-3</v>
      </c>
      <c r="I47" s="419">
        <v>1.6061676839061999E-4</v>
      </c>
      <c r="J47" s="260">
        <v>5.9236692900059237E-4</v>
      </c>
      <c r="K47" s="260">
        <v>5.3956834532374104E-3</v>
      </c>
      <c r="L47" s="253">
        <v>0</v>
      </c>
      <c r="M47" s="258">
        <v>5.9139784946236559E-4</v>
      </c>
      <c r="N47" s="419">
        <v>0</v>
      </c>
      <c r="O47" s="260">
        <v>1.0332357499569485E-3</v>
      </c>
      <c r="P47" s="260">
        <v>0</v>
      </c>
      <c r="Q47" s="253">
        <v>0</v>
      </c>
      <c r="R47" s="418">
        <v>6.4655172413793103E-4</v>
      </c>
      <c r="S47" s="258">
        <v>6.3623882396276327E-4</v>
      </c>
    </row>
    <row r="48" spans="2:19" ht="22.15" customHeight="1" thickBot="1" x14ac:dyDescent="0.3">
      <c r="B48" s="391">
        <v>69</v>
      </c>
      <c r="C48" s="159" t="s">
        <v>600</v>
      </c>
      <c r="D48" s="419">
        <v>2.7739251040221915E-3</v>
      </c>
      <c r="E48" s="260">
        <v>0</v>
      </c>
      <c r="F48" s="260">
        <v>0</v>
      </c>
      <c r="G48" s="253">
        <v>0</v>
      </c>
      <c r="H48" s="258">
        <v>1.0085728693898135E-3</v>
      </c>
      <c r="I48" s="419">
        <v>8.0308384195309991E-4</v>
      </c>
      <c r="J48" s="260">
        <v>2.0309723280020312E-3</v>
      </c>
      <c r="K48" s="260">
        <v>0</v>
      </c>
      <c r="L48" s="253">
        <v>0</v>
      </c>
      <c r="M48" s="258">
        <v>1.5591397849462367E-3</v>
      </c>
      <c r="N48" s="419">
        <v>6.7613252197430695E-4</v>
      </c>
      <c r="O48" s="260">
        <v>1.2054417082831067E-3</v>
      </c>
      <c r="P48" s="260">
        <v>0</v>
      </c>
      <c r="Q48" s="253">
        <v>0</v>
      </c>
      <c r="R48" s="418">
        <v>9.6982758620689654E-4</v>
      </c>
      <c r="S48" s="258">
        <v>1.3394501557110806E-3</v>
      </c>
    </row>
    <row r="49" spans="2:19" ht="22.15" customHeight="1" thickTop="1" thickBot="1" x14ac:dyDescent="0.3">
      <c r="B49" s="395">
        <v>7</v>
      </c>
      <c r="C49" s="396" t="s">
        <v>620</v>
      </c>
      <c r="D49" s="421">
        <v>0.14563106796116504</v>
      </c>
      <c r="E49" s="324">
        <v>0.21261115602263542</v>
      </c>
      <c r="F49" s="324">
        <v>0.32</v>
      </c>
      <c r="G49" s="312">
        <v>0</v>
      </c>
      <c r="H49" s="257">
        <v>0.18961169944528491</v>
      </c>
      <c r="I49" s="421">
        <v>0.17683906199807262</v>
      </c>
      <c r="J49" s="324">
        <v>0.29322162985529326</v>
      </c>
      <c r="K49" s="324">
        <v>0.34352517985611508</v>
      </c>
      <c r="L49" s="312">
        <v>0</v>
      </c>
      <c r="M49" s="257">
        <v>0.25575268817204305</v>
      </c>
      <c r="N49" s="421">
        <v>0.15889114266396215</v>
      </c>
      <c r="O49" s="324">
        <v>0.26226967453073879</v>
      </c>
      <c r="P49" s="324">
        <v>2.6864129498880663E-2</v>
      </c>
      <c r="Q49" s="312">
        <v>0</v>
      </c>
      <c r="R49" s="421">
        <v>0.23157327586206897</v>
      </c>
      <c r="S49" s="257">
        <v>0.24384690084720223</v>
      </c>
    </row>
    <row r="50" spans="2:19" ht="22.15" customHeight="1" thickTop="1" x14ac:dyDescent="0.25">
      <c r="B50" s="391">
        <v>70</v>
      </c>
      <c r="C50" s="159" t="s">
        <v>601</v>
      </c>
      <c r="D50" s="419">
        <v>2.9126213592233011E-2</v>
      </c>
      <c r="E50" s="260">
        <v>5.7396928051738079E-2</v>
      </c>
      <c r="F50" s="260">
        <v>0.08</v>
      </c>
      <c r="G50" s="253">
        <v>0</v>
      </c>
      <c r="H50" s="258">
        <v>4.7402924861321229E-2</v>
      </c>
      <c r="I50" s="419">
        <v>2.5538066174108576E-2</v>
      </c>
      <c r="J50" s="260">
        <v>5.8475078277058473E-2</v>
      </c>
      <c r="K50" s="260">
        <v>8.4532374100719426E-2</v>
      </c>
      <c r="L50" s="253">
        <v>0</v>
      </c>
      <c r="M50" s="258">
        <v>4.8225806451612903E-2</v>
      </c>
      <c r="N50" s="419">
        <v>2.5016903313049357E-2</v>
      </c>
      <c r="O50" s="260">
        <v>5.4589288789392114E-2</v>
      </c>
      <c r="P50" s="260">
        <v>4.9939727914585846E-3</v>
      </c>
      <c r="Q50" s="253">
        <v>0</v>
      </c>
      <c r="R50" s="418">
        <v>4.5258620689655173E-2</v>
      </c>
      <c r="S50" s="258">
        <v>4.7249104242708367E-2</v>
      </c>
    </row>
    <row r="51" spans="2:19" ht="22.15" customHeight="1" x14ac:dyDescent="0.25">
      <c r="B51" s="391">
        <v>71</v>
      </c>
      <c r="C51" s="159" t="s">
        <v>602</v>
      </c>
      <c r="D51" s="419">
        <v>9.1539528432732317E-2</v>
      </c>
      <c r="E51" s="260">
        <v>0.13581244947453516</v>
      </c>
      <c r="F51" s="260">
        <v>0.2</v>
      </c>
      <c r="G51" s="253">
        <v>0</v>
      </c>
      <c r="H51" s="258">
        <v>0.1205244578920827</v>
      </c>
      <c r="I51" s="419">
        <v>0.11628654031480887</v>
      </c>
      <c r="J51" s="260">
        <v>0.19328086654819329</v>
      </c>
      <c r="K51" s="260">
        <v>0.21582733812949639</v>
      </c>
      <c r="L51" s="253">
        <v>0</v>
      </c>
      <c r="M51" s="258">
        <v>0.1681720430107527</v>
      </c>
      <c r="N51" s="419">
        <v>0.11325219743069642</v>
      </c>
      <c r="O51" s="260">
        <v>0.17737213707594282</v>
      </c>
      <c r="P51" s="260">
        <v>1.7392801790941968E-2</v>
      </c>
      <c r="Q51" s="253">
        <v>0</v>
      </c>
      <c r="R51" s="418">
        <v>0.15797413793103449</v>
      </c>
      <c r="S51" s="258">
        <v>0.16183906506379131</v>
      </c>
    </row>
    <row r="52" spans="2:19" ht="22.15" customHeight="1" x14ac:dyDescent="0.25">
      <c r="B52" s="391">
        <v>72</v>
      </c>
      <c r="C52" s="159" t="s">
        <v>603</v>
      </c>
      <c r="D52" s="419">
        <v>4.160887656033287E-3</v>
      </c>
      <c r="E52" s="260">
        <v>1.6168148746968471E-3</v>
      </c>
      <c r="F52" s="260">
        <v>0</v>
      </c>
      <c r="G52" s="253">
        <v>0</v>
      </c>
      <c r="H52" s="258">
        <v>2.5214321734745334E-3</v>
      </c>
      <c r="I52" s="419">
        <v>6.9065210407966591E-3</v>
      </c>
      <c r="J52" s="260">
        <v>2.7079631040027078E-3</v>
      </c>
      <c r="K52" s="260">
        <v>1.7985611510791368E-3</v>
      </c>
      <c r="L52" s="253">
        <v>0</v>
      </c>
      <c r="M52" s="258">
        <v>4.0860215053763445E-3</v>
      </c>
      <c r="N52" s="419">
        <v>7.77552400270453E-3</v>
      </c>
      <c r="O52" s="260">
        <v>2.238677458240055E-3</v>
      </c>
      <c r="P52" s="260">
        <v>3.4441191665231615E-4</v>
      </c>
      <c r="Q52" s="253">
        <v>0</v>
      </c>
      <c r="R52" s="418">
        <v>4.0948275862068969E-3</v>
      </c>
      <c r="S52" s="258">
        <v>3.9848642132404646E-3</v>
      </c>
    </row>
    <row r="53" spans="2:19" ht="22.15" customHeight="1" x14ac:dyDescent="0.25">
      <c r="B53" s="391">
        <v>73</v>
      </c>
      <c r="C53" s="159" t="s">
        <v>604</v>
      </c>
      <c r="D53" s="419">
        <v>1.5256588072122053E-2</v>
      </c>
      <c r="E53" s="260">
        <v>1.5359741309620048E-2</v>
      </c>
      <c r="F53" s="260">
        <v>0.04</v>
      </c>
      <c r="G53" s="253">
        <v>0</v>
      </c>
      <c r="H53" s="258">
        <v>1.5632879475542108E-2</v>
      </c>
      <c r="I53" s="419">
        <v>2.4574365563764859E-2</v>
      </c>
      <c r="J53" s="260">
        <v>3.3426419565033429E-2</v>
      </c>
      <c r="K53" s="260">
        <v>3.7769784172661872E-2</v>
      </c>
      <c r="L53" s="253">
        <v>0</v>
      </c>
      <c r="M53" s="258">
        <v>3.0591397849462364E-2</v>
      </c>
      <c r="N53" s="419">
        <v>1.0480054090601758E-2</v>
      </c>
      <c r="O53" s="260">
        <v>2.0320303082486654E-2</v>
      </c>
      <c r="P53" s="260">
        <v>3.2719132081970035E-3</v>
      </c>
      <c r="Q53" s="253">
        <v>0</v>
      </c>
      <c r="R53" s="418">
        <v>1.810344827586207E-2</v>
      </c>
      <c r="S53" s="258">
        <v>2.5717442989652749E-2</v>
      </c>
    </row>
    <row r="54" spans="2:19" ht="22.15" customHeight="1" thickBot="1" x14ac:dyDescent="0.3">
      <c r="B54" s="391">
        <v>79</v>
      </c>
      <c r="C54" s="159" t="s">
        <v>605</v>
      </c>
      <c r="D54" s="419">
        <v>5.5478502080443829E-3</v>
      </c>
      <c r="E54" s="260">
        <v>2.425222312045271E-3</v>
      </c>
      <c r="F54" s="260">
        <v>0</v>
      </c>
      <c r="G54" s="253">
        <v>0</v>
      </c>
      <c r="H54" s="258">
        <v>3.5300050428643467E-3</v>
      </c>
      <c r="I54" s="419">
        <v>3.5335689045936395E-3</v>
      </c>
      <c r="J54" s="260">
        <v>5.3313023610053311E-3</v>
      </c>
      <c r="K54" s="260">
        <v>3.5971223021582736E-3</v>
      </c>
      <c r="L54" s="253">
        <v>0</v>
      </c>
      <c r="M54" s="258">
        <v>4.67741935483871E-3</v>
      </c>
      <c r="N54" s="419">
        <v>2.3664638269100743E-3</v>
      </c>
      <c r="O54" s="260">
        <v>7.7492681246771142E-3</v>
      </c>
      <c r="P54" s="260">
        <v>8.6102979163079046E-4</v>
      </c>
      <c r="Q54" s="253">
        <v>0</v>
      </c>
      <c r="R54" s="418">
        <v>6.142241379310345E-3</v>
      </c>
      <c r="S54" s="258">
        <v>5.0564243378093295E-3</v>
      </c>
    </row>
    <row r="55" spans="2:19" ht="22.15" customHeight="1" thickTop="1" thickBot="1" x14ac:dyDescent="0.3">
      <c r="B55" s="395">
        <v>8</v>
      </c>
      <c r="C55" s="396" t="s">
        <v>621</v>
      </c>
      <c r="D55" s="421">
        <v>0.16227461858529818</v>
      </c>
      <c r="E55" s="324">
        <v>0.1269199676637025</v>
      </c>
      <c r="F55" s="324">
        <v>0.16</v>
      </c>
      <c r="G55" s="312">
        <v>0</v>
      </c>
      <c r="H55" s="257">
        <v>0.14019162884518407</v>
      </c>
      <c r="I55" s="421">
        <v>0.11644715708319948</v>
      </c>
      <c r="J55" s="324">
        <v>0.11364982652111365</v>
      </c>
      <c r="K55" s="324">
        <v>0.1223021582733813</v>
      </c>
      <c r="L55" s="312">
        <v>0</v>
      </c>
      <c r="M55" s="257">
        <v>0.11483870967741935</v>
      </c>
      <c r="N55" s="421">
        <v>5.9837728194726165E-2</v>
      </c>
      <c r="O55" s="324">
        <v>5.1489581539521267E-2</v>
      </c>
      <c r="P55" s="324">
        <v>6.0272085414155331E-3</v>
      </c>
      <c r="Q55" s="312">
        <v>0</v>
      </c>
      <c r="R55" s="421">
        <v>5.5064655172413789E-2</v>
      </c>
      <c r="S55" s="257">
        <v>9.7947292636372765E-2</v>
      </c>
    </row>
    <row r="56" spans="2:19" ht="22.15" customHeight="1" thickTop="1" x14ac:dyDescent="0.25">
      <c r="B56" s="391">
        <v>80</v>
      </c>
      <c r="C56" s="159" t="s">
        <v>606</v>
      </c>
      <c r="D56" s="419">
        <v>2.7739251040221916E-2</v>
      </c>
      <c r="E56" s="260">
        <v>1.6976556184316895E-2</v>
      </c>
      <c r="F56" s="260">
        <v>0</v>
      </c>
      <c r="G56" s="253">
        <v>0</v>
      </c>
      <c r="H56" s="258">
        <v>2.0675743822491176E-2</v>
      </c>
      <c r="I56" s="419">
        <v>1.7025377449405719E-2</v>
      </c>
      <c r="J56" s="260">
        <v>1.0408733181010408E-2</v>
      </c>
      <c r="K56" s="260">
        <v>1.618705035971223E-2</v>
      </c>
      <c r="L56" s="253">
        <v>0</v>
      </c>
      <c r="M56" s="258">
        <v>1.2795698924731183E-2</v>
      </c>
      <c r="N56" s="419">
        <v>9.8039215686274508E-3</v>
      </c>
      <c r="O56" s="260">
        <v>6.1994144997416911E-3</v>
      </c>
      <c r="P56" s="260">
        <v>3.4441191665231615E-4</v>
      </c>
      <c r="Q56" s="253">
        <v>0</v>
      </c>
      <c r="R56" s="418">
        <v>7.2198275862068962E-3</v>
      </c>
      <c r="S56" s="258">
        <v>1.1586243846900848E-2</v>
      </c>
    </row>
    <row r="57" spans="2:19" ht="22.15" customHeight="1" x14ac:dyDescent="0.25">
      <c r="B57" s="391">
        <v>81</v>
      </c>
      <c r="C57" s="159" t="s">
        <v>607</v>
      </c>
      <c r="D57" s="419">
        <v>1.3869625520110958E-2</v>
      </c>
      <c r="E57" s="260">
        <v>8.8924818108326604E-3</v>
      </c>
      <c r="F57" s="260">
        <v>0</v>
      </c>
      <c r="G57" s="253">
        <v>0</v>
      </c>
      <c r="H57" s="258">
        <v>1.059001512859304E-2</v>
      </c>
      <c r="I57" s="419">
        <v>1.7507227754577578E-2</v>
      </c>
      <c r="J57" s="260">
        <v>5.7544215960057543E-3</v>
      </c>
      <c r="K57" s="260">
        <v>3.5971223021582736E-3</v>
      </c>
      <c r="L57" s="253">
        <v>0</v>
      </c>
      <c r="M57" s="258">
        <v>9.6236559139784954E-3</v>
      </c>
      <c r="N57" s="419">
        <v>1.0480054090601758E-2</v>
      </c>
      <c r="O57" s="260">
        <v>3.6163251248493198E-3</v>
      </c>
      <c r="P57" s="260">
        <v>0</v>
      </c>
      <c r="Q57" s="253">
        <v>0</v>
      </c>
      <c r="R57" s="418">
        <v>5.6034482758620689E-3</v>
      </c>
      <c r="S57" s="258">
        <v>8.4385359809798083E-3</v>
      </c>
    </row>
    <row r="58" spans="2:19" ht="22.15" customHeight="1" x14ac:dyDescent="0.25">
      <c r="B58" s="391">
        <v>82</v>
      </c>
      <c r="C58" s="159" t="s">
        <v>608</v>
      </c>
      <c r="D58" s="419">
        <v>4.160887656033287E-3</v>
      </c>
      <c r="E58" s="260">
        <v>4.850444624090542E-3</v>
      </c>
      <c r="F58" s="260">
        <v>0</v>
      </c>
      <c r="G58" s="253">
        <v>0</v>
      </c>
      <c r="H58" s="258">
        <v>4.5385779122541605E-3</v>
      </c>
      <c r="I58" s="419">
        <v>3.3729521362030196E-3</v>
      </c>
      <c r="J58" s="260">
        <v>3.4695777270034697E-3</v>
      </c>
      <c r="K58" s="260">
        <v>0</v>
      </c>
      <c r="L58" s="253">
        <v>0</v>
      </c>
      <c r="M58" s="258">
        <v>3.3333333333333335E-3</v>
      </c>
      <c r="N58" s="419">
        <v>5.0709939148073022E-3</v>
      </c>
      <c r="O58" s="260">
        <v>2.9275012915446876E-3</v>
      </c>
      <c r="P58" s="260">
        <v>0</v>
      </c>
      <c r="Q58" s="253">
        <v>0</v>
      </c>
      <c r="R58" s="418">
        <v>3.4482758620689655E-3</v>
      </c>
      <c r="S58" s="258">
        <v>3.4490841509560327E-3</v>
      </c>
    </row>
    <row r="59" spans="2:19" ht="22.15" customHeight="1" x14ac:dyDescent="0.25">
      <c r="B59" s="391">
        <v>83</v>
      </c>
      <c r="C59" s="159" t="s">
        <v>609</v>
      </c>
      <c r="D59" s="419">
        <v>9.4313453536754507E-2</v>
      </c>
      <c r="E59" s="260">
        <v>8.4074373484236062E-2</v>
      </c>
      <c r="F59" s="260">
        <v>0.16</v>
      </c>
      <c r="G59" s="253">
        <v>0</v>
      </c>
      <c r="H59" s="258">
        <v>8.8754412506303587E-2</v>
      </c>
      <c r="I59" s="419">
        <v>6.504979119820109E-2</v>
      </c>
      <c r="J59" s="260">
        <v>7.963104002707963E-2</v>
      </c>
      <c r="K59" s="260">
        <v>9.172661870503597E-2</v>
      </c>
      <c r="L59" s="253">
        <v>0</v>
      </c>
      <c r="M59" s="258">
        <v>7.5107526881720427E-2</v>
      </c>
      <c r="N59" s="419">
        <v>2.5016903313049357E-2</v>
      </c>
      <c r="O59" s="260">
        <v>3.2891338040296196E-2</v>
      </c>
      <c r="P59" s="260">
        <v>4.8217668331324267E-3</v>
      </c>
      <c r="Q59" s="253">
        <v>0</v>
      </c>
      <c r="R59" s="418">
        <v>3.1573275862068963E-2</v>
      </c>
      <c r="S59" s="258">
        <v>6.2485349763921907E-2</v>
      </c>
    </row>
    <row r="60" spans="2:19" ht="22.15" customHeight="1" thickBot="1" x14ac:dyDescent="0.3">
      <c r="B60" s="391">
        <v>89</v>
      </c>
      <c r="C60" s="159" t="s">
        <v>610</v>
      </c>
      <c r="D60" s="419">
        <v>2.2191400832177532E-2</v>
      </c>
      <c r="E60" s="260">
        <v>1.2126111560226353E-2</v>
      </c>
      <c r="F60" s="260">
        <v>0</v>
      </c>
      <c r="G60" s="253">
        <v>0</v>
      </c>
      <c r="H60" s="258">
        <v>1.5632879475542108E-2</v>
      </c>
      <c r="I60" s="419">
        <v>1.3491808544812078E-2</v>
      </c>
      <c r="J60" s="260">
        <v>1.4386053990014386E-2</v>
      </c>
      <c r="K60" s="260">
        <v>1.0791366906474821E-2</v>
      </c>
      <c r="L60" s="253">
        <v>0</v>
      </c>
      <c r="M60" s="258">
        <v>1.3978494623655914E-2</v>
      </c>
      <c r="N60" s="419">
        <v>9.4658553076402974E-3</v>
      </c>
      <c r="O60" s="260">
        <v>5.8550025830893752E-3</v>
      </c>
      <c r="P60" s="260">
        <v>8.6102979163079046E-4</v>
      </c>
      <c r="Q60" s="253">
        <v>0</v>
      </c>
      <c r="R60" s="418">
        <v>7.2198275862068962E-3</v>
      </c>
      <c r="S60" s="258">
        <v>1.1988078893614171E-2</v>
      </c>
    </row>
    <row r="61" spans="2:19" ht="22.15" customHeight="1" thickTop="1" thickBot="1" x14ac:dyDescent="0.3">
      <c r="B61" s="395">
        <v>99</v>
      </c>
      <c r="C61" s="396" t="s">
        <v>611</v>
      </c>
      <c r="D61" s="421">
        <v>4.1608876560332873E-2</v>
      </c>
      <c r="E61" s="324">
        <v>3.7995149555375911E-2</v>
      </c>
      <c r="F61" s="324">
        <v>0.12</v>
      </c>
      <c r="G61" s="312">
        <v>0</v>
      </c>
      <c r="H61" s="257">
        <v>4.0342914775592535E-2</v>
      </c>
      <c r="I61" s="421">
        <v>4.9148731127529717E-2</v>
      </c>
      <c r="J61" s="324">
        <v>4.2735042735042736E-2</v>
      </c>
      <c r="K61" s="324">
        <v>5.0359712230215826E-2</v>
      </c>
      <c r="L61" s="312">
        <v>0</v>
      </c>
      <c r="M61" s="257">
        <v>4.5107526881720428E-2</v>
      </c>
      <c r="N61" s="421">
        <v>4.6315077755240026E-2</v>
      </c>
      <c r="O61" s="324">
        <v>4.0812812123299465E-2</v>
      </c>
      <c r="P61" s="324">
        <v>2.5830893748923713E-3</v>
      </c>
      <c r="Q61" s="312">
        <v>0</v>
      </c>
      <c r="R61" s="421">
        <v>4.1918103448275859E-2</v>
      </c>
      <c r="S61" s="257">
        <v>4.3800020091752337E-2</v>
      </c>
    </row>
    <row r="62" spans="2:19" ht="22.15" customHeight="1" thickTop="1" thickBot="1" x14ac:dyDescent="0.3">
      <c r="B62" s="416" t="s">
        <v>46</v>
      </c>
      <c r="C62" s="417" t="s">
        <v>622</v>
      </c>
      <c r="D62" s="421">
        <v>4.8543689320388349E-2</v>
      </c>
      <c r="E62" s="324">
        <v>3.7186742118027485E-2</v>
      </c>
      <c r="F62" s="324">
        <v>0.04</v>
      </c>
      <c r="G62" s="312">
        <v>0</v>
      </c>
      <c r="H62" s="257">
        <v>4.1351487644982352E-2</v>
      </c>
      <c r="I62" s="421">
        <v>4.1760359781561195E-2</v>
      </c>
      <c r="J62" s="324">
        <v>4.0450198866040447E-2</v>
      </c>
      <c r="K62" s="324">
        <v>5.935251798561151E-2</v>
      </c>
      <c r="L62" s="312">
        <v>0</v>
      </c>
      <c r="M62" s="257">
        <v>4.1451612903225805E-2</v>
      </c>
      <c r="N62" s="421">
        <v>5.6795131845841784E-2</v>
      </c>
      <c r="O62" s="324">
        <v>3.7024281040123987E-2</v>
      </c>
      <c r="P62" s="324">
        <v>4.132942999827794E-3</v>
      </c>
      <c r="Q62" s="312">
        <v>1</v>
      </c>
      <c r="R62" s="421">
        <v>4.3965517241379308E-2</v>
      </c>
      <c r="S62" s="257">
        <v>4.2226166158791816E-2</v>
      </c>
    </row>
    <row r="63" spans="2:19" ht="22.15" customHeight="1" thickTop="1" thickBot="1" x14ac:dyDescent="0.3">
      <c r="B63" s="615" t="s">
        <v>395</v>
      </c>
      <c r="C63" s="464"/>
      <c r="D63" s="420">
        <v>1</v>
      </c>
      <c r="E63" s="332">
        <v>1</v>
      </c>
      <c r="F63" s="332">
        <v>1</v>
      </c>
      <c r="G63" s="309">
        <v>0</v>
      </c>
      <c r="H63" s="331">
        <v>1</v>
      </c>
      <c r="I63" s="330">
        <v>1</v>
      </c>
      <c r="J63" s="332">
        <v>1</v>
      </c>
      <c r="K63" s="332">
        <v>1</v>
      </c>
      <c r="L63" s="309">
        <v>1</v>
      </c>
      <c r="M63" s="331">
        <v>1</v>
      </c>
      <c r="N63" s="330">
        <v>1</v>
      </c>
      <c r="O63" s="332">
        <v>1</v>
      </c>
      <c r="P63" s="332">
        <v>1</v>
      </c>
      <c r="Q63" s="309">
        <v>1</v>
      </c>
      <c r="R63" s="331">
        <v>1</v>
      </c>
      <c r="S63" s="331">
        <v>1</v>
      </c>
    </row>
    <row r="64" spans="2:19" ht="22.15" customHeight="1" thickTop="1" thickBot="1" x14ac:dyDescent="0.3">
      <c r="B64" s="149"/>
      <c r="C64" s="149"/>
      <c r="D64" s="308"/>
      <c r="E64" s="308"/>
      <c r="F64" s="308"/>
      <c r="G64" s="308"/>
      <c r="H64" s="308"/>
      <c r="I64" s="308"/>
      <c r="J64" s="308"/>
      <c r="K64" s="308"/>
      <c r="L64" s="308"/>
      <c r="M64" s="308"/>
      <c r="N64" s="308"/>
      <c r="O64" s="308"/>
      <c r="P64" s="308"/>
      <c r="Q64" s="308"/>
      <c r="R64" s="308"/>
      <c r="S64" s="308"/>
    </row>
    <row r="65" spans="2:19" ht="22.15" customHeight="1" thickTop="1" x14ac:dyDescent="0.25">
      <c r="B65" s="222" t="s">
        <v>443</v>
      </c>
      <c r="C65" s="373"/>
      <c r="D65" s="218"/>
      <c r="E65" s="217"/>
      <c r="F65" s="218"/>
      <c r="G65" s="217"/>
      <c r="H65" s="218"/>
      <c r="I65" s="217"/>
      <c r="J65" s="218"/>
      <c r="K65" s="217"/>
      <c r="L65" s="218"/>
      <c r="M65" s="217"/>
      <c r="N65" s="145"/>
      <c r="O65" s="145"/>
      <c r="P65" s="145"/>
      <c r="Q65" s="145"/>
      <c r="R65" s="145"/>
      <c r="S65" s="145"/>
    </row>
    <row r="66" spans="2:19" ht="22.15" customHeight="1" thickBot="1" x14ac:dyDescent="0.3">
      <c r="B66" s="374" t="s">
        <v>444</v>
      </c>
      <c r="C66" s="375"/>
      <c r="D66" s="218"/>
      <c r="E66" s="217"/>
      <c r="F66" s="218"/>
      <c r="G66" s="217"/>
      <c r="H66" s="218"/>
      <c r="I66" s="217"/>
      <c r="J66" s="218"/>
      <c r="K66" s="217"/>
      <c r="L66" s="218"/>
      <c r="M66" s="217"/>
      <c r="N66" s="145"/>
      <c r="O66" s="145"/>
      <c r="P66" s="145"/>
      <c r="Q66" s="145"/>
      <c r="R66" s="145"/>
      <c r="S66" s="145"/>
    </row>
    <row r="67" spans="2:19" ht="15.75" thickTop="1" x14ac:dyDescent="0.25">
      <c r="B67" s="211"/>
      <c r="C67" s="153"/>
      <c r="D67" s="153"/>
      <c r="E67" s="153"/>
      <c r="F67" s="153"/>
      <c r="G67" s="153"/>
      <c r="H67" s="154"/>
      <c r="I67" s="153"/>
      <c r="J67" s="153"/>
      <c r="K67" s="153"/>
      <c r="L67" s="153"/>
      <c r="M67" s="154"/>
      <c r="N67" s="153"/>
      <c r="O67" s="153"/>
      <c r="P67" s="153"/>
      <c r="Q67" s="153"/>
      <c r="R67" s="154"/>
      <c r="S67" s="153"/>
    </row>
    <row r="68" spans="2:19" x14ac:dyDescent="0.25">
      <c r="B68" s="153"/>
      <c r="C68" s="153"/>
      <c r="D68" s="153"/>
      <c r="E68" s="153"/>
      <c r="F68" s="153"/>
      <c r="G68" s="153"/>
      <c r="H68" s="154"/>
      <c r="I68" s="153"/>
      <c r="J68" s="153"/>
      <c r="K68" s="153"/>
      <c r="L68" s="153"/>
      <c r="M68" s="154"/>
      <c r="N68" s="153"/>
      <c r="O68" s="153"/>
      <c r="P68" s="153"/>
      <c r="Q68" s="153"/>
      <c r="R68" s="154"/>
      <c r="S68" s="153"/>
    </row>
    <row r="69" spans="2:19" x14ac:dyDescent="0.25">
      <c r="B69" s="153"/>
      <c r="C69" s="153"/>
      <c r="D69" s="153"/>
      <c r="E69" s="153"/>
      <c r="F69" s="153"/>
      <c r="G69" s="153"/>
      <c r="H69" s="154"/>
      <c r="I69" s="153"/>
      <c r="J69" s="153"/>
      <c r="K69" s="153"/>
      <c r="L69" s="153"/>
      <c r="M69" s="154"/>
      <c r="N69" s="153"/>
      <c r="O69" s="153"/>
      <c r="P69" s="153"/>
      <c r="Q69" s="153"/>
      <c r="R69" s="154"/>
      <c r="S69" s="153"/>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sheetData>
  <mergeCells count="15">
    <mergeCell ref="H5:H6"/>
    <mergeCell ref="I5:L5"/>
    <mergeCell ref="M5:M6"/>
    <mergeCell ref="N5:Q5"/>
    <mergeCell ref="R5:R6"/>
    <mergeCell ref="B63:C63"/>
    <mergeCell ref="B2:S2"/>
    <mergeCell ref="B3:B6"/>
    <mergeCell ref="C3:C6"/>
    <mergeCell ref="D3:R3"/>
    <mergeCell ref="S3:S6"/>
    <mergeCell ref="D4:H4"/>
    <mergeCell ref="I4:M4"/>
    <mergeCell ref="N4:R4"/>
    <mergeCell ref="D5:G5"/>
  </mergeCells>
  <printOptions horizontalCentered="1"/>
  <pageMargins left="0.7" right="0.7" top="0.75" bottom="0.75" header="0.3" footer="0.3"/>
  <pageSetup paperSize="9" scale="4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585"/>
  <sheetViews>
    <sheetView topLeftCell="B46" workbookViewId="0">
      <selection activeCell="D5" sqref="D5:J61"/>
    </sheetView>
  </sheetViews>
  <sheetFormatPr defaultRowHeight="15" x14ac:dyDescent="0.25"/>
  <cols>
    <col min="1" max="1" width="2.7109375" style="145" customWidth="1"/>
    <col min="2" max="2" width="10" style="101" customWidth="1"/>
    <col min="3" max="3" width="118" style="101" customWidth="1"/>
    <col min="4" max="10" width="11.7109375" style="101" customWidth="1"/>
    <col min="11" max="16384" width="9.140625" style="145"/>
  </cols>
  <sheetData>
    <row r="1" spans="2:10" ht="15.75" thickBot="1" x14ac:dyDescent="0.3">
      <c r="B1" s="145"/>
      <c r="C1" s="145"/>
      <c r="D1" s="145"/>
      <c r="E1" s="145"/>
      <c r="F1" s="145"/>
      <c r="G1" s="145"/>
      <c r="H1" s="145"/>
      <c r="I1" s="145"/>
      <c r="J1" s="145"/>
    </row>
    <row r="2" spans="2:10" ht="22.15" customHeight="1" thickTop="1" thickBot="1" x14ac:dyDescent="0.3">
      <c r="B2" s="484" t="s">
        <v>730</v>
      </c>
      <c r="C2" s="485"/>
      <c r="D2" s="485"/>
      <c r="E2" s="485"/>
      <c r="F2" s="485"/>
      <c r="G2" s="485"/>
      <c r="H2" s="485"/>
      <c r="I2" s="485"/>
      <c r="J2" s="492"/>
    </row>
    <row r="3" spans="2:10" ht="22.15" customHeight="1" thickTop="1" x14ac:dyDescent="0.25">
      <c r="B3" s="468" t="s">
        <v>536</v>
      </c>
      <c r="C3" s="471" t="s">
        <v>629</v>
      </c>
      <c r="D3" s="468" t="s">
        <v>459</v>
      </c>
      <c r="E3" s="518" t="s">
        <v>460</v>
      </c>
      <c r="F3" s="514" t="s">
        <v>461</v>
      </c>
      <c r="G3" s="518" t="s">
        <v>462</v>
      </c>
      <c r="H3" s="514" t="s">
        <v>393</v>
      </c>
      <c r="I3" s="518" t="s">
        <v>463</v>
      </c>
      <c r="J3" s="510" t="s">
        <v>395</v>
      </c>
    </row>
    <row r="4" spans="2:10" ht="22.15" customHeight="1" thickBot="1" x14ac:dyDescent="0.3">
      <c r="B4" s="470"/>
      <c r="C4" s="473"/>
      <c r="D4" s="470"/>
      <c r="E4" s="520"/>
      <c r="F4" s="516"/>
      <c r="G4" s="520"/>
      <c r="H4" s="516"/>
      <c r="I4" s="520"/>
      <c r="J4" s="517"/>
    </row>
    <row r="5" spans="2:10" ht="22.15" customHeight="1" thickTop="1" thickBot="1" x14ac:dyDescent="0.3">
      <c r="B5" s="414">
        <v>1</v>
      </c>
      <c r="C5" s="415" t="s">
        <v>612</v>
      </c>
      <c r="D5" s="181">
        <v>46</v>
      </c>
      <c r="E5" s="322">
        <v>386</v>
      </c>
      <c r="F5" s="183">
        <v>240</v>
      </c>
      <c r="G5" s="322">
        <v>392</v>
      </c>
      <c r="H5" s="183">
        <v>6</v>
      </c>
      <c r="I5" s="322">
        <v>121</v>
      </c>
      <c r="J5" s="329">
        <v>1191</v>
      </c>
    </row>
    <row r="6" spans="2:10" ht="22.15" customHeight="1" thickTop="1" x14ac:dyDescent="0.25">
      <c r="B6" s="391">
        <v>10</v>
      </c>
      <c r="C6" s="159" t="s">
        <v>567</v>
      </c>
      <c r="D6" s="170">
        <v>1</v>
      </c>
      <c r="E6" s="157">
        <v>9</v>
      </c>
      <c r="F6" s="174">
        <v>9</v>
      </c>
      <c r="G6" s="157">
        <v>5</v>
      </c>
      <c r="H6" s="174">
        <v>0</v>
      </c>
      <c r="I6" s="157">
        <v>3</v>
      </c>
      <c r="J6" s="239">
        <v>27</v>
      </c>
    </row>
    <row r="7" spans="2:10" ht="22.15" customHeight="1" x14ac:dyDescent="0.25">
      <c r="B7" s="391">
        <v>11</v>
      </c>
      <c r="C7" s="159" t="s">
        <v>568</v>
      </c>
      <c r="D7" s="170">
        <v>0</v>
      </c>
      <c r="E7" s="157">
        <v>5</v>
      </c>
      <c r="F7" s="174">
        <v>1</v>
      </c>
      <c r="G7" s="157">
        <v>1</v>
      </c>
      <c r="H7" s="174">
        <v>0</v>
      </c>
      <c r="I7" s="157">
        <v>2</v>
      </c>
      <c r="J7" s="239">
        <v>9</v>
      </c>
    </row>
    <row r="8" spans="2:10" ht="22.15" customHeight="1" x14ac:dyDescent="0.25">
      <c r="B8" s="391">
        <v>12</v>
      </c>
      <c r="C8" s="159" t="s">
        <v>569</v>
      </c>
      <c r="D8" s="170">
        <v>2</v>
      </c>
      <c r="E8" s="157">
        <v>9</v>
      </c>
      <c r="F8" s="174">
        <v>4</v>
      </c>
      <c r="G8" s="157">
        <v>8</v>
      </c>
      <c r="H8" s="174">
        <v>0</v>
      </c>
      <c r="I8" s="157">
        <v>3</v>
      </c>
      <c r="J8" s="239">
        <v>26</v>
      </c>
    </row>
    <row r="9" spans="2:10" ht="22.15" customHeight="1" x14ac:dyDescent="0.25">
      <c r="B9" s="391">
        <v>13</v>
      </c>
      <c r="C9" s="159" t="s">
        <v>570</v>
      </c>
      <c r="D9" s="170">
        <v>6</v>
      </c>
      <c r="E9" s="157">
        <v>68</v>
      </c>
      <c r="F9" s="174">
        <v>54</v>
      </c>
      <c r="G9" s="157">
        <v>49</v>
      </c>
      <c r="H9" s="174">
        <v>0</v>
      </c>
      <c r="I9" s="157">
        <v>40</v>
      </c>
      <c r="J9" s="239">
        <v>217</v>
      </c>
    </row>
    <row r="10" spans="2:10" ht="22.15" customHeight="1" x14ac:dyDescent="0.25">
      <c r="B10" s="391">
        <v>14</v>
      </c>
      <c r="C10" s="159" t="s">
        <v>571</v>
      </c>
      <c r="D10" s="170">
        <v>13</v>
      </c>
      <c r="E10" s="157">
        <v>50</v>
      </c>
      <c r="F10" s="174">
        <v>25</v>
      </c>
      <c r="G10" s="157">
        <v>20</v>
      </c>
      <c r="H10" s="174">
        <v>1</v>
      </c>
      <c r="I10" s="157">
        <v>8</v>
      </c>
      <c r="J10" s="239">
        <v>117</v>
      </c>
    </row>
    <row r="11" spans="2:10" ht="22.15" customHeight="1" x14ac:dyDescent="0.25">
      <c r="B11" s="391">
        <v>15</v>
      </c>
      <c r="C11" s="159" t="s">
        <v>572</v>
      </c>
      <c r="D11" s="170">
        <v>1</v>
      </c>
      <c r="E11" s="157">
        <v>57</v>
      </c>
      <c r="F11" s="174">
        <v>9</v>
      </c>
      <c r="G11" s="157">
        <v>18</v>
      </c>
      <c r="H11" s="174">
        <v>0</v>
      </c>
      <c r="I11" s="157">
        <v>4</v>
      </c>
      <c r="J11" s="239">
        <v>89</v>
      </c>
    </row>
    <row r="12" spans="2:10" ht="22.15" customHeight="1" x14ac:dyDescent="0.25">
      <c r="B12" s="391">
        <v>16</v>
      </c>
      <c r="C12" s="159" t="s">
        <v>573</v>
      </c>
      <c r="D12" s="170">
        <v>15</v>
      </c>
      <c r="E12" s="157">
        <v>131</v>
      </c>
      <c r="F12" s="174">
        <v>86</v>
      </c>
      <c r="G12" s="157">
        <v>244</v>
      </c>
      <c r="H12" s="174">
        <v>5</v>
      </c>
      <c r="I12" s="157">
        <v>36</v>
      </c>
      <c r="J12" s="239">
        <v>517</v>
      </c>
    </row>
    <row r="13" spans="2:10" ht="22.15" customHeight="1" x14ac:dyDescent="0.25">
      <c r="B13" s="391">
        <v>17</v>
      </c>
      <c r="C13" s="159" t="s">
        <v>574</v>
      </c>
      <c r="D13" s="170">
        <v>0</v>
      </c>
      <c r="E13" s="157">
        <v>1</v>
      </c>
      <c r="F13" s="174">
        <v>0</v>
      </c>
      <c r="G13" s="157">
        <v>0</v>
      </c>
      <c r="H13" s="174">
        <v>0</v>
      </c>
      <c r="I13" s="157">
        <v>0</v>
      </c>
      <c r="J13" s="239">
        <v>1</v>
      </c>
    </row>
    <row r="14" spans="2:10" ht="22.15" customHeight="1" thickBot="1" x14ac:dyDescent="0.3">
      <c r="B14" s="391">
        <v>19</v>
      </c>
      <c r="C14" s="159" t="s">
        <v>575</v>
      </c>
      <c r="D14" s="170">
        <v>8</v>
      </c>
      <c r="E14" s="157">
        <v>56</v>
      </c>
      <c r="F14" s="174">
        <v>52</v>
      </c>
      <c r="G14" s="157">
        <v>47</v>
      </c>
      <c r="H14" s="174">
        <v>0</v>
      </c>
      <c r="I14" s="157">
        <v>25</v>
      </c>
      <c r="J14" s="239">
        <v>188</v>
      </c>
    </row>
    <row r="15" spans="2:10" ht="22.15" customHeight="1" thickTop="1" thickBot="1" x14ac:dyDescent="0.3">
      <c r="B15" s="395">
        <v>2</v>
      </c>
      <c r="C15" s="396" t="s">
        <v>613</v>
      </c>
      <c r="D15" s="181">
        <v>1</v>
      </c>
      <c r="E15" s="322">
        <v>23</v>
      </c>
      <c r="F15" s="183">
        <v>12</v>
      </c>
      <c r="G15" s="322">
        <v>5</v>
      </c>
      <c r="H15" s="183">
        <v>0</v>
      </c>
      <c r="I15" s="322">
        <v>4</v>
      </c>
      <c r="J15" s="329">
        <v>45</v>
      </c>
    </row>
    <row r="16" spans="2:10" ht="22.15" customHeight="1" thickTop="1" x14ac:dyDescent="0.25">
      <c r="B16" s="391">
        <v>20</v>
      </c>
      <c r="C16" s="159" t="s">
        <v>576</v>
      </c>
      <c r="D16" s="170">
        <v>0</v>
      </c>
      <c r="E16" s="157">
        <v>2</v>
      </c>
      <c r="F16" s="174">
        <v>0</v>
      </c>
      <c r="G16" s="157">
        <v>0</v>
      </c>
      <c r="H16" s="174">
        <v>0</v>
      </c>
      <c r="I16" s="157">
        <v>0</v>
      </c>
      <c r="J16" s="239">
        <v>2</v>
      </c>
    </row>
    <row r="17" spans="2:10" ht="22.15" customHeight="1" x14ac:dyDescent="0.25">
      <c r="B17" s="391">
        <v>21</v>
      </c>
      <c r="C17" s="159" t="s">
        <v>577</v>
      </c>
      <c r="D17" s="170">
        <v>0</v>
      </c>
      <c r="E17" s="157">
        <v>1</v>
      </c>
      <c r="F17" s="174">
        <v>0</v>
      </c>
      <c r="G17" s="157">
        <v>0</v>
      </c>
      <c r="H17" s="174">
        <v>0</v>
      </c>
      <c r="I17" s="157">
        <v>0</v>
      </c>
      <c r="J17" s="239">
        <v>1</v>
      </c>
    </row>
    <row r="18" spans="2:10" ht="22.15" customHeight="1" x14ac:dyDescent="0.25">
      <c r="B18" s="391">
        <v>22</v>
      </c>
      <c r="C18" s="159" t="s">
        <v>578</v>
      </c>
      <c r="D18" s="170">
        <v>0</v>
      </c>
      <c r="E18" s="157">
        <v>1</v>
      </c>
      <c r="F18" s="174">
        <v>0</v>
      </c>
      <c r="G18" s="157">
        <v>0</v>
      </c>
      <c r="H18" s="174">
        <v>0</v>
      </c>
      <c r="I18" s="157">
        <v>0</v>
      </c>
      <c r="J18" s="239">
        <v>1</v>
      </c>
    </row>
    <row r="19" spans="2:10" ht="22.15" customHeight="1" x14ac:dyDescent="0.25">
      <c r="B19" s="391">
        <v>23</v>
      </c>
      <c r="C19" s="159" t="s">
        <v>579</v>
      </c>
      <c r="D19" s="170">
        <v>0</v>
      </c>
      <c r="E19" s="157">
        <v>14</v>
      </c>
      <c r="F19" s="174">
        <v>6</v>
      </c>
      <c r="G19" s="157">
        <v>2</v>
      </c>
      <c r="H19" s="174">
        <v>0</v>
      </c>
      <c r="I19" s="157">
        <v>2</v>
      </c>
      <c r="J19" s="239">
        <v>24</v>
      </c>
    </row>
    <row r="20" spans="2:10" ht="22.15" customHeight="1" thickBot="1" x14ac:dyDescent="0.3">
      <c r="B20" s="391">
        <v>29</v>
      </c>
      <c r="C20" s="159" t="s">
        <v>580</v>
      </c>
      <c r="D20" s="170">
        <v>1</v>
      </c>
      <c r="E20" s="157">
        <v>5</v>
      </c>
      <c r="F20" s="174">
        <v>6</v>
      </c>
      <c r="G20" s="157">
        <v>3</v>
      </c>
      <c r="H20" s="174">
        <v>0</v>
      </c>
      <c r="I20" s="157">
        <v>2</v>
      </c>
      <c r="J20" s="239">
        <v>17</v>
      </c>
    </row>
    <row r="21" spans="2:10" ht="22.15" customHeight="1" thickTop="1" thickBot="1" x14ac:dyDescent="0.3">
      <c r="B21" s="395">
        <v>3</v>
      </c>
      <c r="C21" s="396" t="s">
        <v>614</v>
      </c>
      <c r="D21" s="181">
        <v>259</v>
      </c>
      <c r="E21" s="322">
        <v>3388</v>
      </c>
      <c r="F21" s="183">
        <v>1000</v>
      </c>
      <c r="G21" s="322">
        <v>1011</v>
      </c>
      <c r="H21" s="183">
        <v>16</v>
      </c>
      <c r="I21" s="322">
        <v>667</v>
      </c>
      <c r="J21" s="329">
        <v>6341</v>
      </c>
    </row>
    <row r="22" spans="2:10" ht="22.15" customHeight="1" thickTop="1" x14ac:dyDescent="0.25">
      <c r="B22" s="391">
        <v>30</v>
      </c>
      <c r="C22" s="159" t="s">
        <v>581</v>
      </c>
      <c r="D22" s="170">
        <v>12</v>
      </c>
      <c r="E22" s="157">
        <v>260</v>
      </c>
      <c r="F22" s="174">
        <v>135</v>
      </c>
      <c r="G22" s="157">
        <v>107</v>
      </c>
      <c r="H22" s="174">
        <v>2</v>
      </c>
      <c r="I22" s="157">
        <v>75</v>
      </c>
      <c r="J22" s="239">
        <v>591</v>
      </c>
    </row>
    <row r="23" spans="2:10" ht="22.15" customHeight="1" x14ac:dyDescent="0.25">
      <c r="B23" s="391">
        <v>31</v>
      </c>
      <c r="C23" s="159" t="s">
        <v>582</v>
      </c>
      <c r="D23" s="170">
        <v>173</v>
      </c>
      <c r="E23" s="157">
        <v>2674</v>
      </c>
      <c r="F23" s="174">
        <v>622</v>
      </c>
      <c r="G23" s="157">
        <v>716</v>
      </c>
      <c r="H23" s="174">
        <v>12</v>
      </c>
      <c r="I23" s="157">
        <v>476</v>
      </c>
      <c r="J23" s="239">
        <v>4673</v>
      </c>
    </row>
    <row r="24" spans="2:10" ht="22.15" customHeight="1" x14ac:dyDescent="0.25">
      <c r="B24" s="391">
        <v>32</v>
      </c>
      <c r="C24" s="159" t="s">
        <v>583</v>
      </c>
      <c r="D24" s="170">
        <v>44</v>
      </c>
      <c r="E24" s="157">
        <v>391</v>
      </c>
      <c r="F24" s="174">
        <v>190</v>
      </c>
      <c r="G24" s="157">
        <v>145</v>
      </c>
      <c r="H24" s="174">
        <v>2</v>
      </c>
      <c r="I24" s="157">
        <v>85</v>
      </c>
      <c r="J24" s="239">
        <v>857</v>
      </c>
    </row>
    <row r="25" spans="2:10" ht="22.15" customHeight="1" thickBot="1" x14ac:dyDescent="0.3">
      <c r="B25" s="391">
        <v>39</v>
      </c>
      <c r="C25" s="159" t="s">
        <v>584</v>
      </c>
      <c r="D25" s="170">
        <v>30</v>
      </c>
      <c r="E25" s="157">
        <v>63</v>
      </c>
      <c r="F25" s="174">
        <v>53</v>
      </c>
      <c r="G25" s="157">
        <v>43</v>
      </c>
      <c r="H25" s="174">
        <v>0</v>
      </c>
      <c r="I25" s="157">
        <v>31</v>
      </c>
      <c r="J25" s="239">
        <v>220</v>
      </c>
    </row>
    <row r="26" spans="2:10" ht="22.15" customHeight="1" thickTop="1" thickBot="1" x14ac:dyDescent="0.3">
      <c r="B26" s="395">
        <v>4</v>
      </c>
      <c r="C26" s="396" t="s">
        <v>615</v>
      </c>
      <c r="D26" s="181">
        <v>131</v>
      </c>
      <c r="E26" s="322">
        <v>1566</v>
      </c>
      <c r="F26" s="183">
        <v>717</v>
      </c>
      <c r="G26" s="322">
        <v>444</v>
      </c>
      <c r="H26" s="183">
        <v>10</v>
      </c>
      <c r="I26" s="322">
        <v>432</v>
      </c>
      <c r="J26" s="329">
        <v>3300</v>
      </c>
    </row>
    <row r="27" spans="2:10" ht="22.15" customHeight="1" thickTop="1" x14ac:dyDescent="0.25">
      <c r="B27" s="391">
        <v>40</v>
      </c>
      <c r="C27" s="159" t="s">
        <v>585</v>
      </c>
      <c r="D27" s="170">
        <v>12</v>
      </c>
      <c r="E27" s="157">
        <v>369</v>
      </c>
      <c r="F27" s="174">
        <v>150</v>
      </c>
      <c r="G27" s="157">
        <v>107</v>
      </c>
      <c r="H27" s="174">
        <v>2</v>
      </c>
      <c r="I27" s="157">
        <v>139</v>
      </c>
      <c r="J27" s="239">
        <v>779</v>
      </c>
    </row>
    <row r="28" spans="2:10" ht="22.15" customHeight="1" x14ac:dyDescent="0.25">
      <c r="B28" s="391">
        <v>41</v>
      </c>
      <c r="C28" s="159" t="s">
        <v>586</v>
      </c>
      <c r="D28" s="170">
        <v>24</v>
      </c>
      <c r="E28" s="157">
        <v>240</v>
      </c>
      <c r="F28" s="174">
        <v>69</v>
      </c>
      <c r="G28" s="157">
        <v>37</v>
      </c>
      <c r="H28" s="174">
        <v>3</v>
      </c>
      <c r="I28" s="157">
        <v>57</v>
      </c>
      <c r="J28" s="239">
        <v>430</v>
      </c>
    </row>
    <row r="29" spans="2:10" ht="22.15" customHeight="1" x14ac:dyDescent="0.25">
      <c r="B29" s="391">
        <v>42</v>
      </c>
      <c r="C29" s="159" t="s">
        <v>587</v>
      </c>
      <c r="D29" s="170">
        <v>39</v>
      </c>
      <c r="E29" s="157">
        <v>343</v>
      </c>
      <c r="F29" s="174">
        <v>213</v>
      </c>
      <c r="G29" s="157">
        <v>114</v>
      </c>
      <c r="H29" s="174">
        <v>5</v>
      </c>
      <c r="I29" s="157">
        <v>109</v>
      </c>
      <c r="J29" s="239">
        <v>823</v>
      </c>
    </row>
    <row r="30" spans="2:10" ht="22.15" customHeight="1" x14ac:dyDescent="0.25">
      <c r="B30" s="391">
        <v>43</v>
      </c>
      <c r="C30" s="159" t="s">
        <v>588</v>
      </c>
      <c r="D30" s="170">
        <v>14</v>
      </c>
      <c r="E30" s="157">
        <v>85</v>
      </c>
      <c r="F30" s="174">
        <v>49</v>
      </c>
      <c r="G30" s="157">
        <v>21</v>
      </c>
      <c r="H30" s="174">
        <v>0</v>
      </c>
      <c r="I30" s="157">
        <v>22</v>
      </c>
      <c r="J30" s="239">
        <v>191</v>
      </c>
    </row>
    <row r="31" spans="2:10" ht="22.15" customHeight="1" x14ac:dyDescent="0.25">
      <c r="B31" s="391">
        <v>44</v>
      </c>
      <c r="C31" s="159" t="s">
        <v>589</v>
      </c>
      <c r="D31" s="170">
        <v>15</v>
      </c>
      <c r="E31" s="157">
        <v>169</v>
      </c>
      <c r="F31" s="174">
        <v>54</v>
      </c>
      <c r="G31" s="157">
        <v>43</v>
      </c>
      <c r="H31" s="174">
        <v>0</v>
      </c>
      <c r="I31" s="157">
        <v>30</v>
      </c>
      <c r="J31" s="239">
        <v>311</v>
      </c>
    </row>
    <row r="32" spans="2:10" ht="22.15" customHeight="1" x14ac:dyDescent="0.25">
      <c r="B32" s="391">
        <v>45</v>
      </c>
      <c r="C32" s="159" t="s">
        <v>590</v>
      </c>
      <c r="D32" s="170">
        <v>15</v>
      </c>
      <c r="E32" s="157">
        <v>303</v>
      </c>
      <c r="F32" s="174">
        <v>139</v>
      </c>
      <c r="G32" s="157">
        <v>95</v>
      </c>
      <c r="H32" s="174">
        <v>0</v>
      </c>
      <c r="I32" s="157">
        <v>53</v>
      </c>
      <c r="J32" s="239">
        <v>605</v>
      </c>
    </row>
    <row r="33" spans="2:10" ht="22.15" customHeight="1" thickBot="1" x14ac:dyDescent="0.3">
      <c r="B33" s="391">
        <v>49</v>
      </c>
      <c r="C33" s="159" t="s">
        <v>591</v>
      </c>
      <c r="D33" s="170">
        <v>12</v>
      </c>
      <c r="E33" s="157">
        <v>57</v>
      </c>
      <c r="F33" s="174">
        <v>43</v>
      </c>
      <c r="G33" s="157">
        <v>27</v>
      </c>
      <c r="H33" s="174">
        <v>0</v>
      </c>
      <c r="I33" s="157">
        <v>22</v>
      </c>
      <c r="J33" s="239">
        <v>161</v>
      </c>
    </row>
    <row r="34" spans="2:10" ht="22.15" customHeight="1" thickTop="1" thickBot="1" x14ac:dyDescent="0.3">
      <c r="B34" s="395">
        <v>5</v>
      </c>
      <c r="C34" s="396" t="s">
        <v>616</v>
      </c>
      <c r="D34" s="181">
        <v>139</v>
      </c>
      <c r="E34" s="322">
        <v>1755</v>
      </c>
      <c r="F34" s="183">
        <v>1165</v>
      </c>
      <c r="G34" s="322">
        <v>1214</v>
      </c>
      <c r="H34" s="183">
        <v>17</v>
      </c>
      <c r="I34" s="322">
        <v>628</v>
      </c>
      <c r="J34" s="329">
        <v>4918</v>
      </c>
    </row>
    <row r="35" spans="2:10" ht="22.15" customHeight="1" thickTop="1" x14ac:dyDescent="0.25">
      <c r="B35" s="391">
        <v>50</v>
      </c>
      <c r="C35" s="159" t="s">
        <v>592</v>
      </c>
      <c r="D35" s="170">
        <v>16</v>
      </c>
      <c r="E35" s="157">
        <v>165</v>
      </c>
      <c r="F35" s="174">
        <v>170</v>
      </c>
      <c r="G35" s="157">
        <v>135</v>
      </c>
      <c r="H35" s="174">
        <v>0</v>
      </c>
      <c r="I35" s="157">
        <v>100</v>
      </c>
      <c r="J35" s="239">
        <v>586</v>
      </c>
    </row>
    <row r="36" spans="2:10" ht="22.15" customHeight="1" x14ac:dyDescent="0.25">
      <c r="B36" s="391">
        <v>51</v>
      </c>
      <c r="C36" s="159" t="s">
        <v>617</v>
      </c>
      <c r="D36" s="170">
        <v>18</v>
      </c>
      <c r="E36" s="157">
        <v>258</v>
      </c>
      <c r="F36" s="174">
        <v>235</v>
      </c>
      <c r="G36" s="157">
        <v>155</v>
      </c>
      <c r="H36" s="174">
        <v>2</v>
      </c>
      <c r="I36" s="157">
        <v>117</v>
      </c>
      <c r="J36" s="239">
        <v>785</v>
      </c>
    </row>
    <row r="37" spans="2:10" ht="22.15" customHeight="1" x14ac:dyDescent="0.25">
      <c r="B37" s="391">
        <v>52</v>
      </c>
      <c r="C37" s="159" t="s">
        <v>593</v>
      </c>
      <c r="D37" s="170">
        <v>6</v>
      </c>
      <c r="E37" s="157">
        <v>224</v>
      </c>
      <c r="F37" s="174">
        <v>126</v>
      </c>
      <c r="G37" s="157">
        <v>473</v>
      </c>
      <c r="H37" s="174">
        <v>4</v>
      </c>
      <c r="I37" s="157">
        <v>79</v>
      </c>
      <c r="J37" s="239">
        <v>912</v>
      </c>
    </row>
    <row r="38" spans="2:10" ht="22.15" customHeight="1" x14ac:dyDescent="0.25">
      <c r="B38" s="391">
        <v>53</v>
      </c>
      <c r="C38" s="159" t="s">
        <v>594</v>
      </c>
      <c r="D38" s="170">
        <v>89</v>
      </c>
      <c r="E38" s="157">
        <v>1030</v>
      </c>
      <c r="F38" s="174">
        <v>569</v>
      </c>
      <c r="G38" s="157">
        <v>408</v>
      </c>
      <c r="H38" s="174">
        <v>10</v>
      </c>
      <c r="I38" s="157">
        <v>288</v>
      </c>
      <c r="J38" s="239">
        <v>2394</v>
      </c>
    </row>
    <row r="39" spans="2:10" ht="22.15" customHeight="1" thickBot="1" x14ac:dyDescent="0.3">
      <c r="B39" s="391">
        <v>59</v>
      </c>
      <c r="C39" s="159" t="s">
        <v>595</v>
      </c>
      <c r="D39" s="170">
        <v>10</v>
      </c>
      <c r="E39" s="157">
        <v>78</v>
      </c>
      <c r="F39" s="174">
        <v>65</v>
      </c>
      <c r="G39" s="157">
        <v>43</v>
      </c>
      <c r="H39" s="174">
        <v>1</v>
      </c>
      <c r="I39" s="157">
        <v>44</v>
      </c>
      <c r="J39" s="239">
        <v>241</v>
      </c>
    </row>
    <row r="40" spans="2:10" ht="22.15" customHeight="1" thickTop="1" thickBot="1" x14ac:dyDescent="0.3">
      <c r="B40" s="395">
        <v>6</v>
      </c>
      <c r="C40" s="396" t="s">
        <v>618</v>
      </c>
      <c r="D40" s="181">
        <v>57</v>
      </c>
      <c r="E40" s="322">
        <v>490</v>
      </c>
      <c r="F40" s="183">
        <v>332</v>
      </c>
      <c r="G40" s="322">
        <v>222</v>
      </c>
      <c r="H40" s="183">
        <v>9</v>
      </c>
      <c r="I40" s="322">
        <v>182</v>
      </c>
      <c r="J40" s="329">
        <v>1292</v>
      </c>
    </row>
    <row r="41" spans="2:10" ht="22.15" customHeight="1" thickTop="1" x14ac:dyDescent="0.25">
      <c r="B41" s="391">
        <v>60</v>
      </c>
      <c r="C41" s="159" t="s">
        <v>619</v>
      </c>
      <c r="D41" s="170">
        <v>2</v>
      </c>
      <c r="E41" s="157">
        <v>101</v>
      </c>
      <c r="F41" s="174">
        <v>100</v>
      </c>
      <c r="G41" s="157">
        <v>55</v>
      </c>
      <c r="H41" s="174">
        <v>0</v>
      </c>
      <c r="I41" s="157">
        <v>52</v>
      </c>
      <c r="J41" s="239">
        <v>310</v>
      </c>
    </row>
    <row r="42" spans="2:10" ht="22.15" customHeight="1" x14ac:dyDescent="0.25">
      <c r="B42" s="391">
        <v>61</v>
      </c>
      <c r="C42" s="159" t="s">
        <v>596</v>
      </c>
      <c r="D42" s="170">
        <v>5</v>
      </c>
      <c r="E42" s="157">
        <v>35</v>
      </c>
      <c r="F42" s="174">
        <v>9</v>
      </c>
      <c r="G42" s="157">
        <v>17</v>
      </c>
      <c r="H42" s="174">
        <v>0</v>
      </c>
      <c r="I42" s="157">
        <v>8</v>
      </c>
      <c r="J42" s="239">
        <v>74</v>
      </c>
    </row>
    <row r="43" spans="2:10" ht="22.15" customHeight="1" x14ac:dyDescent="0.25">
      <c r="B43" s="391">
        <v>62</v>
      </c>
      <c r="C43" s="159" t="s">
        <v>597</v>
      </c>
      <c r="D43" s="170">
        <v>6</v>
      </c>
      <c r="E43" s="157">
        <v>85</v>
      </c>
      <c r="F43" s="174">
        <v>33</v>
      </c>
      <c r="G43" s="157">
        <v>31</v>
      </c>
      <c r="H43" s="174">
        <v>2</v>
      </c>
      <c r="I43" s="157">
        <v>19</v>
      </c>
      <c r="J43" s="239">
        <v>176</v>
      </c>
    </row>
    <row r="44" spans="2:10" ht="22.15" customHeight="1" x14ac:dyDescent="0.25">
      <c r="B44" s="391">
        <v>63</v>
      </c>
      <c r="C44" s="159" t="s">
        <v>598</v>
      </c>
      <c r="D44" s="170">
        <v>38</v>
      </c>
      <c r="E44" s="157">
        <v>252</v>
      </c>
      <c r="F44" s="174">
        <v>174</v>
      </c>
      <c r="G44" s="157">
        <v>113</v>
      </c>
      <c r="H44" s="174">
        <v>7</v>
      </c>
      <c r="I44" s="157">
        <v>89</v>
      </c>
      <c r="J44" s="239">
        <v>673</v>
      </c>
    </row>
    <row r="45" spans="2:10" ht="22.15" customHeight="1" x14ac:dyDescent="0.25">
      <c r="B45" s="391">
        <v>64</v>
      </c>
      <c r="C45" s="159" t="s">
        <v>599</v>
      </c>
      <c r="D45" s="170">
        <v>1</v>
      </c>
      <c r="E45" s="157">
        <v>6</v>
      </c>
      <c r="F45" s="174">
        <v>6</v>
      </c>
      <c r="G45" s="157">
        <v>1</v>
      </c>
      <c r="H45" s="174">
        <v>0</v>
      </c>
      <c r="I45" s="157">
        <v>5</v>
      </c>
      <c r="J45" s="239">
        <v>19</v>
      </c>
    </row>
    <row r="46" spans="2:10" ht="22.15" customHeight="1" thickBot="1" x14ac:dyDescent="0.3">
      <c r="B46" s="391">
        <v>69</v>
      </c>
      <c r="C46" s="159" t="s">
        <v>600</v>
      </c>
      <c r="D46" s="170">
        <v>5</v>
      </c>
      <c r="E46" s="157">
        <v>11</v>
      </c>
      <c r="F46" s="174">
        <v>10</v>
      </c>
      <c r="G46" s="157">
        <v>5</v>
      </c>
      <c r="H46" s="174">
        <v>0</v>
      </c>
      <c r="I46" s="157">
        <v>9</v>
      </c>
      <c r="J46" s="239">
        <v>40</v>
      </c>
    </row>
    <row r="47" spans="2:10" ht="22.15" customHeight="1" thickTop="1" thickBot="1" x14ac:dyDescent="0.3">
      <c r="B47" s="395">
        <v>7</v>
      </c>
      <c r="C47" s="396" t="s">
        <v>620</v>
      </c>
      <c r="D47" s="181">
        <v>645</v>
      </c>
      <c r="E47" s="322">
        <v>3664</v>
      </c>
      <c r="F47" s="183">
        <v>1126</v>
      </c>
      <c r="G47" s="322">
        <v>1059</v>
      </c>
      <c r="H47" s="183">
        <v>23</v>
      </c>
      <c r="I47" s="322">
        <v>765</v>
      </c>
      <c r="J47" s="329">
        <v>7282</v>
      </c>
    </row>
    <row r="48" spans="2:10" ht="22.15" customHeight="1" thickTop="1" x14ac:dyDescent="0.25">
      <c r="B48" s="391">
        <v>70</v>
      </c>
      <c r="C48" s="159" t="s">
        <v>601</v>
      </c>
      <c r="D48" s="170">
        <v>18</v>
      </c>
      <c r="E48" s="157">
        <v>692</v>
      </c>
      <c r="F48" s="174">
        <v>291</v>
      </c>
      <c r="G48" s="157">
        <v>225</v>
      </c>
      <c r="H48" s="174">
        <v>4</v>
      </c>
      <c r="I48" s="157">
        <v>181</v>
      </c>
      <c r="J48" s="239">
        <v>1411</v>
      </c>
    </row>
    <row r="49" spans="2:11" ht="22.15" customHeight="1" x14ac:dyDescent="0.25">
      <c r="B49" s="391">
        <v>71</v>
      </c>
      <c r="C49" s="159" t="s">
        <v>602</v>
      </c>
      <c r="D49" s="170">
        <v>231</v>
      </c>
      <c r="E49" s="157">
        <v>2634</v>
      </c>
      <c r="F49" s="174">
        <v>693</v>
      </c>
      <c r="G49" s="157">
        <v>731</v>
      </c>
      <c r="H49" s="174">
        <v>17</v>
      </c>
      <c r="I49" s="157">
        <v>527</v>
      </c>
      <c r="J49" s="239">
        <v>4833</v>
      </c>
    </row>
    <row r="50" spans="2:11" ht="22.15" customHeight="1" x14ac:dyDescent="0.25">
      <c r="B50" s="391">
        <v>72</v>
      </c>
      <c r="C50" s="159" t="s">
        <v>603</v>
      </c>
      <c r="D50" s="170">
        <v>9</v>
      </c>
      <c r="E50" s="157">
        <v>75</v>
      </c>
      <c r="F50" s="174">
        <v>17</v>
      </c>
      <c r="G50" s="157">
        <v>10</v>
      </c>
      <c r="H50" s="174">
        <v>0</v>
      </c>
      <c r="I50" s="157">
        <v>8</v>
      </c>
      <c r="J50" s="239">
        <v>119</v>
      </c>
    </row>
    <row r="51" spans="2:11" ht="22.15" customHeight="1" x14ac:dyDescent="0.25">
      <c r="B51" s="391">
        <v>73</v>
      </c>
      <c r="C51" s="159" t="s">
        <v>604</v>
      </c>
      <c r="D51" s="170">
        <v>375</v>
      </c>
      <c r="E51" s="157">
        <v>210</v>
      </c>
      <c r="F51" s="174">
        <v>90</v>
      </c>
      <c r="G51" s="157">
        <v>68</v>
      </c>
      <c r="H51" s="174">
        <v>1</v>
      </c>
      <c r="I51" s="157">
        <v>24</v>
      </c>
      <c r="J51" s="239">
        <v>768</v>
      </c>
    </row>
    <row r="52" spans="2:11" ht="22.15" customHeight="1" thickBot="1" x14ac:dyDescent="0.3">
      <c r="B52" s="391">
        <v>79</v>
      </c>
      <c r="C52" s="159" t="s">
        <v>605</v>
      </c>
      <c r="D52" s="170">
        <v>12</v>
      </c>
      <c r="E52" s="157">
        <v>53</v>
      </c>
      <c r="F52" s="174">
        <v>35</v>
      </c>
      <c r="G52" s="157">
        <v>25</v>
      </c>
      <c r="H52" s="174">
        <v>1</v>
      </c>
      <c r="I52" s="157">
        <v>25</v>
      </c>
      <c r="J52" s="239">
        <v>151</v>
      </c>
    </row>
    <row r="53" spans="2:11" ht="22.15" customHeight="1" thickTop="1" thickBot="1" x14ac:dyDescent="0.3">
      <c r="B53" s="395">
        <v>8</v>
      </c>
      <c r="C53" s="396" t="s">
        <v>621</v>
      </c>
      <c r="D53" s="181">
        <v>114</v>
      </c>
      <c r="E53" s="322">
        <v>1995</v>
      </c>
      <c r="F53" s="183">
        <v>168</v>
      </c>
      <c r="G53" s="322">
        <v>423</v>
      </c>
      <c r="H53" s="183">
        <v>8</v>
      </c>
      <c r="I53" s="322">
        <v>217</v>
      </c>
      <c r="J53" s="329">
        <v>2925</v>
      </c>
    </row>
    <row r="54" spans="2:11" ht="22.15" customHeight="1" thickTop="1" x14ac:dyDescent="0.25">
      <c r="B54" s="391">
        <v>80</v>
      </c>
      <c r="C54" s="159" t="s">
        <v>606</v>
      </c>
      <c r="D54" s="170">
        <v>0</v>
      </c>
      <c r="E54" s="157">
        <v>241</v>
      </c>
      <c r="F54" s="174">
        <v>14</v>
      </c>
      <c r="G54" s="157">
        <v>61</v>
      </c>
      <c r="H54" s="174">
        <v>1</v>
      </c>
      <c r="I54" s="157">
        <v>29</v>
      </c>
      <c r="J54" s="239">
        <v>346</v>
      </c>
    </row>
    <row r="55" spans="2:11" ht="22.15" customHeight="1" x14ac:dyDescent="0.25">
      <c r="B55" s="391">
        <v>81</v>
      </c>
      <c r="C55" s="159" t="s">
        <v>607</v>
      </c>
      <c r="D55" s="170">
        <v>8</v>
      </c>
      <c r="E55" s="157">
        <v>178</v>
      </c>
      <c r="F55" s="174">
        <v>19</v>
      </c>
      <c r="G55" s="157">
        <v>30</v>
      </c>
      <c r="H55" s="174">
        <v>1</v>
      </c>
      <c r="I55" s="157">
        <v>16</v>
      </c>
      <c r="J55" s="239">
        <v>252</v>
      </c>
    </row>
    <row r="56" spans="2:11" ht="22.15" customHeight="1" x14ac:dyDescent="0.25">
      <c r="B56" s="391">
        <v>82</v>
      </c>
      <c r="C56" s="159" t="s">
        <v>608</v>
      </c>
      <c r="D56" s="170">
        <v>0</v>
      </c>
      <c r="E56" s="157">
        <v>34</v>
      </c>
      <c r="F56" s="174">
        <v>35</v>
      </c>
      <c r="G56" s="157">
        <v>8</v>
      </c>
      <c r="H56" s="174">
        <v>0</v>
      </c>
      <c r="I56" s="157">
        <v>26</v>
      </c>
      <c r="J56" s="239">
        <v>103</v>
      </c>
    </row>
    <row r="57" spans="2:11" ht="22.15" customHeight="1" x14ac:dyDescent="0.25">
      <c r="B57" s="391">
        <v>83</v>
      </c>
      <c r="C57" s="159" t="s">
        <v>609</v>
      </c>
      <c r="D57" s="170">
        <v>80</v>
      </c>
      <c r="E57" s="157">
        <v>1316</v>
      </c>
      <c r="F57" s="174">
        <v>78</v>
      </c>
      <c r="G57" s="157">
        <v>263</v>
      </c>
      <c r="H57" s="174">
        <v>4</v>
      </c>
      <c r="I57" s="157">
        <v>125</v>
      </c>
      <c r="J57" s="239">
        <v>1866</v>
      </c>
    </row>
    <row r="58" spans="2:11" ht="22.15" customHeight="1" thickBot="1" x14ac:dyDescent="0.3">
      <c r="B58" s="391">
        <v>89</v>
      </c>
      <c r="C58" s="159" t="s">
        <v>610</v>
      </c>
      <c r="D58" s="170">
        <v>26</v>
      </c>
      <c r="E58" s="157">
        <v>226</v>
      </c>
      <c r="F58" s="174">
        <v>22</v>
      </c>
      <c r="G58" s="157">
        <v>61</v>
      </c>
      <c r="H58" s="174">
        <v>2</v>
      </c>
      <c r="I58" s="157">
        <v>21</v>
      </c>
      <c r="J58" s="239">
        <v>358</v>
      </c>
    </row>
    <row r="59" spans="2:11" ht="22.15" customHeight="1" thickTop="1" thickBot="1" x14ac:dyDescent="0.3">
      <c r="B59" s="395">
        <v>99</v>
      </c>
      <c r="C59" s="396" t="s">
        <v>611</v>
      </c>
      <c r="D59" s="181">
        <v>191</v>
      </c>
      <c r="E59" s="322">
        <v>508</v>
      </c>
      <c r="F59" s="183">
        <v>245</v>
      </c>
      <c r="G59" s="322">
        <v>211</v>
      </c>
      <c r="H59" s="183">
        <v>3</v>
      </c>
      <c r="I59" s="322">
        <v>150</v>
      </c>
      <c r="J59" s="329">
        <v>1308</v>
      </c>
    </row>
    <row r="60" spans="2:11" ht="22.15" customHeight="1" thickTop="1" thickBot="1" x14ac:dyDescent="0.3">
      <c r="B60" s="416" t="s">
        <v>46</v>
      </c>
      <c r="C60" s="417" t="s">
        <v>622</v>
      </c>
      <c r="D60" s="181">
        <v>103</v>
      </c>
      <c r="E60" s="322">
        <v>475</v>
      </c>
      <c r="F60" s="183">
        <v>322</v>
      </c>
      <c r="G60" s="322">
        <v>220</v>
      </c>
      <c r="H60" s="183">
        <v>4</v>
      </c>
      <c r="I60" s="322">
        <v>137</v>
      </c>
      <c r="J60" s="329">
        <v>1261</v>
      </c>
      <c r="K60" s="147"/>
    </row>
    <row r="61" spans="2:11" ht="22.15" customHeight="1" thickTop="1" thickBot="1" x14ac:dyDescent="0.3">
      <c r="B61" s="615" t="s">
        <v>395</v>
      </c>
      <c r="C61" s="464"/>
      <c r="D61" s="269">
        <v>1686</v>
      </c>
      <c r="E61" s="266">
        <v>14250</v>
      </c>
      <c r="F61" s="270">
        <v>5327</v>
      </c>
      <c r="G61" s="266">
        <v>5201</v>
      </c>
      <c r="H61" s="270">
        <v>96</v>
      </c>
      <c r="I61" s="266">
        <v>3303</v>
      </c>
      <c r="J61" s="271">
        <v>29863</v>
      </c>
    </row>
    <row r="62" spans="2:11" ht="15.75" thickTop="1" x14ac:dyDescent="0.25">
      <c r="B62" s="149"/>
      <c r="C62" s="149"/>
      <c r="D62" s="293"/>
      <c r="E62" s="293"/>
      <c r="F62" s="293"/>
      <c r="G62" s="293"/>
      <c r="H62" s="293"/>
      <c r="I62" s="293"/>
      <c r="J62" s="293"/>
    </row>
    <row r="63" spans="2:11" x14ac:dyDescent="0.25">
      <c r="B63" s="261"/>
      <c r="C63" s="262"/>
      <c r="D63" s="262"/>
      <c r="E63" s="262"/>
      <c r="F63" s="262"/>
      <c r="G63" s="262"/>
      <c r="H63" s="262"/>
      <c r="I63" s="262"/>
      <c r="J63" s="192"/>
    </row>
    <row r="64" spans="2:11" x14ac:dyDescent="0.25">
      <c r="B64" s="619"/>
      <c r="C64" s="619"/>
      <c r="D64" s="619"/>
      <c r="E64" s="619"/>
      <c r="F64" s="619"/>
      <c r="G64" s="619"/>
      <c r="H64" s="619"/>
      <c r="I64" s="357"/>
      <c r="J64" s="358"/>
    </row>
    <row r="65" spans="2:10" ht="31.15" customHeight="1" x14ac:dyDescent="0.25">
      <c r="B65" s="264"/>
      <c r="C65" s="264"/>
      <c r="D65" s="264"/>
      <c r="E65" s="264"/>
      <c r="F65" s="264"/>
      <c r="G65" s="264"/>
      <c r="H65" s="264"/>
      <c r="I65" s="264"/>
      <c r="J65" s="264"/>
    </row>
    <row r="66" spans="2:10" x14ac:dyDescent="0.25">
      <c r="B66" s="512"/>
      <c r="C66" s="512"/>
      <c r="D66" s="512"/>
      <c r="E66" s="512"/>
      <c r="F66" s="512"/>
      <c r="G66" s="512"/>
      <c r="H66" s="512"/>
      <c r="I66" s="512"/>
      <c r="J66" s="512"/>
    </row>
    <row r="67" spans="2:10" ht="31.9" customHeight="1" x14ac:dyDescent="0.25">
      <c r="B67" s="154"/>
      <c r="C67" s="153"/>
      <c r="D67" s="153"/>
      <c r="E67" s="153"/>
      <c r="F67" s="153"/>
      <c r="G67" s="153"/>
      <c r="H67" s="153"/>
      <c r="I67" s="153"/>
      <c r="J67" s="153"/>
    </row>
    <row r="68" spans="2:10" x14ac:dyDescent="0.25">
      <c r="B68" s="154"/>
      <c r="C68" s="153"/>
      <c r="D68" s="250"/>
      <c r="E68" s="250"/>
      <c r="F68" s="250"/>
      <c r="G68" s="250"/>
      <c r="H68" s="250"/>
      <c r="I68" s="250"/>
      <c r="J68" s="153"/>
    </row>
    <row r="69" spans="2:10" x14ac:dyDescent="0.25">
      <c r="B69" s="154"/>
      <c r="C69" s="153"/>
      <c r="D69" s="250"/>
      <c r="E69" s="250"/>
      <c r="F69" s="250"/>
      <c r="G69" s="250"/>
      <c r="H69" s="250"/>
      <c r="I69" s="250"/>
      <c r="J69" s="153"/>
    </row>
    <row r="70" spans="2:10" x14ac:dyDescent="0.25">
      <c r="B70" s="154"/>
      <c r="C70" s="153"/>
      <c r="D70" s="153"/>
      <c r="E70" s="153"/>
      <c r="F70" s="153"/>
      <c r="G70" s="153"/>
      <c r="H70" s="153"/>
      <c r="I70" s="153"/>
      <c r="J70" s="153"/>
    </row>
    <row r="71" spans="2:10" x14ac:dyDescent="0.25">
      <c r="B71" s="154"/>
      <c r="C71" s="153"/>
      <c r="D71" s="153"/>
      <c r="E71" s="153"/>
      <c r="F71" s="153"/>
      <c r="G71" s="153"/>
      <c r="H71" s="153"/>
      <c r="I71" s="153"/>
      <c r="J71" s="153"/>
    </row>
    <row r="72" spans="2:10" x14ac:dyDescent="0.25">
      <c r="B72" s="154"/>
      <c r="C72" s="153"/>
      <c r="D72" s="153"/>
      <c r="E72" s="153"/>
      <c r="F72" s="153"/>
      <c r="G72" s="153"/>
      <c r="H72" s="153"/>
      <c r="I72" s="153"/>
      <c r="J72" s="153"/>
    </row>
    <row r="73" spans="2:10" x14ac:dyDescent="0.25">
      <c r="B73" s="154"/>
      <c r="C73" s="153"/>
      <c r="D73" s="153"/>
      <c r="E73" s="153"/>
      <c r="F73" s="153"/>
      <c r="G73" s="153"/>
      <c r="H73" s="153"/>
      <c r="I73" s="153"/>
      <c r="J73" s="153"/>
    </row>
    <row r="74" spans="2:10" x14ac:dyDescent="0.25">
      <c r="B74" s="154"/>
      <c r="C74" s="153"/>
      <c r="D74" s="153"/>
      <c r="E74" s="153"/>
      <c r="F74" s="153"/>
      <c r="G74" s="153"/>
      <c r="H74" s="153"/>
      <c r="I74" s="153"/>
      <c r="J74" s="153"/>
    </row>
    <row r="75" spans="2:10" x14ac:dyDescent="0.25">
      <c r="B75" s="154"/>
      <c r="C75" s="153"/>
      <c r="D75" s="153"/>
      <c r="E75" s="153"/>
      <c r="F75" s="153"/>
      <c r="G75" s="153"/>
      <c r="H75" s="153"/>
      <c r="I75" s="153"/>
      <c r="J75" s="153"/>
    </row>
    <row r="76" spans="2:10" x14ac:dyDescent="0.25">
      <c r="B76" s="154"/>
      <c r="C76" s="153"/>
      <c r="D76" s="153"/>
      <c r="E76" s="153"/>
      <c r="F76" s="153"/>
      <c r="G76" s="153"/>
      <c r="H76" s="153"/>
      <c r="I76" s="153"/>
      <c r="J76" s="153"/>
    </row>
    <row r="77" spans="2:10" x14ac:dyDescent="0.25">
      <c r="B77" s="154"/>
      <c r="C77" s="153"/>
      <c r="D77" s="153"/>
      <c r="E77" s="153"/>
      <c r="F77" s="153"/>
      <c r="G77" s="153"/>
      <c r="H77" s="153"/>
      <c r="I77" s="153"/>
      <c r="J77" s="153"/>
    </row>
    <row r="78" spans="2:10" x14ac:dyDescent="0.25">
      <c r="B78" s="154"/>
      <c r="C78" s="153"/>
      <c r="D78" s="153"/>
      <c r="E78" s="153"/>
      <c r="F78" s="153"/>
      <c r="G78" s="153"/>
      <c r="H78" s="153"/>
      <c r="I78" s="153"/>
      <c r="J78" s="153"/>
    </row>
    <row r="79" spans="2:10" x14ac:dyDescent="0.25">
      <c r="B79" s="154"/>
      <c r="C79" s="153"/>
      <c r="D79" s="153"/>
      <c r="E79" s="153"/>
      <c r="F79" s="153"/>
      <c r="G79" s="153"/>
      <c r="H79" s="153"/>
      <c r="I79" s="153"/>
      <c r="J79" s="153"/>
    </row>
    <row r="80" spans="2:10" x14ac:dyDescent="0.25">
      <c r="B80" s="154"/>
      <c r="C80" s="153"/>
      <c r="D80" s="153"/>
      <c r="E80" s="153"/>
      <c r="F80" s="153"/>
      <c r="G80" s="153"/>
      <c r="H80" s="153"/>
      <c r="I80" s="153"/>
      <c r="J80" s="153"/>
    </row>
    <row r="81" spans="2:10" x14ac:dyDescent="0.25">
      <c r="B81" s="154"/>
      <c r="C81" s="153"/>
      <c r="D81" s="153"/>
      <c r="E81" s="153"/>
      <c r="F81" s="153"/>
      <c r="G81" s="153"/>
      <c r="H81" s="153"/>
      <c r="I81" s="153"/>
      <c r="J81" s="153"/>
    </row>
    <row r="82" spans="2:10" x14ac:dyDescent="0.25">
      <c r="B82" s="154"/>
      <c r="C82" s="153"/>
      <c r="D82" s="153"/>
      <c r="E82" s="153"/>
      <c r="F82" s="153"/>
      <c r="G82" s="153"/>
      <c r="H82" s="153"/>
      <c r="I82" s="153"/>
      <c r="J82" s="153"/>
    </row>
    <row r="83" spans="2:10" x14ac:dyDescent="0.25">
      <c r="B83" s="154"/>
      <c r="C83" s="153"/>
      <c r="D83" s="153"/>
      <c r="E83" s="153"/>
      <c r="F83" s="153"/>
      <c r="G83" s="153"/>
      <c r="H83" s="153"/>
      <c r="I83" s="153"/>
      <c r="J83" s="153"/>
    </row>
    <row r="84" spans="2:10" x14ac:dyDescent="0.25">
      <c r="B84" s="154"/>
      <c r="C84" s="153"/>
      <c r="D84" s="153"/>
      <c r="E84" s="153"/>
      <c r="F84" s="153"/>
      <c r="G84" s="153"/>
      <c r="H84" s="153"/>
      <c r="I84" s="153"/>
      <c r="J84" s="153"/>
    </row>
    <row r="85" spans="2:10" x14ac:dyDescent="0.25">
      <c r="B85" s="154"/>
      <c r="C85" s="153"/>
      <c r="D85" s="153"/>
      <c r="E85" s="153"/>
      <c r="F85" s="153"/>
      <c r="G85" s="153"/>
      <c r="H85" s="153"/>
      <c r="I85" s="153"/>
      <c r="J85" s="153"/>
    </row>
    <row r="86" spans="2:10" x14ac:dyDescent="0.25">
      <c r="B86" s="154"/>
      <c r="C86" s="153"/>
      <c r="D86" s="153"/>
      <c r="E86" s="153"/>
      <c r="F86" s="153"/>
      <c r="G86" s="153"/>
      <c r="H86" s="153"/>
      <c r="I86" s="153"/>
      <c r="J86" s="153"/>
    </row>
    <row r="87" spans="2:10" x14ac:dyDescent="0.25">
      <c r="B87" s="154"/>
      <c r="C87" s="153"/>
      <c r="D87" s="153"/>
      <c r="E87" s="153"/>
      <c r="F87" s="153"/>
      <c r="G87" s="153"/>
      <c r="H87" s="153"/>
      <c r="I87" s="153"/>
      <c r="J87" s="153"/>
    </row>
    <row r="88" spans="2:10" x14ac:dyDescent="0.25">
      <c r="B88" s="154"/>
      <c r="C88" s="153"/>
      <c r="D88" s="153"/>
      <c r="E88" s="153"/>
      <c r="F88" s="153"/>
      <c r="G88" s="153"/>
      <c r="H88" s="153"/>
      <c r="I88" s="153"/>
      <c r="J88" s="153"/>
    </row>
    <row r="89" spans="2:10" x14ac:dyDescent="0.25">
      <c r="B89" s="154"/>
      <c r="C89" s="153"/>
      <c r="D89" s="153"/>
      <c r="E89" s="153"/>
      <c r="F89" s="153"/>
      <c r="G89" s="153"/>
      <c r="H89" s="153"/>
      <c r="I89" s="153"/>
      <c r="J89" s="153"/>
    </row>
    <row r="90" spans="2:10" x14ac:dyDescent="0.25">
      <c r="B90" s="154"/>
      <c r="C90" s="153"/>
      <c r="D90" s="153"/>
      <c r="E90" s="153"/>
      <c r="F90" s="153"/>
      <c r="G90" s="153"/>
      <c r="H90" s="153"/>
      <c r="I90" s="153"/>
      <c r="J90" s="153"/>
    </row>
    <row r="91" spans="2:10" x14ac:dyDescent="0.25">
      <c r="B91" s="154"/>
      <c r="C91" s="153"/>
      <c r="D91" s="153"/>
      <c r="E91" s="153"/>
      <c r="F91" s="153"/>
      <c r="G91" s="153"/>
      <c r="H91" s="153"/>
      <c r="I91" s="153"/>
      <c r="J91" s="153"/>
    </row>
    <row r="92" spans="2:10" x14ac:dyDescent="0.25">
      <c r="B92" s="154"/>
      <c r="C92" s="153"/>
      <c r="D92" s="153"/>
      <c r="E92" s="153"/>
      <c r="F92" s="153"/>
      <c r="G92" s="153"/>
      <c r="H92" s="153"/>
      <c r="I92" s="153"/>
      <c r="J92" s="153"/>
    </row>
    <row r="93" spans="2:10" x14ac:dyDescent="0.25">
      <c r="B93" s="154"/>
      <c r="C93" s="153"/>
      <c r="D93" s="153"/>
      <c r="E93" s="153"/>
      <c r="F93" s="153"/>
      <c r="G93" s="153"/>
      <c r="H93" s="153"/>
      <c r="I93" s="153"/>
      <c r="J93" s="153"/>
    </row>
    <row r="94" spans="2:10" x14ac:dyDescent="0.25">
      <c r="B94" s="154"/>
      <c r="C94" s="153"/>
      <c r="D94" s="153"/>
      <c r="E94" s="153"/>
      <c r="F94" s="153"/>
      <c r="G94" s="153"/>
      <c r="H94" s="153"/>
      <c r="I94" s="153"/>
      <c r="J94" s="153"/>
    </row>
    <row r="95" spans="2:10" x14ac:dyDescent="0.25">
      <c r="B95" s="154"/>
      <c r="C95" s="153"/>
      <c r="D95" s="153"/>
      <c r="E95" s="153"/>
      <c r="F95" s="153"/>
      <c r="G95" s="153"/>
      <c r="H95" s="153"/>
      <c r="I95" s="153"/>
      <c r="J95" s="153"/>
    </row>
    <row r="96" spans="2:10" x14ac:dyDescent="0.25">
      <c r="B96" s="154"/>
      <c r="C96" s="153"/>
      <c r="D96" s="153"/>
      <c r="E96" s="153"/>
      <c r="F96" s="153"/>
      <c r="G96" s="153"/>
      <c r="H96" s="153"/>
      <c r="I96" s="153"/>
      <c r="J96" s="153"/>
    </row>
    <row r="97" spans="2:10" x14ac:dyDescent="0.25">
      <c r="B97" s="154"/>
      <c r="C97" s="153"/>
      <c r="D97" s="153"/>
      <c r="E97" s="153"/>
      <c r="F97" s="153"/>
      <c r="G97" s="153"/>
      <c r="H97" s="153"/>
      <c r="I97" s="153"/>
      <c r="J97" s="153"/>
    </row>
    <row r="98" spans="2:10" x14ac:dyDescent="0.25">
      <c r="B98" s="154"/>
      <c r="C98" s="153"/>
      <c r="D98" s="153"/>
      <c r="E98" s="153"/>
      <c r="F98" s="153"/>
      <c r="G98" s="153"/>
      <c r="H98" s="153"/>
      <c r="I98" s="153"/>
      <c r="J98" s="153"/>
    </row>
    <row r="99" spans="2:10" x14ac:dyDescent="0.25">
      <c r="B99" s="154"/>
      <c r="C99" s="153"/>
      <c r="D99" s="153"/>
      <c r="E99" s="153"/>
      <c r="F99" s="153"/>
      <c r="G99" s="153"/>
      <c r="H99" s="153"/>
      <c r="I99" s="153"/>
      <c r="J99" s="153"/>
    </row>
    <row r="100" spans="2:10" x14ac:dyDescent="0.25">
      <c r="B100" s="154"/>
      <c r="C100" s="153"/>
      <c r="D100" s="153"/>
      <c r="E100" s="153"/>
      <c r="F100" s="153"/>
      <c r="G100" s="153"/>
      <c r="H100" s="153"/>
      <c r="I100" s="153"/>
      <c r="J100" s="153"/>
    </row>
    <row r="101" spans="2:10" x14ac:dyDescent="0.25">
      <c r="B101" s="154"/>
      <c r="C101" s="153"/>
      <c r="D101" s="153"/>
      <c r="E101" s="153"/>
      <c r="F101" s="153"/>
      <c r="G101" s="153"/>
      <c r="H101" s="153"/>
      <c r="I101" s="153"/>
      <c r="J101" s="153"/>
    </row>
    <row r="102" spans="2:10" x14ac:dyDescent="0.25">
      <c r="B102" s="154"/>
      <c r="C102" s="153"/>
      <c r="D102" s="153"/>
      <c r="E102" s="153"/>
      <c r="F102" s="153"/>
      <c r="G102" s="153"/>
      <c r="H102" s="153"/>
      <c r="I102" s="153"/>
      <c r="J102" s="153"/>
    </row>
    <row r="103" spans="2:10" x14ac:dyDescent="0.25">
      <c r="B103" s="154"/>
      <c r="C103" s="153"/>
      <c r="D103" s="153"/>
      <c r="E103" s="153"/>
      <c r="F103" s="153"/>
      <c r="G103" s="153"/>
      <c r="H103" s="153"/>
      <c r="I103" s="153"/>
      <c r="J103" s="153"/>
    </row>
    <row r="104" spans="2:10" x14ac:dyDescent="0.25">
      <c r="B104" s="154"/>
      <c r="C104" s="153"/>
      <c r="D104" s="153"/>
      <c r="E104" s="153"/>
      <c r="F104" s="153"/>
      <c r="G104" s="153"/>
      <c r="H104" s="153"/>
      <c r="I104" s="153"/>
      <c r="J104" s="153"/>
    </row>
    <row r="105" spans="2:10" x14ac:dyDescent="0.25">
      <c r="B105" s="154"/>
      <c r="C105" s="153"/>
      <c r="D105" s="153"/>
      <c r="E105" s="153"/>
      <c r="F105" s="153"/>
      <c r="G105" s="153"/>
      <c r="H105" s="153"/>
      <c r="I105" s="153"/>
      <c r="J105" s="153"/>
    </row>
    <row r="106" spans="2:10" x14ac:dyDescent="0.25">
      <c r="B106" s="154"/>
      <c r="C106" s="153"/>
      <c r="D106" s="153"/>
      <c r="E106" s="153"/>
      <c r="F106" s="153"/>
      <c r="G106" s="153"/>
      <c r="H106" s="153"/>
      <c r="I106" s="153"/>
      <c r="J106" s="153"/>
    </row>
    <row r="107" spans="2:10" x14ac:dyDescent="0.25">
      <c r="B107" s="154"/>
      <c r="C107" s="153"/>
      <c r="D107" s="153"/>
      <c r="E107" s="153"/>
      <c r="F107" s="153"/>
      <c r="G107" s="153"/>
      <c r="H107" s="153"/>
      <c r="I107" s="153"/>
      <c r="J107" s="153"/>
    </row>
    <row r="108" spans="2:10" x14ac:dyDescent="0.25">
      <c r="B108" s="154"/>
      <c r="C108" s="153"/>
      <c r="D108" s="153"/>
      <c r="E108" s="153"/>
      <c r="F108" s="153"/>
      <c r="G108" s="153"/>
      <c r="H108" s="153"/>
      <c r="I108" s="153"/>
      <c r="J108" s="153"/>
    </row>
    <row r="109" spans="2:10" x14ac:dyDescent="0.25">
      <c r="B109" s="154"/>
      <c r="C109" s="153"/>
      <c r="D109" s="153"/>
      <c r="E109" s="153"/>
      <c r="F109" s="153"/>
      <c r="G109" s="153"/>
      <c r="H109" s="153"/>
      <c r="I109" s="153"/>
      <c r="J109" s="153"/>
    </row>
    <row r="110" spans="2:10" x14ac:dyDescent="0.25">
      <c r="B110" s="154"/>
      <c r="C110" s="153"/>
      <c r="D110" s="153"/>
      <c r="E110" s="153"/>
      <c r="F110" s="153"/>
      <c r="G110" s="153"/>
      <c r="H110" s="153"/>
      <c r="I110" s="153"/>
      <c r="J110" s="153"/>
    </row>
    <row r="111" spans="2:10" x14ac:dyDescent="0.25">
      <c r="B111" s="154"/>
      <c r="C111" s="153"/>
      <c r="D111" s="153"/>
      <c r="E111" s="153"/>
      <c r="F111" s="153"/>
      <c r="G111" s="153"/>
      <c r="H111" s="153"/>
      <c r="I111" s="153"/>
      <c r="J111" s="153"/>
    </row>
    <row r="112" spans="2:10" x14ac:dyDescent="0.25">
      <c r="B112" s="154"/>
      <c r="C112" s="153"/>
      <c r="D112" s="153"/>
      <c r="E112" s="153"/>
      <c r="F112" s="153"/>
      <c r="G112" s="153"/>
      <c r="H112" s="153"/>
      <c r="I112" s="153"/>
      <c r="J112" s="153"/>
    </row>
    <row r="113" spans="2:10" x14ac:dyDescent="0.25">
      <c r="B113" s="154"/>
      <c r="C113" s="153"/>
      <c r="D113" s="153"/>
      <c r="E113" s="153"/>
      <c r="F113" s="153"/>
      <c r="G113" s="153"/>
      <c r="H113" s="153"/>
      <c r="I113" s="153"/>
      <c r="J113" s="153"/>
    </row>
    <row r="114" spans="2:10" x14ac:dyDescent="0.25">
      <c r="B114" s="154"/>
      <c r="C114" s="153"/>
      <c r="D114" s="153"/>
      <c r="E114" s="153"/>
      <c r="F114" s="153"/>
      <c r="G114" s="153"/>
      <c r="H114" s="153"/>
      <c r="I114" s="153"/>
      <c r="J114" s="153"/>
    </row>
    <row r="115" spans="2:10" x14ac:dyDescent="0.25">
      <c r="B115" s="154"/>
      <c r="C115" s="153"/>
      <c r="D115" s="153"/>
      <c r="E115" s="153"/>
      <c r="F115" s="153"/>
      <c r="G115" s="153"/>
      <c r="H115" s="153"/>
      <c r="I115" s="153"/>
      <c r="J115" s="153"/>
    </row>
    <row r="116" spans="2:10" x14ac:dyDescent="0.25">
      <c r="B116" s="154"/>
      <c r="C116" s="153"/>
      <c r="D116" s="153"/>
      <c r="E116" s="153"/>
      <c r="F116" s="153"/>
      <c r="G116" s="153"/>
      <c r="H116" s="153"/>
      <c r="I116" s="153"/>
      <c r="J116" s="153"/>
    </row>
    <row r="117" spans="2:10" x14ac:dyDescent="0.25">
      <c r="B117" s="154"/>
      <c r="C117" s="153"/>
      <c r="D117" s="153"/>
      <c r="E117" s="153"/>
      <c r="F117" s="153"/>
      <c r="G117" s="153"/>
      <c r="H117" s="153"/>
      <c r="I117" s="153"/>
      <c r="J117" s="153"/>
    </row>
    <row r="118" spans="2:10" x14ac:dyDescent="0.25">
      <c r="B118" s="154"/>
      <c r="C118" s="153"/>
      <c r="D118" s="250"/>
      <c r="E118" s="250"/>
      <c r="F118" s="250"/>
      <c r="G118" s="250"/>
      <c r="H118" s="250"/>
      <c r="I118" s="250"/>
      <c r="J118" s="250"/>
    </row>
    <row r="119" spans="2:10" x14ac:dyDescent="0.25">
      <c r="B119" s="154"/>
      <c r="C119" s="153"/>
      <c r="D119" s="250"/>
      <c r="E119" s="250"/>
      <c r="F119" s="250"/>
      <c r="G119" s="250"/>
      <c r="H119" s="250"/>
      <c r="I119" s="250"/>
      <c r="J119" s="250"/>
    </row>
    <row r="120" spans="2:10" x14ac:dyDescent="0.25">
      <c r="B120" s="154"/>
      <c r="C120" s="153"/>
      <c r="D120" s="250"/>
      <c r="E120" s="250"/>
      <c r="F120" s="250"/>
      <c r="G120" s="250"/>
      <c r="H120" s="250"/>
      <c r="I120" s="250"/>
      <c r="J120" s="250"/>
    </row>
    <row r="121" spans="2:10" x14ac:dyDescent="0.25">
      <c r="B121" s="154"/>
      <c r="C121" s="153"/>
      <c r="D121" s="250"/>
      <c r="E121" s="250"/>
      <c r="F121" s="250"/>
      <c r="G121" s="250"/>
      <c r="H121" s="250"/>
      <c r="I121" s="250"/>
      <c r="J121" s="250"/>
    </row>
    <row r="122" spans="2:10" x14ac:dyDescent="0.25">
      <c r="B122" s="154"/>
      <c r="C122" s="153"/>
      <c r="D122" s="250"/>
      <c r="E122" s="250"/>
      <c r="F122" s="250"/>
      <c r="G122" s="250"/>
      <c r="H122" s="250"/>
      <c r="I122" s="250"/>
      <c r="J122" s="250"/>
    </row>
    <row r="123" spans="2:10" x14ac:dyDescent="0.25">
      <c r="B123" s="154"/>
      <c r="C123" s="153"/>
      <c r="D123" s="153"/>
      <c r="E123" s="153"/>
      <c r="F123" s="153"/>
      <c r="G123" s="153"/>
      <c r="H123" s="153"/>
      <c r="I123" s="153"/>
      <c r="J123" s="153"/>
    </row>
    <row r="124" spans="2:10" x14ac:dyDescent="0.25">
      <c r="B124" s="154"/>
      <c r="C124" s="153"/>
      <c r="D124" s="153"/>
      <c r="E124" s="153"/>
      <c r="F124" s="153"/>
      <c r="G124" s="153"/>
      <c r="H124" s="153"/>
      <c r="I124" s="153"/>
      <c r="J124" s="153"/>
    </row>
    <row r="125" spans="2:10" x14ac:dyDescent="0.25">
      <c r="B125" s="154"/>
      <c r="C125" s="153"/>
      <c r="D125" s="153"/>
      <c r="E125" s="153"/>
      <c r="F125" s="153"/>
      <c r="G125" s="153"/>
      <c r="H125" s="153"/>
      <c r="I125" s="153"/>
      <c r="J125" s="153"/>
    </row>
    <row r="126" spans="2:10" x14ac:dyDescent="0.25">
      <c r="B126" s="154"/>
      <c r="C126" s="153"/>
      <c r="D126" s="153"/>
      <c r="E126" s="153"/>
      <c r="F126" s="153"/>
      <c r="G126" s="153"/>
      <c r="H126" s="153"/>
      <c r="I126" s="153"/>
      <c r="J126" s="153"/>
    </row>
    <row r="127" spans="2:10" x14ac:dyDescent="0.25">
      <c r="B127" s="154"/>
      <c r="C127" s="153"/>
      <c r="D127" s="153"/>
      <c r="E127" s="153"/>
      <c r="F127" s="153"/>
      <c r="G127" s="153"/>
      <c r="H127" s="153"/>
      <c r="I127" s="153"/>
      <c r="J127" s="153"/>
    </row>
    <row r="128" spans="2:10" x14ac:dyDescent="0.25">
      <c r="B128" s="154"/>
      <c r="C128" s="153"/>
      <c r="D128" s="153"/>
      <c r="E128" s="153"/>
      <c r="F128" s="153"/>
      <c r="G128" s="153"/>
      <c r="H128" s="153"/>
      <c r="I128" s="153"/>
      <c r="J128" s="153"/>
    </row>
    <row r="129" spans="2:10" x14ac:dyDescent="0.25">
      <c r="B129" s="154"/>
      <c r="C129" s="153"/>
      <c r="D129" s="153"/>
      <c r="E129" s="153"/>
      <c r="F129" s="153"/>
      <c r="G129" s="153"/>
      <c r="H129" s="153"/>
      <c r="I129" s="153"/>
      <c r="J129" s="153"/>
    </row>
    <row r="130" spans="2:10" x14ac:dyDescent="0.25">
      <c r="B130" s="154"/>
      <c r="C130" s="153"/>
      <c r="D130" s="153"/>
      <c r="E130" s="153"/>
      <c r="F130" s="153"/>
      <c r="G130" s="153"/>
      <c r="H130" s="153"/>
      <c r="I130" s="153"/>
      <c r="J130" s="153"/>
    </row>
    <row r="131" spans="2:10" x14ac:dyDescent="0.25">
      <c r="B131" s="154"/>
      <c r="C131" s="153"/>
      <c r="D131" s="153"/>
      <c r="E131" s="153"/>
      <c r="F131" s="153"/>
      <c r="G131" s="153"/>
      <c r="H131" s="153"/>
      <c r="I131" s="153"/>
      <c r="J131" s="153"/>
    </row>
    <row r="132" spans="2:10" x14ac:dyDescent="0.25">
      <c r="B132" s="154"/>
      <c r="C132" s="153"/>
      <c r="D132" s="153"/>
      <c r="E132" s="153"/>
      <c r="F132" s="153"/>
      <c r="G132" s="153"/>
      <c r="H132" s="153"/>
      <c r="I132" s="153"/>
      <c r="J132" s="153"/>
    </row>
    <row r="133" spans="2:10" x14ac:dyDescent="0.25">
      <c r="B133" s="154"/>
      <c r="C133" s="153"/>
      <c r="D133" s="153"/>
      <c r="E133" s="153"/>
      <c r="F133" s="153"/>
      <c r="G133" s="153"/>
      <c r="H133" s="153"/>
      <c r="I133" s="153"/>
      <c r="J133" s="153"/>
    </row>
    <row r="134" spans="2:10" x14ac:dyDescent="0.25">
      <c r="B134" s="154"/>
      <c r="C134" s="153"/>
      <c r="D134" s="153"/>
      <c r="E134" s="153"/>
      <c r="F134" s="153"/>
      <c r="G134" s="153"/>
      <c r="H134" s="153"/>
      <c r="I134" s="153"/>
      <c r="J134" s="153"/>
    </row>
    <row r="135" spans="2:10" x14ac:dyDescent="0.25">
      <c r="B135" s="154"/>
      <c r="C135" s="153"/>
      <c r="D135" s="153"/>
      <c r="E135" s="153"/>
      <c r="F135" s="153"/>
      <c r="G135" s="153"/>
      <c r="H135" s="153"/>
      <c r="I135" s="153"/>
      <c r="J135" s="153"/>
    </row>
    <row r="136" spans="2:10" x14ac:dyDescent="0.25">
      <c r="B136" s="154"/>
      <c r="C136" s="153"/>
      <c r="D136" s="153"/>
      <c r="E136" s="153"/>
      <c r="F136" s="153"/>
      <c r="G136" s="153"/>
      <c r="H136" s="153"/>
      <c r="I136" s="153"/>
      <c r="J136" s="153"/>
    </row>
    <row r="137" spans="2:10" x14ac:dyDescent="0.25">
      <c r="B137" s="154"/>
      <c r="C137" s="153"/>
      <c r="D137" s="153"/>
      <c r="E137" s="153"/>
      <c r="F137" s="153"/>
      <c r="G137" s="153"/>
      <c r="H137" s="153"/>
      <c r="I137" s="153"/>
      <c r="J137" s="153"/>
    </row>
    <row r="138" spans="2:10" x14ac:dyDescent="0.25">
      <c r="B138" s="154"/>
      <c r="C138" s="153"/>
      <c r="D138" s="153"/>
      <c r="E138" s="153"/>
      <c r="F138" s="153"/>
      <c r="G138" s="153"/>
      <c r="H138" s="153"/>
      <c r="I138" s="153"/>
      <c r="J138" s="153"/>
    </row>
    <row r="139" spans="2:10" x14ac:dyDescent="0.25">
      <c r="B139" s="154"/>
      <c r="C139" s="153"/>
      <c r="D139" s="153"/>
      <c r="E139" s="153"/>
      <c r="F139" s="153"/>
      <c r="G139" s="153"/>
      <c r="H139" s="153"/>
      <c r="I139" s="153"/>
      <c r="J139" s="153"/>
    </row>
    <row r="140" spans="2:10" x14ac:dyDescent="0.25">
      <c r="B140" s="154"/>
      <c r="C140" s="153"/>
      <c r="D140" s="153"/>
      <c r="E140" s="153"/>
      <c r="F140" s="153"/>
      <c r="G140" s="153"/>
      <c r="H140" s="153"/>
      <c r="I140" s="153"/>
      <c r="J140" s="153"/>
    </row>
    <row r="141" spans="2:10" x14ac:dyDescent="0.25">
      <c r="B141" s="154"/>
      <c r="C141" s="153"/>
      <c r="D141" s="153"/>
      <c r="E141" s="153"/>
      <c r="F141" s="153"/>
      <c r="G141" s="153"/>
      <c r="H141" s="153"/>
      <c r="I141" s="153"/>
      <c r="J141" s="153"/>
    </row>
    <row r="142" spans="2:10" x14ac:dyDescent="0.25">
      <c r="B142" s="154"/>
      <c r="C142" s="153"/>
      <c r="D142" s="153"/>
      <c r="E142" s="153"/>
      <c r="F142" s="153"/>
      <c r="G142" s="153"/>
      <c r="H142" s="153"/>
      <c r="I142" s="153"/>
      <c r="J142" s="153"/>
    </row>
    <row r="143" spans="2:10" x14ac:dyDescent="0.25">
      <c r="B143" s="154"/>
      <c r="C143" s="153"/>
      <c r="D143" s="153"/>
      <c r="E143" s="153"/>
      <c r="F143" s="153"/>
      <c r="G143" s="153"/>
      <c r="H143" s="153"/>
      <c r="I143" s="153"/>
      <c r="J143" s="153"/>
    </row>
    <row r="144" spans="2:10" x14ac:dyDescent="0.25">
      <c r="B144" s="154"/>
      <c r="C144" s="153"/>
      <c r="D144" s="153"/>
      <c r="E144" s="153"/>
      <c r="F144" s="153"/>
      <c r="G144" s="153"/>
      <c r="H144" s="153"/>
      <c r="I144" s="153"/>
      <c r="J144" s="153"/>
    </row>
    <row r="145" spans="2:10" x14ac:dyDescent="0.25">
      <c r="B145" s="154"/>
      <c r="C145" s="153"/>
      <c r="D145" s="153"/>
      <c r="E145" s="153"/>
      <c r="F145" s="153"/>
      <c r="G145" s="153"/>
      <c r="H145" s="153"/>
      <c r="I145" s="153"/>
      <c r="J145" s="153"/>
    </row>
    <row r="146" spans="2:10" x14ac:dyDescent="0.25">
      <c r="B146" s="154"/>
      <c r="C146" s="153"/>
      <c r="D146" s="153"/>
      <c r="E146" s="153"/>
      <c r="F146" s="153"/>
      <c r="G146" s="153"/>
      <c r="H146" s="153"/>
      <c r="I146" s="153"/>
      <c r="J146" s="153"/>
    </row>
    <row r="147" spans="2:10" x14ac:dyDescent="0.25">
      <c r="B147" s="154"/>
      <c r="C147" s="153"/>
      <c r="D147" s="153"/>
      <c r="E147" s="153"/>
      <c r="F147" s="153"/>
      <c r="G147" s="153"/>
      <c r="H147" s="153"/>
      <c r="I147" s="153"/>
      <c r="J147" s="153"/>
    </row>
    <row r="148" spans="2:10" x14ac:dyDescent="0.25">
      <c r="B148" s="154"/>
      <c r="C148" s="153"/>
      <c r="D148" s="153"/>
      <c r="E148" s="153"/>
      <c r="F148" s="153"/>
      <c r="G148" s="153"/>
      <c r="H148" s="153"/>
      <c r="I148" s="153"/>
      <c r="J148" s="153"/>
    </row>
    <row r="149" spans="2:10" x14ac:dyDescent="0.25">
      <c r="B149" s="154"/>
      <c r="C149" s="153"/>
      <c r="D149" s="153"/>
      <c r="E149" s="153"/>
      <c r="F149" s="153"/>
      <c r="G149" s="153"/>
      <c r="H149" s="153"/>
      <c r="I149" s="153"/>
      <c r="J149" s="153"/>
    </row>
    <row r="150" spans="2:10" x14ac:dyDescent="0.25">
      <c r="B150" s="154"/>
      <c r="C150" s="153"/>
      <c r="D150" s="153"/>
      <c r="E150" s="153"/>
      <c r="F150" s="153"/>
      <c r="G150" s="153"/>
      <c r="H150" s="153"/>
      <c r="I150" s="153"/>
      <c r="J150" s="153"/>
    </row>
    <row r="151" spans="2:10" x14ac:dyDescent="0.25">
      <c r="B151" s="154"/>
      <c r="C151" s="153"/>
      <c r="D151" s="153"/>
      <c r="E151" s="153"/>
      <c r="F151" s="153"/>
      <c r="G151" s="153"/>
      <c r="H151" s="153"/>
      <c r="I151" s="153"/>
      <c r="J151" s="153"/>
    </row>
    <row r="152" spans="2:10" x14ac:dyDescent="0.25">
      <c r="B152" s="154"/>
      <c r="C152" s="153"/>
      <c r="D152" s="153"/>
      <c r="E152" s="153"/>
      <c r="F152" s="153"/>
      <c r="G152" s="153"/>
      <c r="H152" s="153"/>
      <c r="I152" s="153"/>
      <c r="J152" s="153"/>
    </row>
    <row r="153" spans="2:10" x14ac:dyDescent="0.25">
      <c r="B153" s="154"/>
      <c r="C153" s="153"/>
      <c r="D153" s="153"/>
      <c r="E153" s="153"/>
      <c r="F153" s="153"/>
      <c r="G153" s="153"/>
      <c r="H153" s="153"/>
      <c r="I153" s="153"/>
      <c r="J153" s="153"/>
    </row>
    <row r="154" spans="2:10" x14ac:dyDescent="0.25">
      <c r="B154" s="154"/>
      <c r="C154" s="153"/>
      <c r="D154" s="153"/>
      <c r="E154" s="153"/>
      <c r="F154" s="153"/>
      <c r="G154" s="153"/>
      <c r="H154" s="153"/>
      <c r="I154" s="153"/>
      <c r="J154" s="153"/>
    </row>
    <row r="155" spans="2:10" x14ac:dyDescent="0.25">
      <c r="B155" s="154"/>
      <c r="C155" s="153"/>
      <c r="D155" s="153"/>
      <c r="E155" s="153"/>
      <c r="F155" s="153"/>
      <c r="G155" s="153"/>
      <c r="H155" s="153"/>
      <c r="I155" s="153"/>
      <c r="J155" s="153"/>
    </row>
    <row r="156" spans="2:10" x14ac:dyDescent="0.25">
      <c r="B156" s="154"/>
      <c r="C156" s="153"/>
      <c r="D156" s="153"/>
      <c r="E156" s="153"/>
      <c r="F156" s="153"/>
      <c r="G156" s="153"/>
      <c r="H156" s="153"/>
      <c r="I156" s="153"/>
      <c r="J156" s="153"/>
    </row>
    <row r="157" spans="2:10" x14ac:dyDescent="0.25">
      <c r="B157" s="154"/>
      <c r="C157" s="153"/>
      <c r="D157" s="153"/>
      <c r="E157" s="153"/>
      <c r="F157" s="153"/>
      <c r="G157" s="153"/>
      <c r="H157" s="153"/>
      <c r="I157" s="153"/>
      <c r="J157" s="153"/>
    </row>
    <row r="158" spans="2:10" x14ac:dyDescent="0.25">
      <c r="B158" s="154"/>
      <c r="C158" s="153"/>
      <c r="D158" s="153"/>
      <c r="E158" s="153"/>
      <c r="F158" s="153"/>
      <c r="G158" s="153"/>
      <c r="H158" s="153"/>
      <c r="I158" s="153"/>
      <c r="J158" s="153"/>
    </row>
    <row r="159" spans="2:10" x14ac:dyDescent="0.25">
      <c r="B159" s="154"/>
      <c r="C159" s="153"/>
      <c r="D159" s="153"/>
      <c r="E159" s="153"/>
      <c r="F159" s="153"/>
      <c r="G159" s="153"/>
      <c r="H159" s="153"/>
      <c r="I159" s="153"/>
      <c r="J159" s="153"/>
    </row>
    <row r="160" spans="2:10" x14ac:dyDescent="0.25">
      <c r="B160" s="154"/>
      <c r="C160" s="153"/>
      <c r="D160" s="153"/>
      <c r="E160" s="153"/>
      <c r="F160" s="153"/>
      <c r="G160" s="153"/>
      <c r="H160" s="153"/>
      <c r="I160" s="153"/>
      <c r="J160" s="153"/>
    </row>
    <row r="161" spans="2:10" x14ac:dyDescent="0.25">
      <c r="B161" s="154"/>
      <c r="C161" s="153"/>
      <c r="D161" s="153"/>
      <c r="E161" s="153"/>
      <c r="F161" s="153"/>
      <c r="G161" s="153"/>
      <c r="H161" s="153"/>
      <c r="I161" s="153"/>
      <c r="J161" s="153"/>
    </row>
    <row r="162" spans="2:10" x14ac:dyDescent="0.25">
      <c r="B162" s="154"/>
      <c r="C162" s="153"/>
      <c r="D162" s="153"/>
      <c r="E162" s="153"/>
      <c r="F162" s="153"/>
      <c r="G162" s="153"/>
      <c r="H162" s="153"/>
      <c r="I162" s="153"/>
      <c r="J162" s="153"/>
    </row>
    <row r="163" spans="2:10" x14ac:dyDescent="0.25">
      <c r="B163" s="154"/>
      <c r="C163" s="153"/>
      <c r="D163" s="153"/>
      <c r="E163" s="153"/>
      <c r="F163" s="153"/>
      <c r="G163" s="153"/>
      <c r="H163" s="153"/>
      <c r="I163" s="153"/>
      <c r="J163" s="153"/>
    </row>
    <row r="164" spans="2:10" x14ac:dyDescent="0.25">
      <c r="B164" s="154"/>
      <c r="C164" s="153"/>
      <c r="D164" s="153"/>
      <c r="E164" s="153"/>
      <c r="F164" s="153"/>
      <c r="G164" s="153"/>
      <c r="H164" s="153"/>
      <c r="I164" s="153"/>
      <c r="J164" s="153"/>
    </row>
    <row r="165" spans="2:10" x14ac:dyDescent="0.25">
      <c r="B165" s="154"/>
      <c r="C165" s="153"/>
      <c r="D165" s="153"/>
      <c r="E165" s="153"/>
      <c r="F165" s="153"/>
      <c r="G165" s="153"/>
      <c r="H165" s="153"/>
      <c r="I165" s="153"/>
      <c r="J165" s="153"/>
    </row>
    <row r="166" spans="2:10" x14ac:dyDescent="0.25">
      <c r="B166" s="154"/>
      <c r="C166" s="153"/>
      <c r="D166" s="153"/>
      <c r="E166" s="153"/>
      <c r="F166" s="153"/>
      <c r="G166" s="153"/>
      <c r="H166" s="153"/>
      <c r="I166" s="153"/>
      <c r="J166" s="153"/>
    </row>
    <row r="167" spans="2:10" x14ac:dyDescent="0.25">
      <c r="B167" s="154"/>
      <c r="C167" s="153"/>
      <c r="D167" s="153"/>
      <c r="E167" s="153"/>
      <c r="F167" s="153"/>
      <c r="G167" s="153"/>
      <c r="H167" s="153"/>
      <c r="I167" s="153"/>
      <c r="J167" s="153"/>
    </row>
    <row r="168" spans="2:10" x14ac:dyDescent="0.25">
      <c r="B168" s="154"/>
      <c r="C168" s="153"/>
      <c r="D168" s="153"/>
      <c r="E168" s="153"/>
      <c r="F168" s="153"/>
      <c r="G168" s="153"/>
      <c r="H168" s="153"/>
      <c r="I168" s="153"/>
      <c r="J168" s="153"/>
    </row>
    <row r="169" spans="2:10" x14ac:dyDescent="0.25">
      <c r="B169" s="154"/>
      <c r="C169" s="153"/>
      <c r="D169" s="153"/>
      <c r="E169" s="153"/>
      <c r="F169" s="153"/>
      <c r="G169" s="153"/>
      <c r="H169" s="153"/>
      <c r="I169" s="153"/>
      <c r="J169" s="153"/>
    </row>
    <row r="170" spans="2:10" x14ac:dyDescent="0.25">
      <c r="B170" s="154"/>
      <c r="C170" s="153"/>
      <c r="D170" s="153"/>
      <c r="E170" s="153"/>
      <c r="F170" s="153"/>
      <c r="G170" s="153"/>
      <c r="H170" s="153"/>
      <c r="I170" s="153"/>
      <c r="J170" s="153"/>
    </row>
    <row r="171" spans="2:10" x14ac:dyDescent="0.25">
      <c r="B171" s="154"/>
      <c r="C171" s="153"/>
      <c r="D171" s="153"/>
      <c r="E171" s="153"/>
      <c r="F171" s="153"/>
      <c r="G171" s="153"/>
      <c r="H171" s="153"/>
      <c r="I171" s="153"/>
      <c r="J171" s="153"/>
    </row>
    <row r="172" spans="2:10" x14ac:dyDescent="0.25">
      <c r="B172" s="154"/>
      <c r="C172" s="153"/>
      <c r="D172" s="153"/>
      <c r="E172" s="153"/>
      <c r="F172" s="153"/>
      <c r="G172" s="153"/>
      <c r="H172" s="153"/>
      <c r="I172" s="153"/>
      <c r="J172" s="153"/>
    </row>
    <row r="173" spans="2:10" x14ac:dyDescent="0.25">
      <c r="B173" s="154"/>
      <c r="C173" s="153"/>
      <c r="D173" s="153"/>
      <c r="E173" s="153"/>
      <c r="F173" s="153"/>
      <c r="G173" s="153"/>
      <c r="H173" s="153"/>
      <c r="I173" s="153"/>
      <c r="J173" s="153"/>
    </row>
    <row r="174" spans="2:10" x14ac:dyDescent="0.25">
      <c r="B174" s="154"/>
      <c r="C174" s="153"/>
      <c r="D174" s="153"/>
      <c r="E174" s="153"/>
      <c r="F174" s="153"/>
      <c r="G174" s="153"/>
      <c r="H174" s="153"/>
      <c r="I174" s="153"/>
      <c r="J174" s="153"/>
    </row>
    <row r="175" spans="2:10" x14ac:dyDescent="0.25">
      <c r="B175" s="154"/>
      <c r="C175" s="153"/>
      <c r="D175" s="154"/>
      <c r="E175" s="154"/>
      <c r="F175" s="154"/>
      <c r="G175" s="154"/>
      <c r="H175" s="154"/>
      <c r="I175" s="154"/>
      <c r="J175" s="153"/>
    </row>
    <row r="176" spans="2:10" x14ac:dyDescent="0.25">
      <c r="B176" s="154"/>
      <c r="C176" s="154"/>
      <c r="D176" s="154"/>
      <c r="E176" s="154"/>
      <c r="F176" s="154"/>
      <c r="G176" s="154"/>
      <c r="H176" s="154"/>
      <c r="I176" s="154"/>
      <c r="J176" s="153"/>
    </row>
    <row r="177" spans="2:10" x14ac:dyDescent="0.25">
      <c r="B177" s="154"/>
      <c r="C177" s="154"/>
      <c r="D177" s="154"/>
      <c r="E177" s="154"/>
      <c r="F177" s="154"/>
      <c r="G177" s="154"/>
      <c r="H177" s="154"/>
      <c r="I177" s="154"/>
      <c r="J177" s="153"/>
    </row>
    <row r="178" spans="2:10" x14ac:dyDescent="0.25">
      <c r="B178" s="154"/>
      <c r="C178" s="154"/>
      <c r="D178" s="154"/>
      <c r="E178" s="154"/>
      <c r="F178" s="154"/>
      <c r="G178" s="154"/>
      <c r="H178" s="154"/>
      <c r="I178" s="154"/>
      <c r="J178" s="153"/>
    </row>
    <row r="179" spans="2:10" x14ac:dyDescent="0.25">
      <c r="B179" s="154"/>
      <c r="C179" s="154"/>
      <c r="D179" s="154"/>
      <c r="E179" s="154"/>
      <c r="F179" s="154"/>
      <c r="G179" s="154"/>
      <c r="H179" s="154"/>
      <c r="I179" s="154"/>
      <c r="J179" s="153"/>
    </row>
    <row r="180" spans="2:10" x14ac:dyDescent="0.25">
      <c r="B180" s="154"/>
      <c r="C180" s="154"/>
      <c r="D180" s="154"/>
      <c r="E180" s="154"/>
      <c r="F180" s="154"/>
      <c r="G180" s="154"/>
      <c r="H180" s="154"/>
      <c r="I180" s="154"/>
      <c r="J180" s="153"/>
    </row>
    <row r="181" spans="2:10" x14ac:dyDescent="0.25">
      <c r="B181" s="154"/>
      <c r="C181" s="154"/>
      <c r="D181" s="154"/>
      <c r="E181" s="154"/>
      <c r="F181" s="154"/>
      <c r="G181" s="154"/>
      <c r="H181" s="154"/>
      <c r="I181" s="154"/>
      <c r="J181" s="153"/>
    </row>
    <row r="182" spans="2:10" x14ac:dyDescent="0.25">
      <c r="B182" s="154"/>
      <c r="C182" s="154"/>
      <c r="D182" s="154"/>
      <c r="E182" s="154"/>
      <c r="F182" s="154"/>
      <c r="G182" s="154"/>
      <c r="H182" s="154"/>
      <c r="I182" s="154"/>
      <c r="J182" s="153"/>
    </row>
    <row r="183" spans="2:10" x14ac:dyDescent="0.25">
      <c r="B183" s="154"/>
      <c r="C183" s="154"/>
      <c r="D183" s="154"/>
      <c r="E183" s="154"/>
      <c r="F183" s="154"/>
      <c r="G183" s="154"/>
      <c r="H183" s="154"/>
      <c r="I183" s="154"/>
      <c r="J183" s="153"/>
    </row>
    <row r="184" spans="2:10" x14ac:dyDescent="0.25">
      <c r="B184" s="154"/>
      <c r="C184" s="154"/>
      <c r="D184" s="154"/>
      <c r="E184" s="154"/>
      <c r="F184" s="154"/>
      <c r="G184" s="154"/>
      <c r="H184" s="154"/>
      <c r="I184" s="154"/>
      <c r="J184" s="153"/>
    </row>
    <row r="185" spans="2:10" x14ac:dyDescent="0.25">
      <c r="B185" s="154"/>
      <c r="C185" s="154"/>
      <c r="D185" s="154"/>
      <c r="E185" s="154"/>
      <c r="F185" s="154"/>
      <c r="G185" s="154"/>
      <c r="H185" s="154"/>
      <c r="I185" s="154"/>
      <c r="J185" s="153"/>
    </row>
    <row r="186" spans="2:10" x14ac:dyDescent="0.25">
      <c r="B186" s="154"/>
      <c r="C186" s="154"/>
      <c r="D186" s="154"/>
      <c r="E186" s="154"/>
      <c r="F186" s="154"/>
      <c r="G186" s="154"/>
      <c r="H186" s="154"/>
      <c r="I186" s="154"/>
      <c r="J186" s="153"/>
    </row>
    <row r="187" spans="2:10" x14ac:dyDescent="0.25">
      <c r="B187" s="154"/>
      <c r="C187" s="154"/>
      <c r="D187" s="154"/>
      <c r="E187" s="154"/>
      <c r="F187" s="154"/>
      <c r="G187" s="154"/>
      <c r="H187" s="154"/>
      <c r="I187" s="154"/>
      <c r="J187" s="153"/>
    </row>
    <row r="188" spans="2:10" x14ac:dyDescent="0.25">
      <c r="B188" s="154"/>
      <c r="C188" s="154"/>
      <c r="D188" s="154"/>
      <c r="E188" s="154"/>
      <c r="F188" s="154"/>
      <c r="G188" s="154"/>
      <c r="H188" s="154"/>
      <c r="I188" s="154"/>
      <c r="J188" s="153"/>
    </row>
    <row r="189" spans="2:10" x14ac:dyDescent="0.25">
      <c r="B189" s="154"/>
      <c r="C189" s="154"/>
      <c r="D189" s="154"/>
      <c r="E189" s="154"/>
      <c r="F189" s="154"/>
      <c r="G189" s="154"/>
      <c r="H189" s="154"/>
      <c r="I189" s="154"/>
      <c r="J189" s="153"/>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row r="531" spans="2:10" x14ac:dyDescent="0.25">
      <c r="B531" s="145"/>
      <c r="C531" s="145"/>
      <c r="D531" s="145"/>
      <c r="E531" s="145"/>
      <c r="F531" s="145"/>
      <c r="G531" s="145"/>
      <c r="H531" s="145"/>
      <c r="I531" s="145"/>
      <c r="J531" s="145"/>
    </row>
    <row r="532" spans="2:10" x14ac:dyDescent="0.25">
      <c r="B532" s="145"/>
      <c r="C532" s="145"/>
      <c r="D532" s="145"/>
      <c r="E532" s="145"/>
      <c r="F532" s="145"/>
      <c r="G532" s="145"/>
      <c r="H532" s="145"/>
      <c r="I532" s="145"/>
      <c r="J532" s="145"/>
    </row>
    <row r="533" spans="2:10" x14ac:dyDescent="0.25">
      <c r="B533" s="145"/>
      <c r="C533" s="145"/>
      <c r="D533" s="145"/>
      <c r="E533" s="145"/>
      <c r="F533" s="145"/>
      <c r="G533" s="145"/>
      <c r="H533" s="145"/>
      <c r="I533" s="145"/>
      <c r="J533" s="145"/>
    </row>
    <row r="534" spans="2:10" x14ac:dyDescent="0.25">
      <c r="B534" s="145"/>
      <c r="C534" s="145"/>
      <c r="D534" s="145"/>
      <c r="E534" s="145"/>
      <c r="F534" s="145"/>
      <c r="G534" s="145"/>
      <c r="H534" s="145"/>
      <c r="I534" s="145"/>
      <c r="J534" s="145"/>
    </row>
    <row r="535" spans="2:10" x14ac:dyDescent="0.25">
      <c r="B535" s="145"/>
      <c r="C535" s="145"/>
      <c r="D535" s="145"/>
      <c r="E535" s="145"/>
      <c r="F535" s="145"/>
      <c r="G535" s="145"/>
      <c r="H535" s="145"/>
      <c r="I535" s="145"/>
      <c r="J535" s="145"/>
    </row>
    <row r="536" spans="2:10" x14ac:dyDescent="0.25">
      <c r="B536" s="145"/>
      <c r="C536" s="145"/>
      <c r="D536" s="145"/>
      <c r="E536" s="145"/>
      <c r="F536" s="145"/>
      <c r="G536" s="145"/>
      <c r="H536" s="145"/>
      <c r="I536" s="145"/>
      <c r="J536" s="145"/>
    </row>
    <row r="537" spans="2:10" x14ac:dyDescent="0.25">
      <c r="B537" s="145"/>
      <c r="C537" s="145"/>
      <c r="D537" s="145"/>
      <c r="E537" s="145"/>
      <c r="F537" s="145"/>
      <c r="G537" s="145"/>
      <c r="H537" s="145"/>
      <c r="I537" s="145"/>
      <c r="J537" s="145"/>
    </row>
    <row r="538" spans="2:10" x14ac:dyDescent="0.25">
      <c r="B538" s="145"/>
      <c r="C538" s="145"/>
      <c r="D538" s="145"/>
      <c r="E538" s="145"/>
      <c r="F538" s="145"/>
      <c r="G538" s="145"/>
      <c r="H538" s="145"/>
      <c r="I538" s="145"/>
      <c r="J538" s="145"/>
    </row>
    <row r="539" spans="2:10" x14ac:dyDescent="0.25">
      <c r="B539" s="145"/>
      <c r="C539" s="145"/>
      <c r="D539" s="145"/>
      <c r="E539" s="145"/>
      <c r="F539" s="145"/>
      <c r="G539" s="145"/>
      <c r="H539" s="145"/>
      <c r="I539" s="145"/>
      <c r="J539" s="145"/>
    </row>
    <row r="540" spans="2:10" x14ac:dyDescent="0.25">
      <c r="B540" s="145"/>
      <c r="C540" s="145"/>
      <c r="D540" s="145"/>
      <c r="E540" s="145"/>
      <c r="F540" s="145"/>
      <c r="G540" s="145"/>
      <c r="H540" s="145"/>
      <c r="I540" s="145"/>
      <c r="J540" s="145"/>
    </row>
    <row r="541" spans="2:10" x14ac:dyDescent="0.25">
      <c r="B541" s="145"/>
      <c r="C541" s="145"/>
      <c r="D541" s="145"/>
      <c r="E541" s="145"/>
      <c r="F541" s="145"/>
      <c r="G541" s="145"/>
      <c r="H541" s="145"/>
      <c r="I541" s="145"/>
      <c r="J541" s="145"/>
    </row>
    <row r="542" spans="2:10" x14ac:dyDescent="0.25">
      <c r="B542" s="145"/>
      <c r="C542" s="145"/>
      <c r="D542" s="145"/>
      <c r="E542" s="145"/>
      <c r="F542" s="145"/>
      <c r="G542" s="145"/>
      <c r="H542" s="145"/>
      <c r="I542" s="145"/>
      <c r="J542" s="145"/>
    </row>
    <row r="543" spans="2:10" x14ac:dyDescent="0.25">
      <c r="B543" s="145"/>
      <c r="C543" s="145"/>
      <c r="D543" s="145"/>
      <c r="E543" s="145"/>
      <c r="F543" s="145"/>
      <c r="G543" s="145"/>
      <c r="H543" s="145"/>
      <c r="I543" s="145"/>
      <c r="J543" s="145"/>
    </row>
    <row r="544" spans="2:10" x14ac:dyDescent="0.25">
      <c r="B544" s="145"/>
      <c r="C544" s="145"/>
      <c r="D544" s="145"/>
      <c r="E544" s="145"/>
      <c r="F544" s="145"/>
      <c r="G544" s="145"/>
      <c r="H544" s="145"/>
      <c r="I544" s="145"/>
      <c r="J544" s="145"/>
    </row>
    <row r="545" spans="2:10" x14ac:dyDescent="0.25">
      <c r="B545" s="145"/>
      <c r="C545" s="145"/>
      <c r="D545" s="145"/>
      <c r="E545" s="145"/>
      <c r="F545" s="145"/>
      <c r="G545" s="145"/>
      <c r="H545" s="145"/>
      <c r="I545" s="145"/>
      <c r="J545" s="145"/>
    </row>
    <row r="546" spans="2:10" x14ac:dyDescent="0.25">
      <c r="B546" s="145"/>
      <c r="C546" s="145"/>
      <c r="D546" s="145"/>
      <c r="E546" s="145"/>
      <c r="F546" s="145"/>
      <c r="G546" s="145"/>
      <c r="H546" s="145"/>
      <c r="I546" s="145"/>
      <c r="J546" s="145"/>
    </row>
    <row r="547" spans="2:10" x14ac:dyDescent="0.25">
      <c r="B547" s="145"/>
      <c r="C547" s="145"/>
      <c r="D547" s="145"/>
      <c r="E547" s="145"/>
      <c r="F547" s="145"/>
      <c r="G547" s="145"/>
      <c r="H547" s="145"/>
      <c r="I547" s="145"/>
      <c r="J547" s="145"/>
    </row>
    <row r="548" spans="2:10" x14ac:dyDescent="0.25">
      <c r="B548" s="145"/>
      <c r="C548" s="145"/>
      <c r="D548" s="145"/>
      <c r="E548" s="145"/>
      <c r="F548" s="145"/>
      <c r="G548" s="145"/>
      <c r="H548" s="145"/>
      <c r="I548" s="145"/>
      <c r="J548" s="145"/>
    </row>
    <row r="549" spans="2:10" x14ac:dyDescent="0.25">
      <c r="B549" s="145"/>
      <c r="C549" s="145"/>
      <c r="D549" s="145"/>
      <c r="E549" s="145"/>
      <c r="F549" s="145"/>
      <c r="G549" s="145"/>
      <c r="H549" s="145"/>
      <c r="I549" s="145"/>
      <c r="J549" s="145"/>
    </row>
    <row r="550" spans="2:10" x14ac:dyDescent="0.25">
      <c r="B550" s="145"/>
      <c r="C550" s="145"/>
      <c r="D550" s="145"/>
      <c r="E550" s="145"/>
      <c r="F550" s="145"/>
      <c r="G550" s="145"/>
      <c r="H550" s="145"/>
      <c r="I550" s="145"/>
      <c r="J550" s="145"/>
    </row>
    <row r="551" spans="2:10" x14ac:dyDescent="0.25">
      <c r="B551" s="145"/>
      <c r="C551" s="145"/>
      <c r="D551" s="145"/>
      <c r="E551" s="145"/>
      <c r="F551" s="145"/>
      <c r="G551" s="145"/>
      <c r="H551" s="145"/>
      <c r="I551" s="145"/>
      <c r="J551" s="145"/>
    </row>
    <row r="552" spans="2:10" x14ac:dyDescent="0.25">
      <c r="B552" s="145"/>
      <c r="C552" s="145"/>
      <c r="D552" s="145"/>
      <c r="E552" s="145"/>
      <c r="F552" s="145"/>
      <c r="G552" s="145"/>
      <c r="H552" s="145"/>
      <c r="I552" s="145"/>
      <c r="J552" s="145"/>
    </row>
    <row r="553" spans="2:10" x14ac:dyDescent="0.25">
      <c r="B553" s="145"/>
      <c r="C553" s="145"/>
      <c r="D553" s="145"/>
      <c r="E553" s="145"/>
      <c r="F553" s="145"/>
      <c r="G553" s="145"/>
      <c r="H553" s="145"/>
      <c r="I553" s="145"/>
      <c r="J553" s="145"/>
    </row>
    <row r="554" spans="2:10" x14ac:dyDescent="0.25">
      <c r="B554" s="145"/>
      <c r="C554" s="145"/>
      <c r="D554" s="145"/>
      <c r="E554" s="145"/>
      <c r="F554" s="145"/>
      <c r="G554" s="145"/>
      <c r="H554" s="145"/>
      <c r="I554" s="145"/>
      <c r="J554" s="145"/>
    </row>
    <row r="555" spans="2:10" x14ac:dyDescent="0.25">
      <c r="B555" s="145"/>
      <c r="C555" s="145"/>
      <c r="D555" s="145"/>
      <c r="E555" s="145"/>
      <c r="F555" s="145"/>
      <c r="G555" s="145"/>
      <c r="H555" s="145"/>
      <c r="I555" s="145"/>
      <c r="J555" s="145"/>
    </row>
    <row r="556" spans="2:10" x14ac:dyDescent="0.25">
      <c r="B556" s="145"/>
      <c r="C556" s="145"/>
      <c r="D556" s="145"/>
      <c r="E556" s="145"/>
      <c r="F556" s="145"/>
      <c r="G556" s="145"/>
      <c r="H556" s="145"/>
      <c r="I556" s="145"/>
      <c r="J556" s="145"/>
    </row>
    <row r="557" spans="2:10" x14ac:dyDescent="0.25">
      <c r="B557" s="145"/>
      <c r="C557" s="145"/>
      <c r="D557" s="145"/>
      <c r="E557" s="145"/>
      <c r="F557" s="145"/>
      <c r="G557" s="145"/>
      <c r="H557" s="145"/>
      <c r="I557" s="145"/>
      <c r="J557" s="145"/>
    </row>
    <row r="558" spans="2:10" x14ac:dyDescent="0.25">
      <c r="B558" s="145"/>
      <c r="C558" s="145"/>
      <c r="D558" s="145"/>
      <c r="E558" s="145"/>
      <c r="F558" s="145"/>
      <c r="G558" s="145"/>
      <c r="H558" s="145"/>
      <c r="I558" s="145"/>
      <c r="J558" s="145"/>
    </row>
    <row r="559" spans="2:10" x14ac:dyDescent="0.25">
      <c r="B559" s="145"/>
      <c r="C559" s="145"/>
      <c r="D559" s="145"/>
      <c r="E559" s="145"/>
      <c r="F559" s="145"/>
      <c r="G559" s="145"/>
      <c r="H559" s="145"/>
      <c r="I559" s="145"/>
      <c r="J559" s="145"/>
    </row>
    <row r="560" spans="2:10" x14ac:dyDescent="0.25">
      <c r="B560" s="145"/>
      <c r="C560" s="145"/>
      <c r="D560" s="145"/>
      <c r="E560" s="145"/>
      <c r="F560" s="145"/>
      <c r="G560" s="145"/>
      <c r="H560" s="145"/>
      <c r="I560" s="145"/>
      <c r="J560" s="145"/>
    </row>
    <row r="561" spans="2:10" x14ac:dyDescent="0.25">
      <c r="B561" s="145"/>
      <c r="C561" s="145"/>
      <c r="D561" s="145"/>
      <c r="E561" s="145"/>
      <c r="F561" s="145"/>
      <c r="G561" s="145"/>
      <c r="H561" s="145"/>
      <c r="I561" s="145"/>
      <c r="J561" s="145"/>
    </row>
    <row r="562" spans="2:10" x14ac:dyDescent="0.25">
      <c r="B562" s="145"/>
      <c r="C562" s="145"/>
      <c r="D562" s="145"/>
      <c r="E562" s="145"/>
      <c r="F562" s="145"/>
      <c r="G562" s="145"/>
      <c r="H562" s="145"/>
      <c r="I562" s="145"/>
      <c r="J562" s="145"/>
    </row>
    <row r="563" spans="2:10" x14ac:dyDescent="0.25">
      <c r="B563" s="145"/>
      <c r="C563" s="145"/>
      <c r="D563" s="145"/>
      <c r="E563" s="145"/>
      <c r="F563" s="145"/>
      <c r="G563" s="145"/>
      <c r="H563" s="145"/>
      <c r="I563" s="145"/>
      <c r="J563" s="145"/>
    </row>
    <row r="564" spans="2:10" x14ac:dyDescent="0.25">
      <c r="B564" s="145"/>
      <c r="C564" s="145"/>
      <c r="D564" s="145"/>
      <c r="E564" s="145"/>
      <c r="F564" s="145"/>
      <c r="G564" s="145"/>
      <c r="H564" s="145"/>
      <c r="I564" s="145"/>
      <c r="J564" s="145"/>
    </row>
    <row r="565" spans="2:10" x14ac:dyDescent="0.25">
      <c r="B565" s="145"/>
      <c r="C565" s="145"/>
      <c r="D565" s="145"/>
      <c r="E565" s="145"/>
      <c r="F565" s="145"/>
      <c r="G565" s="145"/>
      <c r="H565" s="145"/>
      <c r="I565" s="145"/>
      <c r="J565" s="145"/>
    </row>
    <row r="566" spans="2:10" x14ac:dyDescent="0.25">
      <c r="B566" s="145"/>
      <c r="C566" s="145"/>
      <c r="D566" s="145"/>
      <c r="E566" s="145"/>
      <c r="F566" s="145"/>
      <c r="G566" s="145"/>
      <c r="H566" s="145"/>
      <c r="I566" s="145"/>
      <c r="J566" s="145"/>
    </row>
    <row r="567" spans="2:10" x14ac:dyDescent="0.25">
      <c r="B567" s="145"/>
      <c r="C567" s="145"/>
      <c r="D567" s="145"/>
      <c r="E567" s="145"/>
      <c r="F567" s="145"/>
      <c r="G567" s="145"/>
      <c r="H567" s="145"/>
      <c r="I567" s="145"/>
      <c r="J567" s="145"/>
    </row>
    <row r="568" spans="2:10" x14ac:dyDescent="0.25">
      <c r="B568" s="145"/>
      <c r="C568" s="145"/>
      <c r="D568" s="145"/>
      <c r="E568" s="145"/>
      <c r="F568" s="145"/>
      <c r="G568" s="145"/>
      <c r="H568" s="145"/>
      <c r="I568" s="145"/>
      <c r="J568" s="145"/>
    </row>
    <row r="569" spans="2:10" x14ac:dyDescent="0.25">
      <c r="B569" s="145"/>
      <c r="C569" s="145"/>
      <c r="D569" s="145"/>
      <c r="E569" s="145"/>
      <c r="F569" s="145"/>
      <c r="G569" s="145"/>
      <c r="H569" s="145"/>
      <c r="I569" s="145"/>
      <c r="J569" s="145"/>
    </row>
    <row r="570" spans="2:10" x14ac:dyDescent="0.25">
      <c r="B570" s="145"/>
      <c r="C570" s="145"/>
      <c r="D570" s="145"/>
      <c r="E570" s="145"/>
      <c r="F570" s="145"/>
      <c r="G570" s="145"/>
      <c r="H570" s="145"/>
      <c r="I570" s="145"/>
      <c r="J570" s="145"/>
    </row>
    <row r="571" spans="2:10" x14ac:dyDescent="0.25">
      <c r="B571" s="145"/>
      <c r="C571" s="145"/>
      <c r="D571" s="145"/>
      <c r="E571" s="145"/>
      <c r="F571" s="145"/>
      <c r="G571" s="145"/>
      <c r="H571" s="145"/>
      <c r="I571" s="145"/>
      <c r="J571" s="145"/>
    </row>
    <row r="572" spans="2:10" x14ac:dyDescent="0.25">
      <c r="B572" s="145"/>
      <c r="C572" s="145"/>
      <c r="D572" s="145"/>
      <c r="E572" s="145"/>
      <c r="F572" s="145"/>
      <c r="G572" s="145"/>
      <c r="H572" s="145"/>
      <c r="I572" s="145"/>
      <c r="J572" s="145"/>
    </row>
    <row r="573" spans="2:10" x14ac:dyDescent="0.25">
      <c r="B573" s="145"/>
      <c r="C573" s="145"/>
      <c r="D573" s="145"/>
      <c r="E573" s="145"/>
      <c r="F573" s="145"/>
      <c r="G573" s="145"/>
      <c r="H573" s="145"/>
      <c r="I573" s="145"/>
      <c r="J573" s="145"/>
    </row>
    <row r="574" spans="2:10" x14ac:dyDescent="0.25">
      <c r="B574" s="145"/>
      <c r="C574" s="145"/>
      <c r="D574" s="145"/>
      <c r="E574" s="145"/>
      <c r="F574" s="145"/>
      <c r="G574" s="145"/>
      <c r="H574" s="145"/>
      <c r="I574" s="145"/>
      <c r="J574" s="145"/>
    </row>
    <row r="575" spans="2:10" x14ac:dyDescent="0.25">
      <c r="B575" s="145"/>
      <c r="C575" s="145"/>
      <c r="D575" s="145"/>
      <c r="E575" s="145"/>
      <c r="F575" s="145"/>
      <c r="G575" s="145"/>
      <c r="H575" s="145"/>
      <c r="I575" s="145"/>
      <c r="J575" s="145"/>
    </row>
    <row r="576" spans="2:10" x14ac:dyDescent="0.25">
      <c r="B576" s="145"/>
      <c r="C576" s="145"/>
      <c r="D576" s="145"/>
      <c r="E576" s="145"/>
      <c r="F576" s="145"/>
      <c r="G576" s="145"/>
      <c r="H576" s="145"/>
      <c r="I576" s="145"/>
      <c r="J576" s="145"/>
    </row>
    <row r="577" spans="2:10" x14ac:dyDescent="0.25">
      <c r="B577" s="145"/>
      <c r="C577" s="145"/>
      <c r="D577" s="145"/>
      <c r="E577" s="145"/>
      <c r="F577" s="145"/>
      <c r="G577" s="145"/>
      <c r="H577" s="145"/>
      <c r="I577" s="145"/>
      <c r="J577" s="145"/>
    </row>
    <row r="578" spans="2:10" x14ac:dyDescent="0.25">
      <c r="B578" s="145"/>
      <c r="C578" s="145"/>
      <c r="D578" s="145"/>
      <c r="E578" s="145"/>
      <c r="F578" s="145"/>
      <c r="G578" s="145"/>
      <c r="H578" s="145"/>
      <c r="I578" s="145"/>
      <c r="J578" s="145"/>
    </row>
    <row r="579" spans="2:10" x14ac:dyDescent="0.25">
      <c r="B579" s="145"/>
      <c r="C579" s="145"/>
      <c r="D579" s="145"/>
      <c r="E579" s="145"/>
      <c r="F579" s="145"/>
      <c r="G579" s="145"/>
      <c r="H579" s="145"/>
      <c r="I579" s="145"/>
      <c r="J579" s="145"/>
    </row>
    <row r="580" spans="2:10" x14ac:dyDescent="0.25">
      <c r="B580" s="145"/>
      <c r="C580" s="145"/>
      <c r="D580" s="145"/>
      <c r="E580" s="145"/>
      <c r="F580" s="145"/>
      <c r="G580" s="145"/>
      <c r="H580" s="145"/>
      <c r="I580" s="145"/>
      <c r="J580" s="145"/>
    </row>
    <row r="581" spans="2:10" x14ac:dyDescent="0.25">
      <c r="B581" s="145"/>
      <c r="C581" s="145"/>
      <c r="D581" s="145"/>
      <c r="E581" s="145"/>
      <c r="F581" s="145"/>
      <c r="G581" s="145"/>
      <c r="H581" s="145"/>
      <c r="I581" s="145"/>
      <c r="J581" s="145"/>
    </row>
    <row r="582" spans="2:10" x14ac:dyDescent="0.25">
      <c r="B582" s="145"/>
      <c r="C582" s="145"/>
      <c r="D582" s="145"/>
      <c r="E582" s="145"/>
      <c r="F582" s="145"/>
      <c r="G582" s="145"/>
      <c r="H582" s="145"/>
      <c r="I582" s="145"/>
      <c r="J582" s="145"/>
    </row>
    <row r="583" spans="2:10" x14ac:dyDescent="0.25">
      <c r="B583" s="145"/>
      <c r="C583" s="145"/>
      <c r="D583" s="145"/>
      <c r="E583" s="145"/>
      <c r="F583" s="145"/>
      <c r="G583" s="145"/>
      <c r="H583" s="145"/>
      <c r="I583" s="145"/>
      <c r="J583" s="145"/>
    </row>
    <row r="584" spans="2:10" x14ac:dyDescent="0.25">
      <c r="B584" s="145"/>
      <c r="C584" s="145"/>
      <c r="D584" s="145"/>
      <c r="E584" s="145"/>
      <c r="F584" s="145"/>
      <c r="G584" s="145"/>
      <c r="H584" s="145"/>
      <c r="I584" s="145"/>
      <c r="J584" s="145"/>
    </row>
    <row r="585" spans="2:10" x14ac:dyDescent="0.25">
      <c r="B585" s="145"/>
      <c r="C585" s="145"/>
      <c r="D585" s="145"/>
      <c r="E585" s="145"/>
      <c r="F585" s="145"/>
      <c r="G585" s="145"/>
      <c r="H585" s="145"/>
      <c r="I585" s="145"/>
      <c r="J585" s="145"/>
    </row>
  </sheetData>
  <mergeCells count="13">
    <mergeCell ref="B2:J2"/>
    <mergeCell ref="B3:B4"/>
    <mergeCell ref="C3:C4"/>
    <mergeCell ref="J3:J4"/>
    <mergeCell ref="B61:C61"/>
    <mergeCell ref="B64:H64"/>
    <mergeCell ref="B66:J66"/>
    <mergeCell ref="D3:D4"/>
    <mergeCell ref="E3:E4"/>
    <mergeCell ref="F3:F4"/>
    <mergeCell ref="G3:G4"/>
    <mergeCell ref="H3:H4"/>
    <mergeCell ref="I3:I4"/>
  </mergeCells>
  <printOptions horizontalCentered="1"/>
  <pageMargins left="0.7" right="0.7" top="0.75" bottom="0.75" header="0.3" footer="0.3"/>
  <pageSetup paperSize="9" scale="3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568"/>
  <sheetViews>
    <sheetView topLeftCell="B49" zoomScaleNormal="100" workbookViewId="0">
      <selection activeCell="D62" sqref="D6:J62"/>
    </sheetView>
  </sheetViews>
  <sheetFormatPr defaultRowHeight="15" x14ac:dyDescent="0.25"/>
  <cols>
    <col min="1" max="1" width="2.7109375" style="145" customWidth="1"/>
    <col min="2" max="2" width="7.7109375" style="101" customWidth="1"/>
    <col min="3" max="3" width="118.7109375" style="101" customWidth="1"/>
    <col min="4" max="10" width="11.7109375" style="101" customWidth="1"/>
    <col min="11" max="16384" width="9.140625" style="145"/>
  </cols>
  <sheetData>
    <row r="1" spans="2:10" ht="15.75" thickBot="1" x14ac:dyDescent="0.3">
      <c r="B1" s="145"/>
      <c r="C1" s="145"/>
      <c r="D1" s="145"/>
      <c r="E1" s="145"/>
      <c r="F1" s="145"/>
      <c r="G1" s="145"/>
      <c r="H1" s="145"/>
      <c r="I1" s="145"/>
      <c r="J1" s="145"/>
    </row>
    <row r="2" spans="2:10" ht="22.15" customHeight="1" thickTop="1" thickBot="1" x14ac:dyDescent="0.3">
      <c r="B2" s="484" t="s">
        <v>731</v>
      </c>
      <c r="C2" s="485"/>
      <c r="D2" s="485"/>
      <c r="E2" s="485"/>
      <c r="F2" s="485"/>
      <c r="G2" s="485"/>
      <c r="H2" s="485"/>
      <c r="I2" s="485"/>
      <c r="J2" s="492"/>
    </row>
    <row r="3" spans="2:10" ht="22.15" customHeight="1" thickTop="1" x14ac:dyDescent="0.25">
      <c r="B3" s="468" t="s">
        <v>536</v>
      </c>
      <c r="C3" s="471" t="s">
        <v>629</v>
      </c>
      <c r="D3" s="468" t="s">
        <v>459</v>
      </c>
      <c r="E3" s="518" t="s">
        <v>460</v>
      </c>
      <c r="F3" s="514" t="s">
        <v>461</v>
      </c>
      <c r="G3" s="518" t="s">
        <v>462</v>
      </c>
      <c r="H3" s="514" t="s">
        <v>393</v>
      </c>
      <c r="I3" s="518" t="s">
        <v>463</v>
      </c>
      <c r="J3" s="510" t="s">
        <v>395</v>
      </c>
    </row>
    <row r="4" spans="2:10" ht="22.15" customHeight="1" x14ac:dyDescent="0.25">
      <c r="B4" s="469"/>
      <c r="C4" s="472"/>
      <c r="D4" s="469"/>
      <c r="E4" s="519"/>
      <c r="F4" s="515"/>
      <c r="G4" s="519"/>
      <c r="H4" s="515"/>
      <c r="I4" s="519"/>
      <c r="J4" s="511"/>
    </row>
    <row r="5" spans="2:10" ht="22.15" customHeight="1" thickBot="1" x14ac:dyDescent="0.3">
      <c r="B5" s="470"/>
      <c r="C5" s="473"/>
      <c r="D5" s="470"/>
      <c r="E5" s="520"/>
      <c r="F5" s="516"/>
      <c r="G5" s="520"/>
      <c r="H5" s="516"/>
      <c r="I5" s="520"/>
      <c r="J5" s="517"/>
    </row>
    <row r="6" spans="2:10" ht="22.15" customHeight="1" thickTop="1" thickBot="1" x14ac:dyDescent="0.3">
      <c r="B6" s="414">
        <v>1</v>
      </c>
      <c r="C6" s="415" t="s">
        <v>612</v>
      </c>
      <c r="D6" s="336">
        <v>2.7283511269276396E-2</v>
      </c>
      <c r="E6" s="205">
        <v>2.7087719298245615E-2</v>
      </c>
      <c r="F6" s="324">
        <v>4.5053501032476066E-2</v>
      </c>
      <c r="G6" s="205">
        <v>7.5370121130551818E-2</v>
      </c>
      <c r="H6" s="324">
        <v>6.25E-2</v>
      </c>
      <c r="I6" s="205">
        <v>3.6633363608840445E-2</v>
      </c>
      <c r="J6" s="257">
        <v>3.9882128386297427E-2</v>
      </c>
    </row>
    <row r="7" spans="2:10" ht="22.15" customHeight="1" thickTop="1" x14ac:dyDescent="0.25">
      <c r="B7" s="391">
        <v>10</v>
      </c>
      <c r="C7" s="159" t="s">
        <v>567</v>
      </c>
      <c r="D7" s="259">
        <v>5.9311981020166078E-4</v>
      </c>
      <c r="E7" s="650">
        <v>6.3157894736842106E-4</v>
      </c>
      <c r="F7" s="260">
        <v>1.6895062887178525E-3</v>
      </c>
      <c r="G7" s="650">
        <v>9.6135358584887524E-4</v>
      </c>
      <c r="H7" s="260">
        <v>0</v>
      </c>
      <c r="I7" s="650">
        <v>9.0826521344232513E-4</v>
      </c>
      <c r="J7" s="258">
        <v>9.0412885510497937E-4</v>
      </c>
    </row>
    <row r="8" spans="2:10" ht="22.15" customHeight="1" x14ac:dyDescent="0.25">
      <c r="B8" s="391">
        <v>11</v>
      </c>
      <c r="C8" s="159" t="s">
        <v>568</v>
      </c>
      <c r="D8" s="259">
        <v>0</v>
      </c>
      <c r="E8" s="650">
        <v>3.5087719298245611E-4</v>
      </c>
      <c r="F8" s="260">
        <v>1.8772292096865028E-4</v>
      </c>
      <c r="G8" s="650">
        <v>1.9227071716977504E-4</v>
      </c>
      <c r="H8" s="260">
        <v>0</v>
      </c>
      <c r="I8" s="650">
        <v>6.0551014229488342E-4</v>
      </c>
      <c r="J8" s="258">
        <v>3.0137628503499312E-4</v>
      </c>
    </row>
    <row r="9" spans="2:10" ht="22.15" customHeight="1" x14ac:dyDescent="0.25">
      <c r="B9" s="391">
        <v>12</v>
      </c>
      <c r="C9" s="159" t="s">
        <v>569</v>
      </c>
      <c r="D9" s="259">
        <v>1.1862396204033216E-3</v>
      </c>
      <c r="E9" s="650">
        <v>6.3157894736842106E-4</v>
      </c>
      <c r="F9" s="260">
        <v>7.508916838746011E-4</v>
      </c>
      <c r="G9" s="650">
        <v>1.5381657373582003E-3</v>
      </c>
      <c r="H9" s="260">
        <v>0</v>
      </c>
      <c r="I9" s="650">
        <v>9.0826521344232513E-4</v>
      </c>
      <c r="J9" s="258">
        <v>8.7064260121220234E-4</v>
      </c>
    </row>
    <row r="10" spans="2:10" ht="22.15" customHeight="1" x14ac:dyDescent="0.25">
      <c r="B10" s="391">
        <v>13</v>
      </c>
      <c r="C10" s="159" t="s">
        <v>570</v>
      </c>
      <c r="D10" s="259">
        <v>3.5587188612099642E-3</v>
      </c>
      <c r="E10" s="650">
        <v>4.7719298245614038E-3</v>
      </c>
      <c r="F10" s="260">
        <v>1.0137037732307114E-2</v>
      </c>
      <c r="G10" s="650">
        <v>9.4212651413189772E-3</v>
      </c>
      <c r="H10" s="260">
        <v>0</v>
      </c>
      <c r="I10" s="650">
        <v>1.2110202845897668E-2</v>
      </c>
      <c r="J10" s="258">
        <v>7.2665170947326125E-3</v>
      </c>
    </row>
    <row r="11" spans="2:10" ht="22.15" customHeight="1" x14ac:dyDescent="0.25">
      <c r="B11" s="391">
        <v>14</v>
      </c>
      <c r="C11" s="159" t="s">
        <v>571</v>
      </c>
      <c r="D11" s="259">
        <v>7.7105575326215899E-3</v>
      </c>
      <c r="E11" s="650">
        <v>3.5087719298245615E-3</v>
      </c>
      <c r="F11" s="260">
        <v>4.6930730242162565E-3</v>
      </c>
      <c r="G11" s="650">
        <v>3.845414343395501E-3</v>
      </c>
      <c r="H11" s="260">
        <v>1.0416666666666666E-2</v>
      </c>
      <c r="I11" s="650">
        <v>2.4220405691795337E-3</v>
      </c>
      <c r="J11" s="258">
        <v>3.9178917054549104E-3</v>
      </c>
    </row>
    <row r="12" spans="2:10" ht="22.15" customHeight="1" x14ac:dyDescent="0.25">
      <c r="B12" s="391">
        <v>15</v>
      </c>
      <c r="C12" s="159" t="s">
        <v>572</v>
      </c>
      <c r="D12" s="259">
        <v>5.9311981020166078E-4</v>
      </c>
      <c r="E12" s="650">
        <v>4.0000000000000001E-3</v>
      </c>
      <c r="F12" s="260">
        <v>1.6895062887178525E-3</v>
      </c>
      <c r="G12" s="650">
        <v>3.460872909055951E-3</v>
      </c>
      <c r="H12" s="260">
        <v>0</v>
      </c>
      <c r="I12" s="650">
        <v>1.2110202845897668E-3</v>
      </c>
      <c r="J12" s="258">
        <v>2.9802765964571545E-3</v>
      </c>
    </row>
    <row r="13" spans="2:10" ht="22.15" customHeight="1" x14ac:dyDescent="0.25">
      <c r="B13" s="391">
        <v>16</v>
      </c>
      <c r="C13" s="159" t="s">
        <v>573</v>
      </c>
      <c r="D13" s="259">
        <v>8.8967971530249119E-3</v>
      </c>
      <c r="E13" s="650">
        <v>9.19298245614035E-3</v>
      </c>
      <c r="F13" s="260">
        <v>1.6144171203303925E-2</v>
      </c>
      <c r="G13" s="650">
        <v>4.6914054989425108E-2</v>
      </c>
      <c r="H13" s="260">
        <v>5.2083333333333336E-2</v>
      </c>
      <c r="I13" s="650">
        <v>1.0899182561307902E-2</v>
      </c>
      <c r="J13" s="258">
        <v>1.7312393262565718E-2</v>
      </c>
    </row>
    <row r="14" spans="2:10" ht="22.15" customHeight="1" x14ac:dyDescent="0.25">
      <c r="B14" s="391">
        <v>17</v>
      </c>
      <c r="C14" s="159" t="s">
        <v>574</v>
      </c>
      <c r="D14" s="259">
        <v>0</v>
      </c>
      <c r="E14" s="650">
        <v>7.0175438596491223E-5</v>
      </c>
      <c r="F14" s="260">
        <v>0</v>
      </c>
      <c r="G14" s="650">
        <v>0</v>
      </c>
      <c r="H14" s="260">
        <v>0</v>
      </c>
      <c r="I14" s="650">
        <v>0</v>
      </c>
      <c r="J14" s="258">
        <v>3.3486253892777012E-5</v>
      </c>
    </row>
    <row r="15" spans="2:10" ht="22.15" customHeight="1" thickBot="1" x14ac:dyDescent="0.3">
      <c r="B15" s="391">
        <v>19</v>
      </c>
      <c r="C15" s="159" t="s">
        <v>575</v>
      </c>
      <c r="D15" s="259">
        <v>4.7449584816132862E-3</v>
      </c>
      <c r="E15" s="650">
        <v>3.9298245614035089E-3</v>
      </c>
      <c r="F15" s="260">
        <v>9.7615918903698144E-3</v>
      </c>
      <c r="G15" s="650">
        <v>9.0367237069794264E-3</v>
      </c>
      <c r="H15" s="260">
        <v>0</v>
      </c>
      <c r="I15" s="650">
        <v>7.5688767786860432E-3</v>
      </c>
      <c r="J15" s="258">
        <v>6.2954157318420786E-3</v>
      </c>
    </row>
    <row r="16" spans="2:10" ht="22.15" customHeight="1" thickTop="1" thickBot="1" x14ac:dyDescent="0.3">
      <c r="B16" s="395">
        <v>2</v>
      </c>
      <c r="C16" s="396" t="s">
        <v>613</v>
      </c>
      <c r="D16" s="336">
        <v>5.9311981020166078E-4</v>
      </c>
      <c r="E16" s="205">
        <v>1.6140350877192982E-3</v>
      </c>
      <c r="F16" s="324">
        <v>2.2526750516238033E-3</v>
      </c>
      <c r="G16" s="205">
        <v>9.6135358584887524E-4</v>
      </c>
      <c r="H16" s="324">
        <v>0</v>
      </c>
      <c r="I16" s="205">
        <v>1.2110202845897668E-3</v>
      </c>
      <c r="J16" s="257">
        <v>1.5068814251749658E-3</v>
      </c>
    </row>
    <row r="17" spans="2:10" ht="22.15" customHeight="1" thickTop="1" x14ac:dyDescent="0.25">
      <c r="B17" s="391">
        <v>20</v>
      </c>
      <c r="C17" s="159" t="s">
        <v>576</v>
      </c>
      <c r="D17" s="259">
        <v>0</v>
      </c>
      <c r="E17" s="650">
        <v>1.4035087719298245E-4</v>
      </c>
      <c r="F17" s="260">
        <v>0</v>
      </c>
      <c r="G17" s="650">
        <v>0</v>
      </c>
      <c r="H17" s="260">
        <v>0</v>
      </c>
      <c r="I17" s="650">
        <v>0</v>
      </c>
      <c r="J17" s="258">
        <v>6.6972507785554024E-5</v>
      </c>
    </row>
    <row r="18" spans="2:10" ht="22.15" customHeight="1" x14ac:dyDescent="0.25">
      <c r="B18" s="391">
        <v>21</v>
      </c>
      <c r="C18" s="159" t="s">
        <v>577</v>
      </c>
      <c r="D18" s="259">
        <v>0</v>
      </c>
      <c r="E18" s="650">
        <v>7.0175438596491223E-5</v>
      </c>
      <c r="F18" s="260">
        <v>0</v>
      </c>
      <c r="G18" s="650">
        <v>0</v>
      </c>
      <c r="H18" s="260">
        <v>0</v>
      </c>
      <c r="I18" s="650">
        <v>0</v>
      </c>
      <c r="J18" s="258">
        <v>3.3486253892777012E-5</v>
      </c>
    </row>
    <row r="19" spans="2:10" ht="22.15" customHeight="1" x14ac:dyDescent="0.25">
      <c r="B19" s="391">
        <v>22</v>
      </c>
      <c r="C19" s="159" t="s">
        <v>578</v>
      </c>
      <c r="D19" s="259">
        <v>0</v>
      </c>
      <c r="E19" s="650">
        <v>7.0175438596491223E-5</v>
      </c>
      <c r="F19" s="260">
        <v>0</v>
      </c>
      <c r="G19" s="650">
        <v>0</v>
      </c>
      <c r="H19" s="260">
        <v>0</v>
      </c>
      <c r="I19" s="650">
        <v>0</v>
      </c>
      <c r="J19" s="258">
        <v>3.3486253892777012E-5</v>
      </c>
    </row>
    <row r="20" spans="2:10" ht="22.15" customHeight="1" x14ac:dyDescent="0.25">
      <c r="B20" s="391">
        <v>23</v>
      </c>
      <c r="C20" s="159" t="s">
        <v>579</v>
      </c>
      <c r="D20" s="259">
        <v>0</v>
      </c>
      <c r="E20" s="650">
        <v>9.8245614035087723E-4</v>
      </c>
      <c r="F20" s="260">
        <v>1.1263375258119017E-3</v>
      </c>
      <c r="G20" s="650">
        <v>3.8454143433955007E-4</v>
      </c>
      <c r="H20" s="260">
        <v>0</v>
      </c>
      <c r="I20" s="650">
        <v>6.0551014229488342E-4</v>
      </c>
      <c r="J20" s="258">
        <v>8.036700934266484E-4</v>
      </c>
    </row>
    <row r="21" spans="2:10" ht="22.15" customHeight="1" thickBot="1" x14ac:dyDescent="0.3">
      <c r="B21" s="391">
        <v>29</v>
      </c>
      <c r="C21" s="159" t="s">
        <v>580</v>
      </c>
      <c r="D21" s="259">
        <v>5.9311981020166078E-4</v>
      </c>
      <c r="E21" s="650">
        <v>3.5087719298245611E-4</v>
      </c>
      <c r="F21" s="260">
        <v>1.1263375258119017E-3</v>
      </c>
      <c r="G21" s="650">
        <v>5.7681215150932517E-4</v>
      </c>
      <c r="H21" s="260">
        <v>0</v>
      </c>
      <c r="I21" s="650">
        <v>6.0551014229488342E-4</v>
      </c>
      <c r="J21" s="258">
        <v>5.6926631617720922E-4</v>
      </c>
    </row>
    <row r="22" spans="2:10" ht="22.15" customHeight="1" thickTop="1" thickBot="1" x14ac:dyDescent="0.3">
      <c r="B22" s="395">
        <v>3</v>
      </c>
      <c r="C22" s="396" t="s">
        <v>614</v>
      </c>
      <c r="D22" s="336">
        <v>0.15361803084223014</v>
      </c>
      <c r="E22" s="205">
        <v>0.23775438596491225</v>
      </c>
      <c r="F22" s="324">
        <v>0.18772292096865026</v>
      </c>
      <c r="G22" s="205">
        <v>0.19438569505864259</v>
      </c>
      <c r="H22" s="324">
        <v>0.16666666666666669</v>
      </c>
      <c r="I22" s="205">
        <v>0.20193763245534363</v>
      </c>
      <c r="J22" s="257">
        <v>0.21233633593409904</v>
      </c>
    </row>
    <row r="23" spans="2:10" ht="22.15" customHeight="1" thickTop="1" x14ac:dyDescent="0.25">
      <c r="B23" s="391">
        <v>30</v>
      </c>
      <c r="C23" s="159" t="s">
        <v>581</v>
      </c>
      <c r="D23" s="259">
        <v>7.1174377224199285E-3</v>
      </c>
      <c r="E23" s="650">
        <v>1.8245614035087718E-2</v>
      </c>
      <c r="F23" s="260">
        <v>2.5342594330767788E-2</v>
      </c>
      <c r="G23" s="650">
        <v>2.0572966737165931E-2</v>
      </c>
      <c r="H23" s="260">
        <v>2.0833333333333332E-2</v>
      </c>
      <c r="I23" s="650">
        <v>2.2706630336058128E-2</v>
      </c>
      <c r="J23" s="258">
        <v>1.9790376050631216E-2</v>
      </c>
    </row>
    <row r="24" spans="2:10" ht="22.15" customHeight="1" x14ac:dyDescent="0.25">
      <c r="B24" s="391">
        <v>31</v>
      </c>
      <c r="C24" s="159" t="s">
        <v>582</v>
      </c>
      <c r="D24" s="259">
        <v>0.10260972716488731</v>
      </c>
      <c r="E24" s="650">
        <v>0.18764912280701754</v>
      </c>
      <c r="F24" s="260">
        <v>0.11676365684250047</v>
      </c>
      <c r="G24" s="650">
        <v>0.13766583349355893</v>
      </c>
      <c r="H24" s="260">
        <v>0.125</v>
      </c>
      <c r="I24" s="650">
        <v>0.14411141386618226</v>
      </c>
      <c r="J24" s="258">
        <v>0.15648126444094698</v>
      </c>
    </row>
    <row r="25" spans="2:10" ht="22.15" customHeight="1" x14ac:dyDescent="0.25">
      <c r="B25" s="391">
        <v>32</v>
      </c>
      <c r="C25" s="159" t="s">
        <v>583</v>
      </c>
      <c r="D25" s="259">
        <v>2.6097271648873072E-2</v>
      </c>
      <c r="E25" s="650">
        <v>2.7438596491228071E-2</v>
      </c>
      <c r="F25" s="260">
        <v>3.5667354984043553E-2</v>
      </c>
      <c r="G25" s="650">
        <v>2.7879253989617381E-2</v>
      </c>
      <c r="H25" s="260">
        <v>2.0833333333333332E-2</v>
      </c>
      <c r="I25" s="650">
        <v>2.5734181047532546E-2</v>
      </c>
      <c r="J25" s="258">
        <v>2.86977195861099E-2</v>
      </c>
    </row>
    <row r="26" spans="2:10" ht="22.15" customHeight="1" thickBot="1" x14ac:dyDescent="0.3">
      <c r="B26" s="391">
        <v>39</v>
      </c>
      <c r="C26" s="159" t="s">
        <v>584</v>
      </c>
      <c r="D26" s="259">
        <v>1.7793594306049824E-2</v>
      </c>
      <c r="E26" s="650">
        <v>4.4210526315789471E-3</v>
      </c>
      <c r="F26" s="260">
        <v>9.9493148113384642E-3</v>
      </c>
      <c r="G26" s="650">
        <v>8.2676408383003264E-3</v>
      </c>
      <c r="H26" s="260">
        <v>0</v>
      </c>
      <c r="I26" s="650">
        <v>9.3854072055706925E-3</v>
      </c>
      <c r="J26" s="258">
        <v>7.3669758564109435E-3</v>
      </c>
    </row>
    <row r="27" spans="2:10" ht="22.15" customHeight="1" thickTop="1" thickBot="1" x14ac:dyDescent="0.3">
      <c r="B27" s="395">
        <v>4</v>
      </c>
      <c r="C27" s="396" t="s">
        <v>615</v>
      </c>
      <c r="D27" s="336">
        <v>7.7698695136417556E-2</v>
      </c>
      <c r="E27" s="205">
        <v>0.10989473684210527</v>
      </c>
      <c r="F27" s="324">
        <v>0.13459733433452226</v>
      </c>
      <c r="G27" s="205">
        <v>8.5368198423380129E-2</v>
      </c>
      <c r="H27" s="324">
        <v>0.10416666666666666</v>
      </c>
      <c r="I27" s="205">
        <v>0.13079019073569484</v>
      </c>
      <c r="J27" s="257">
        <v>0.11050463784616416</v>
      </c>
    </row>
    <row r="28" spans="2:10" ht="22.15" customHeight="1" thickTop="1" x14ac:dyDescent="0.25">
      <c r="B28" s="391">
        <v>40</v>
      </c>
      <c r="C28" s="159" t="s">
        <v>585</v>
      </c>
      <c r="D28" s="259">
        <v>7.1174377224199285E-3</v>
      </c>
      <c r="E28" s="650">
        <v>2.5894736842105262E-2</v>
      </c>
      <c r="F28" s="260">
        <v>2.8158438145297542E-2</v>
      </c>
      <c r="G28" s="650">
        <v>2.0572966737165931E-2</v>
      </c>
      <c r="H28" s="260">
        <v>2.0833333333333332E-2</v>
      </c>
      <c r="I28" s="650">
        <v>4.2082954889494401E-2</v>
      </c>
      <c r="J28" s="258">
        <v>2.6085791782473295E-2</v>
      </c>
    </row>
    <row r="29" spans="2:10" ht="22.15" customHeight="1" x14ac:dyDescent="0.25">
      <c r="B29" s="391">
        <v>41</v>
      </c>
      <c r="C29" s="159" t="s">
        <v>586</v>
      </c>
      <c r="D29" s="259">
        <v>1.4234875444839857E-2</v>
      </c>
      <c r="E29" s="650">
        <v>1.6842105263157894E-2</v>
      </c>
      <c r="F29" s="260">
        <v>1.2952881546836869E-2</v>
      </c>
      <c r="G29" s="650">
        <v>7.1140165352816765E-3</v>
      </c>
      <c r="H29" s="260">
        <v>3.125E-2</v>
      </c>
      <c r="I29" s="650">
        <v>1.725703905540418E-2</v>
      </c>
      <c r="J29" s="258">
        <v>1.4399089173894116E-2</v>
      </c>
    </row>
    <row r="30" spans="2:10" ht="22.15" customHeight="1" x14ac:dyDescent="0.25">
      <c r="B30" s="391">
        <v>42</v>
      </c>
      <c r="C30" s="159" t="s">
        <v>587</v>
      </c>
      <c r="D30" s="259">
        <v>2.3131672597864767E-2</v>
      </c>
      <c r="E30" s="650">
        <v>2.4070175438596492E-2</v>
      </c>
      <c r="F30" s="260">
        <v>3.9984982166322507E-2</v>
      </c>
      <c r="G30" s="650">
        <v>2.1918861757354354E-2</v>
      </c>
      <c r="H30" s="260">
        <v>5.2083333333333336E-2</v>
      </c>
      <c r="I30" s="650">
        <v>3.3000302755071147E-2</v>
      </c>
      <c r="J30" s="258">
        <v>2.7559186953755484E-2</v>
      </c>
    </row>
    <row r="31" spans="2:10" ht="22.15" customHeight="1" x14ac:dyDescent="0.25">
      <c r="B31" s="391">
        <v>43</v>
      </c>
      <c r="C31" s="159" t="s">
        <v>588</v>
      </c>
      <c r="D31" s="259">
        <v>8.3036773428232496E-3</v>
      </c>
      <c r="E31" s="650">
        <v>5.9649122807017545E-3</v>
      </c>
      <c r="F31" s="260">
        <v>9.1984231274638631E-3</v>
      </c>
      <c r="G31" s="650">
        <v>4.0376850605652759E-3</v>
      </c>
      <c r="H31" s="260">
        <v>0</v>
      </c>
      <c r="I31" s="650">
        <v>6.6606115652437176E-3</v>
      </c>
      <c r="J31" s="258">
        <v>6.3958744935204096E-3</v>
      </c>
    </row>
    <row r="32" spans="2:10" ht="22.15" customHeight="1" x14ac:dyDescent="0.25">
      <c r="B32" s="391">
        <v>44</v>
      </c>
      <c r="C32" s="159" t="s">
        <v>589</v>
      </c>
      <c r="D32" s="259">
        <v>8.8967971530249119E-3</v>
      </c>
      <c r="E32" s="650">
        <v>1.1859649122807018E-2</v>
      </c>
      <c r="F32" s="260">
        <v>1.0137037732307114E-2</v>
      </c>
      <c r="G32" s="650">
        <v>8.2676408383003264E-3</v>
      </c>
      <c r="H32" s="260">
        <v>0</v>
      </c>
      <c r="I32" s="650">
        <v>9.0826521344232521E-3</v>
      </c>
      <c r="J32" s="258">
        <v>1.0414224960653652E-2</v>
      </c>
    </row>
    <row r="33" spans="2:10" ht="22.15" customHeight="1" x14ac:dyDescent="0.25">
      <c r="B33" s="391">
        <v>45</v>
      </c>
      <c r="C33" s="159" t="s">
        <v>590</v>
      </c>
      <c r="D33" s="259">
        <v>8.8967971530249119E-3</v>
      </c>
      <c r="E33" s="650">
        <v>2.1263157894736841E-2</v>
      </c>
      <c r="F33" s="260">
        <v>2.6093486014642387E-2</v>
      </c>
      <c r="G33" s="650">
        <v>1.8265718131128629E-2</v>
      </c>
      <c r="H33" s="260">
        <v>0</v>
      </c>
      <c r="I33" s="650">
        <v>1.6046018770814411E-2</v>
      </c>
      <c r="J33" s="258">
        <v>2.0259183605130095E-2</v>
      </c>
    </row>
    <row r="34" spans="2:10" ht="22.15" customHeight="1" thickBot="1" x14ac:dyDescent="0.3">
      <c r="B34" s="391">
        <v>49</v>
      </c>
      <c r="C34" s="159" t="s">
        <v>591</v>
      </c>
      <c r="D34" s="259">
        <v>7.1174377224199285E-3</v>
      </c>
      <c r="E34" s="650">
        <v>4.0000000000000001E-3</v>
      </c>
      <c r="F34" s="260">
        <v>8.0720856016519623E-3</v>
      </c>
      <c r="G34" s="650">
        <v>5.1913093635839258E-3</v>
      </c>
      <c r="H34" s="260">
        <v>0</v>
      </c>
      <c r="I34" s="650">
        <v>6.6606115652437176E-3</v>
      </c>
      <c r="J34" s="258">
        <v>5.3912868767370991E-3</v>
      </c>
    </row>
    <row r="35" spans="2:10" ht="22.15" customHeight="1" thickTop="1" thickBot="1" x14ac:dyDescent="0.3">
      <c r="B35" s="395">
        <v>5</v>
      </c>
      <c r="C35" s="396" t="s">
        <v>616</v>
      </c>
      <c r="D35" s="336">
        <v>8.244365361803084E-2</v>
      </c>
      <c r="E35" s="205">
        <v>0.12315789473684209</v>
      </c>
      <c r="F35" s="324">
        <v>0.21869720292847761</v>
      </c>
      <c r="G35" s="205">
        <v>0.23341665064410694</v>
      </c>
      <c r="H35" s="324">
        <v>0.17708333333333334</v>
      </c>
      <c r="I35" s="205">
        <v>0.19013018468059339</v>
      </c>
      <c r="J35" s="257">
        <v>0.16468539664467738</v>
      </c>
    </row>
    <row r="36" spans="2:10" ht="22.15" customHeight="1" thickTop="1" x14ac:dyDescent="0.25">
      <c r="B36" s="391">
        <v>50</v>
      </c>
      <c r="C36" s="159" t="s">
        <v>592</v>
      </c>
      <c r="D36" s="259">
        <v>9.4899169632265724E-3</v>
      </c>
      <c r="E36" s="650">
        <v>1.1578947368421053E-2</v>
      </c>
      <c r="F36" s="260">
        <v>3.191289656467055E-2</v>
      </c>
      <c r="G36" s="650">
        <v>2.5956546817919632E-2</v>
      </c>
      <c r="H36" s="260">
        <v>0</v>
      </c>
      <c r="I36" s="650">
        <v>3.0275507114744173E-2</v>
      </c>
      <c r="J36" s="258">
        <v>1.9622944781167332E-2</v>
      </c>
    </row>
    <row r="37" spans="2:10" ht="22.15" customHeight="1" x14ac:dyDescent="0.25">
      <c r="B37" s="391">
        <v>51</v>
      </c>
      <c r="C37" s="159" t="s">
        <v>617</v>
      </c>
      <c r="D37" s="259">
        <v>1.0676156583629894E-2</v>
      </c>
      <c r="E37" s="650">
        <v>1.8105263157894735E-2</v>
      </c>
      <c r="F37" s="260">
        <v>4.4114886427632817E-2</v>
      </c>
      <c r="G37" s="650">
        <v>2.9801961161315133E-2</v>
      </c>
      <c r="H37" s="260">
        <v>2.0833333333333332E-2</v>
      </c>
      <c r="I37" s="650">
        <v>3.5422343324250684E-2</v>
      </c>
      <c r="J37" s="258">
        <v>2.6286709305829957E-2</v>
      </c>
    </row>
    <row r="38" spans="2:10" ht="22.15" customHeight="1" x14ac:dyDescent="0.25">
      <c r="B38" s="391">
        <v>52</v>
      </c>
      <c r="C38" s="159" t="s">
        <v>593</v>
      </c>
      <c r="D38" s="259">
        <v>3.5587188612099642E-3</v>
      </c>
      <c r="E38" s="650">
        <v>1.5719298245614036E-2</v>
      </c>
      <c r="F38" s="260">
        <v>2.3653088042049936E-2</v>
      </c>
      <c r="G38" s="650">
        <v>9.0944049221303599E-2</v>
      </c>
      <c r="H38" s="260">
        <v>4.1666666666666664E-2</v>
      </c>
      <c r="I38" s="650">
        <v>2.3917650620647896E-2</v>
      </c>
      <c r="J38" s="258">
        <v>3.0539463550212639E-2</v>
      </c>
    </row>
    <row r="39" spans="2:10" ht="22.15" customHeight="1" x14ac:dyDescent="0.25">
      <c r="B39" s="391">
        <v>53</v>
      </c>
      <c r="C39" s="159" t="s">
        <v>594</v>
      </c>
      <c r="D39" s="259">
        <v>5.2787663107947802E-2</v>
      </c>
      <c r="E39" s="650">
        <v>7.2280701754385959E-2</v>
      </c>
      <c r="F39" s="260">
        <v>0.10681434203116201</v>
      </c>
      <c r="G39" s="650">
        <v>7.8446452605268224E-2</v>
      </c>
      <c r="H39" s="260">
        <v>0.10416666666666667</v>
      </c>
      <c r="I39" s="650">
        <v>8.7193460490463212E-2</v>
      </c>
      <c r="J39" s="258">
        <v>8.0166091819308172E-2</v>
      </c>
    </row>
    <row r="40" spans="2:10" ht="22.15" customHeight="1" thickBot="1" x14ac:dyDescent="0.3">
      <c r="B40" s="391">
        <v>59</v>
      </c>
      <c r="C40" s="159" t="s">
        <v>595</v>
      </c>
      <c r="D40" s="259">
        <v>5.9311981020166073E-3</v>
      </c>
      <c r="E40" s="650">
        <v>5.4736842105263155E-3</v>
      </c>
      <c r="F40" s="260">
        <v>1.2201989862962268E-2</v>
      </c>
      <c r="G40" s="650">
        <v>8.2676408383003264E-3</v>
      </c>
      <c r="H40" s="260">
        <v>1.0416666666666666E-2</v>
      </c>
      <c r="I40" s="650">
        <v>1.3321223130487435E-2</v>
      </c>
      <c r="J40" s="258">
        <v>8.0701871881592602E-3</v>
      </c>
    </row>
    <row r="41" spans="2:10" ht="22.15" customHeight="1" thickTop="1" thickBot="1" x14ac:dyDescent="0.3">
      <c r="B41" s="395">
        <v>6</v>
      </c>
      <c r="C41" s="396" t="s">
        <v>618</v>
      </c>
      <c r="D41" s="336">
        <v>3.3807829181494664E-2</v>
      </c>
      <c r="E41" s="205">
        <v>3.43859649122807E-2</v>
      </c>
      <c r="F41" s="324">
        <v>6.2324009761591893E-2</v>
      </c>
      <c r="G41" s="205">
        <v>4.2684099211690064E-2</v>
      </c>
      <c r="H41" s="324">
        <v>9.375E-2</v>
      </c>
      <c r="I41" s="205">
        <v>5.510142294883439E-2</v>
      </c>
      <c r="J41" s="257">
        <v>4.326424002946791E-2</v>
      </c>
    </row>
    <row r="42" spans="2:10" ht="22.15" customHeight="1" thickTop="1" x14ac:dyDescent="0.25">
      <c r="B42" s="391">
        <v>60</v>
      </c>
      <c r="C42" s="159" t="s">
        <v>619</v>
      </c>
      <c r="D42" s="259">
        <v>1.1862396204033216E-3</v>
      </c>
      <c r="E42" s="650">
        <v>7.0877192982456141E-3</v>
      </c>
      <c r="F42" s="260">
        <v>1.8772292096865026E-2</v>
      </c>
      <c r="G42" s="650">
        <v>1.0574889444337628E-2</v>
      </c>
      <c r="H42" s="260">
        <v>0</v>
      </c>
      <c r="I42" s="650">
        <v>1.5743263699666971E-2</v>
      </c>
      <c r="J42" s="258">
        <v>1.0380738706760874E-2</v>
      </c>
    </row>
    <row r="43" spans="2:10" ht="22.15" customHeight="1" x14ac:dyDescent="0.25">
      <c r="B43" s="391">
        <v>61</v>
      </c>
      <c r="C43" s="159" t="s">
        <v>596</v>
      </c>
      <c r="D43" s="259">
        <v>2.9655990510083037E-3</v>
      </c>
      <c r="E43" s="650">
        <v>2.4561403508771931E-3</v>
      </c>
      <c r="F43" s="260">
        <v>1.6895062887178525E-3</v>
      </c>
      <c r="G43" s="650">
        <v>3.2686021918861756E-3</v>
      </c>
      <c r="H43" s="260">
        <v>0</v>
      </c>
      <c r="I43" s="650">
        <v>2.4220405691795337E-3</v>
      </c>
      <c r="J43" s="258">
        <v>2.4779827880654992E-3</v>
      </c>
    </row>
    <row r="44" spans="2:10" ht="22.15" customHeight="1" x14ac:dyDescent="0.25">
      <c r="B44" s="391">
        <v>62</v>
      </c>
      <c r="C44" s="159" t="s">
        <v>597</v>
      </c>
      <c r="D44" s="259">
        <v>3.5587188612099642E-3</v>
      </c>
      <c r="E44" s="650">
        <v>5.9649122807017545E-3</v>
      </c>
      <c r="F44" s="260">
        <v>6.1948563919654587E-3</v>
      </c>
      <c r="G44" s="650">
        <v>5.9603922322630266E-3</v>
      </c>
      <c r="H44" s="260">
        <v>2.0833333333333332E-2</v>
      </c>
      <c r="I44" s="650">
        <v>5.7523463518013929E-3</v>
      </c>
      <c r="J44" s="258">
        <v>5.8935806851287548E-3</v>
      </c>
    </row>
    <row r="45" spans="2:10" ht="22.15" customHeight="1" x14ac:dyDescent="0.25">
      <c r="B45" s="391">
        <v>63</v>
      </c>
      <c r="C45" s="159" t="s">
        <v>598</v>
      </c>
      <c r="D45" s="259">
        <v>2.2538552787663108E-2</v>
      </c>
      <c r="E45" s="650">
        <v>1.7684210526315788E-2</v>
      </c>
      <c r="F45" s="260">
        <v>3.2663788248545149E-2</v>
      </c>
      <c r="G45" s="650">
        <v>2.1726591040184581E-2</v>
      </c>
      <c r="H45" s="260">
        <v>7.2916666666666671E-2</v>
      </c>
      <c r="I45" s="650">
        <v>2.6945201332122314E-2</v>
      </c>
      <c r="J45" s="258">
        <v>2.2536248869838932E-2</v>
      </c>
    </row>
    <row r="46" spans="2:10" ht="22.15" customHeight="1" x14ac:dyDescent="0.25">
      <c r="B46" s="391">
        <v>64</v>
      </c>
      <c r="C46" s="159" t="s">
        <v>599</v>
      </c>
      <c r="D46" s="259">
        <v>5.9311981020166078E-4</v>
      </c>
      <c r="E46" s="650">
        <v>4.2105263157894739E-4</v>
      </c>
      <c r="F46" s="260">
        <v>1.1263375258119017E-3</v>
      </c>
      <c r="G46" s="650">
        <v>1.9227071716977504E-4</v>
      </c>
      <c r="H46" s="260">
        <v>0</v>
      </c>
      <c r="I46" s="650">
        <v>1.5137753557372085E-3</v>
      </c>
      <c r="J46" s="258">
        <v>6.3623882396276327E-4</v>
      </c>
    </row>
    <row r="47" spans="2:10" ht="22.15" customHeight="1" thickBot="1" x14ac:dyDescent="0.3">
      <c r="B47" s="391">
        <v>69</v>
      </c>
      <c r="C47" s="159" t="s">
        <v>600</v>
      </c>
      <c r="D47" s="259">
        <v>2.9655990510083037E-3</v>
      </c>
      <c r="E47" s="650">
        <v>7.7192982456140351E-4</v>
      </c>
      <c r="F47" s="260">
        <v>1.8772292096865028E-3</v>
      </c>
      <c r="G47" s="650">
        <v>9.6135358584887524E-4</v>
      </c>
      <c r="H47" s="260">
        <v>0</v>
      </c>
      <c r="I47" s="650">
        <v>2.7247956403269754E-3</v>
      </c>
      <c r="J47" s="258">
        <v>1.3394501557110806E-3</v>
      </c>
    </row>
    <row r="48" spans="2:10" ht="22.15" customHeight="1" thickTop="1" thickBot="1" x14ac:dyDescent="0.3">
      <c r="B48" s="395">
        <v>7</v>
      </c>
      <c r="C48" s="396" t="s">
        <v>620</v>
      </c>
      <c r="D48" s="336">
        <v>0.38256227758007116</v>
      </c>
      <c r="E48" s="205">
        <v>0.25712280701754381</v>
      </c>
      <c r="F48" s="324">
        <v>0.21137600901070019</v>
      </c>
      <c r="G48" s="205">
        <v>0.20361468948279179</v>
      </c>
      <c r="H48" s="324">
        <v>0.23958333333333331</v>
      </c>
      <c r="I48" s="205">
        <v>0.23160762942779289</v>
      </c>
      <c r="J48" s="257">
        <v>0.24384690084720223</v>
      </c>
    </row>
    <row r="49" spans="2:11" ht="22.15" customHeight="1" thickTop="1" x14ac:dyDescent="0.25">
      <c r="B49" s="391">
        <v>70</v>
      </c>
      <c r="C49" s="159" t="s">
        <v>601</v>
      </c>
      <c r="D49" s="259">
        <v>1.0676156583629894E-2</v>
      </c>
      <c r="E49" s="650">
        <v>4.856140350877193E-2</v>
      </c>
      <c r="F49" s="260">
        <v>5.4627370001877229E-2</v>
      </c>
      <c r="G49" s="650">
        <v>4.3260911363199386E-2</v>
      </c>
      <c r="H49" s="260">
        <v>4.1666666666666664E-2</v>
      </c>
      <c r="I49" s="650">
        <v>5.4798667877686953E-2</v>
      </c>
      <c r="J49" s="258">
        <v>4.7249104242708367E-2</v>
      </c>
    </row>
    <row r="50" spans="2:11" ht="22.15" customHeight="1" x14ac:dyDescent="0.25">
      <c r="B50" s="391">
        <v>71</v>
      </c>
      <c r="C50" s="159" t="s">
        <v>602</v>
      </c>
      <c r="D50" s="259">
        <v>0.13701067615658363</v>
      </c>
      <c r="E50" s="650">
        <v>0.18484210526315789</v>
      </c>
      <c r="F50" s="260">
        <v>0.13009198423127463</v>
      </c>
      <c r="G50" s="650">
        <v>0.14054989425110556</v>
      </c>
      <c r="H50" s="260">
        <v>0.17708333333333334</v>
      </c>
      <c r="I50" s="650">
        <v>0.15955192249470179</v>
      </c>
      <c r="J50" s="258">
        <v>0.16183906506379131</v>
      </c>
    </row>
    <row r="51" spans="2:11" ht="22.15" customHeight="1" x14ac:dyDescent="0.25">
      <c r="B51" s="391">
        <v>72</v>
      </c>
      <c r="C51" s="159" t="s">
        <v>603</v>
      </c>
      <c r="D51" s="259">
        <v>5.3380782918149468E-3</v>
      </c>
      <c r="E51" s="650">
        <v>5.263157894736842E-3</v>
      </c>
      <c r="F51" s="260">
        <v>3.1912896564670547E-3</v>
      </c>
      <c r="G51" s="650">
        <v>1.9227071716977505E-3</v>
      </c>
      <c r="H51" s="260">
        <v>0</v>
      </c>
      <c r="I51" s="650">
        <v>2.4220405691795337E-3</v>
      </c>
      <c r="J51" s="258">
        <v>3.9848642132404646E-3</v>
      </c>
    </row>
    <row r="52" spans="2:11" ht="22.15" customHeight="1" x14ac:dyDescent="0.25">
      <c r="B52" s="391">
        <v>73</v>
      </c>
      <c r="C52" s="159" t="s">
        <v>604</v>
      </c>
      <c r="D52" s="259">
        <v>0.22241992882562278</v>
      </c>
      <c r="E52" s="650">
        <v>1.4736842105263158E-2</v>
      </c>
      <c r="F52" s="260">
        <v>1.6895062887178524E-2</v>
      </c>
      <c r="G52" s="650">
        <v>1.3074408767544702E-2</v>
      </c>
      <c r="H52" s="260">
        <v>1.0416666666666666E-2</v>
      </c>
      <c r="I52" s="650">
        <v>7.266121707538601E-3</v>
      </c>
      <c r="J52" s="258">
        <v>2.5717442989652749E-2</v>
      </c>
    </row>
    <row r="53" spans="2:11" ht="22.15" customHeight="1" thickBot="1" x14ac:dyDescent="0.3">
      <c r="B53" s="391">
        <v>79</v>
      </c>
      <c r="C53" s="159" t="s">
        <v>605</v>
      </c>
      <c r="D53" s="259">
        <v>7.1174377224199285E-3</v>
      </c>
      <c r="E53" s="650">
        <v>3.719298245614035E-3</v>
      </c>
      <c r="F53" s="260">
        <v>6.5703022339027592E-3</v>
      </c>
      <c r="G53" s="650">
        <v>4.8067679292443759E-3</v>
      </c>
      <c r="H53" s="260">
        <v>1.0416666666666666E-2</v>
      </c>
      <c r="I53" s="650">
        <v>7.5688767786860432E-3</v>
      </c>
      <c r="J53" s="258">
        <v>5.0564243378093295E-3</v>
      </c>
    </row>
    <row r="54" spans="2:11" ht="22.15" customHeight="1" thickTop="1" thickBot="1" x14ac:dyDescent="0.3">
      <c r="B54" s="395">
        <v>8</v>
      </c>
      <c r="C54" s="396" t="s">
        <v>621</v>
      </c>
      <c r="D54" s="336">
        <v>6.7615658362989328E-2</v>
      </c>
      <c r="E54" s="205">
        <v>0.14000000000000001</v>
      </c>
      <c r="F54" s="324">
        <v>3.1537450722733243E-2</v>
      </c>
      <c r="G54" s="205">
        <v>8.1330513362814855E-2</v>
      </c>
      <c r="H54" s="324">
        <v>8.3333333333333329E-2</v>
      </c>
      <c r="I54" s="205">
        <v>6.5697850438994856E-2</v>
      </c>
      <c r="J54" s="257">
        <v>9.7947292636372765E-2</v>
      </c>
    </row>
    <row r="55" spans="2:11" ht="22.15" customHeight="1" thickTop="1" x14ac:dyDescent="0.25">
      <c r="B55" s="391">
        <v>80</v>
      </c>
      <c r="C55" s="159" t="s">
        <v>606</v>
      </c>
      <c r="D55" s="259">
        <v>0</v>
      </c>
      <c r="E55" s="650">
        <v>1.6912280701754386E-2</v>
      </c>
      <c r="F55" s="260">
        <v>2.6281208935611039E-3</v>
      </c>
      <c r="G55" s="650">
        <v>1.1728513747356277E-2</v>
      </c>
      <c r="H55" s="260">
        <v>1.0416666666666666E-2</v>
      </c>
      <c r="I55" s="650">
        <v>8.77989706327581E-3</v>
      </c>
      <c r="J55" s="258">
        <v>1.1586243846900848E-2</v>
      </c>
    </row>
    <row r="56" spans="2:11" ht="22.15" customHeight="1" x14ac:dyDescent="0.25">
      <c r="B56" s="391">
        <v>81</v>
      </c>
      <c r="C56" s="159" t="s">
        <v>607</v>
      </c>
      <c r="D56" s="259">
        <v>4.7449584816132862E-3</v>
      </c>
      <c r="E56" s="650">
        <v>1.2491228070175438E-2</v>
      </c>
      <c r="F56" s="260">
        <v>3.5667354984043552E-3</v>
      </c>
      <c r="G56" s="650">
        <v>5.7681215150932512E-3</v>
      </c>
      <c r="H56" s="260">
        <v>1.0416666666666666E-2</v>
      </c>
      <c r="I56" s="650">
        <v>4.8440811383590673E-3</v>
      </c>
      <c r="J56" s="258">
        <v>8.4385359809798083E-3</v>
      </c>
    </row>
    <row r="57" spans="2:11" ht="22.15" customHeight="1" x14ac:dyDescent="0.25">
      <c r="B57" s="391">
        <v>82</v>
      </c>
      <c r="C57" s="159" t="s">
        <v>608</v>
      </c>
      <c r="D57" s="259">
        <v>0</v>
      </c>
      <c r="E57" s="650">
        <v>2.3859649122807019E-3</v>
      </c>
      <c r="F57" s="260">
        <v>6.5703022339027592E-3</v>
      </c>
      <c r="G57" s="650">
        <v>1.5381657373582003E-3</v>
      </c>
      <c r="H57" s="260">
        <v>0</v>
      </c>
      <c r="I57" s="650">
        <v>7.8716318498334853E-3</v>
      </c>
      <c r="J57" s="258">
        <v>3.4490841509560327E-3</v>
      </c>
    </row>
    <row r="58" spans="2:11" ht="22.15" customHeight="1" x14ac:dyDescent="0.25">
      <c r="B58" s="391">
        <v>83</v>
      </c>
      <c r="C58" s="159" t="s">
        <v>609</v>
      </c>
      <c r="D58" s="259">
        <v>4.7449584816132859E-2</v>
      </c>
      <c r="E58" s="650">
        <v>9.2350877192982461E-2</v>
      </c>
      <c r="F58" s="260">
        <v>1.4642387835554721E-2</v>
      </c>
      <c r="G58" s="650">
        <v>5.0567198615650837E-2</v>
      </c>
      <c r="H58" s="260">
        <v>4.1666666666666664E-2</v>
      </c>
      <c r="I58" s="650">
        <v>3.7844383893430214E-2</v>
      </c>
      <c r="J58" s="258">
        <v>6.2485349763921907E-2</v>
      </c>
    </row>
    <row r="59" spans="2:11" ht="22.15" customHeight="1" thickBot="1" x14ac:dyDescent="0.3">
      <c r="B59" s="391">
        <v>89</v>
      </c>
      <c r="C59" s="159" t="s">
        <v>610</v>
      </c>
      <c r="D59" s="259">
        <v>1.542111506524318E-2</v>
      </c>
      <c r="E59" s="650">
        <v>1.5859649122807018E-2</v>
      </c>
      <c r="F59" s="260">
        <v>4.1299042613103061E-3</v>
      </c>
      <c r="G59" s="650">
        <v>1.1728513747356277E-2</v>
      </c>
      <c r="H59" s="260">
        <v>2.0833333333333332E-2</v>
      </c>
      <c r="I59" s="650">
        <v>6.3578564940962763E-3</v>
      </c>
      <c r="J59" s="258">
        <v>1.1988078893614171E-2</v>
      </c>
    </row>
    <row r="60" spans="2:11" ht="22.15" customHeight="1" thickTop="1" thickBot="1" x14ac:dyDescent="0.3">
      <c r="B60" s="395">
        <v>99</v>
      </c>
      <c r="C60" s="396" t="s">
        <v>611</v>
      </c>
      <c r="D60" s="336">
        <v>0.1132858837485172</v>
      </c>
      <c r="E60" s="205">
        <v>3.5649122807017541E-2</v>
      </c>
      <c r="F60" s="324">
        <v>4.5992115637319315E-2</v>
      </c>
      <c r="G60" s="205">
        <v>4.0569121322822532E-2</v>
      </c>
      <c r="H60" s="324">
        <v>3.125E-2</v>
      </c>
      <c r="I60" s="205">
        <v>4.5413260672116255E-2</v>
      </c>
      <c r="J60" s="257">
        <v>4.3800020091752337E-2</v>
      </c>
    </row>
    <row r="61" spans="2:11" ht="22.15" customHeight="1" thickTop="1" thickBot="1" x14ac:dyDescent="0.3">
      <c r="B61" s="416" t="s">
        <v>46</v>
      </c>
      <c r="C61" s="417" t="s">
        <v>622</v>
      </c>
      <c r="D61" s="336">
        <v>6.1091340450771053E-2</v>
      </c>
      <c r="E61" s="205">
        <v>3.3333333333333333E-2</v>
      </c>
      <c r="F61" s="324">
        <v>6.0446780551905388E-2</v>
      </c>
      <c r="G61" s="205">
        <v>4.2299557777350512E-2</v>
      </c>
      <c r="H61" s="324">
        <v>4.1666666666666664E-2</v>
      </c>
      <c r="I61" s="205">
        <v>4.1477444747199513E-2</v>
      </c>
      <c r="J61" s="257">
        <v>4.2226166158791816E-2</v>
      </c>
      <c r="K61" s="147"/>
    </row>
    <row r="62" spans="2:11" ht="22.15" customHeight="1" thickTop="1" thickBot="1" x14ac:dyDescent="0.3">
      <c r="B62" s="615" t="s">
        <v>395</v>
      </c>
      <c r="C62" s="464"/>
      <c r="D62" s="386">
        <v>1</v>
      </c>
      <c r="E62" s="198">
        <v>0.99999999999999989</v>
      </c>
      <c r="F62" s="326">
        <v>1</v>
      </c>
      <c r="G62" s="198">
        <v>1.0000000000000002</v>
      </c>
      <c r="H62" s="326">
        <v>1</v>
      </c>
      <c r="I62" s="198">
        <v>1</v>
      </c>
      <c r="J62" s="382">
        <v>1</v>
      </c>
    </row>
    <row r="63" spans="2:11" ht="15.75" thickTop="1" x14ac:dyDescent="0.25">
      <c r="B63" s="145"/>
      <c r="C63" s="145"/>
      <c r="D63" s="145"/>
      <c r="E63" s="145"/>
      <c r="F63" s="145"/>
      <c r="G63" s="145"/>
      <c r="H63" s="145"/>
      <c r="I63" s="145"/>
      <c r="J63" s="145"/>
    </row>
    <row r="64" spans="2:11" x14ac:dyDescent="0.25">
      <c r="B64" s="145"/>
      <c r="C64" s="145"/>
      <c r="D64" s="276"/>
      <c r="E64" s="145"/>
      <c r="F64" s="145"/>
      <c r="G64" s="145"/>
      <c r="H64" s="145"/>
      <c r="I64" s="145"/>
      <c r="J64" s="145"/>
    </row>
    <row r="65" spans="2:10" x14ac:dyDescent="0.25">
      <c r="B65" s="149"/>
      <c r="C65" s="149"/>
      <c r="D65" s="318"/>
      <c r="E65" s="318"/>
      <c r="F65" s="145"/>
      <c r="G65" s="145"/>
      <c r="H65" s="145"/>
      <c r="I65" s="145"/>
      <c r="J65" s="145"/>
    </row>
    <row r="66" spans="2:10" x14ac:dyDescent="0.25">
      <c r="B66" s="359"/>
      <c r="C66" s="273"/>
      <c r="D66" s="274"/>
      <c r="E66" s="275"/>
      <c r="F66" s="145"/>
      <c r="G66" s="145"/>
      <c r="H66" s="145"/>
      <c r="I66" s="145"/>
      <c r="J66" s="145"/>
    </row>
    <row r="67" spans="2:10" ht="32.450000000000003" customHeight="1" x14ac:dyDescent="0.25">
      <c r="B67" s="620"/>
      <c r="C67" s="512"/>
      <c r="D67" s="512"/>
      <c r="E67" s="512"/>
      <c r="F67" s="145"/>
      <c r="G67" s="145"/>
      <c r="H67" s="145"/>
      <c r="I67" s="145"/>
      <c r="J67" s="145"/>
    </row>
    <row r="68" spans="2:10" ht="15" customHeight="1" x14ac:dyDescent="0.25">
      <c r="B68" s="620"/>
      <c r="C68" s="512"/>
      <c r="D68" s="512"/>
      <c r="E68" s="512"/>
      <c r="F68" s="145"/>
      <c r="G68" s="145"/>
      <c r="H68" s="145"/>
      <c r="I68" s="145"/>
      <c r="J68" s="145"/>
    </row>
    <row r="69" spans="2:10" x14ac:dyDescent="0.25">
      <c r="B69" s="154"/>
      <c r="C69" s="154"/>
      <c r="D69" s="360"/>
      <c r="E69" s="360"/>
      <c r="F69" s="145"/>
      <c r="G69" s="145"/>
      <c r="H69" s="145"/>
      <c r="I69" s="145"/>
      <c r="J69" s="145"/>
    </row>
    <row r="70" spans="2:10" x14ac:dyDescent="0.25">
      <c r="B70" s="145"/>
      <c r="C70" s="145"/>
      <c r="D70" s="145"/>
      <c r="E70" s="145"/>
      <c r="F70" s="145"/>
      <c r="G70" s="145"/>
      <c r="H70" s="145"/>
      <c r="I70" s="145"/>
      <c r="J70" s="145"/>
    </row>
    <row r="71" spans="2:10" x14ac:dyDescent="0.25">
      <c r="B71" s="145"/>
      <c r="C71" s="145"/>
      <c r="D71" s="145"/>
      <c r="E71" s="145"/>
      <c r="F71" s="145"/>
      <c r="G71" s="145"/>
      <c r="H71" s="145"/>
      <c r="I71" s="145"/>
      <c r="J71" s="145"/>
    </row>
    <row r="72" spans="2:10" x14ac:dyDescent="0.25">
      <c r="B72" s="145"/>
      <c r="C72" s="145"/>
      <c r="D72" s="145"/>
      <c r="E72" s="145"/>
      <c r="F72" s="145"/>
      <c r="G72" s="145"/>
      <c r="H72" s="145"/>
      <c r="I72" s="145"/>
      <c r="J72" s="145"/>
    </row>
    <row r="73" spans="2:10" x14ac:dyDescent="0.25">
      <c r="B73" s="145"/>
      <c r="C73" s="145"/>
      <c r="D73" s="145"/>
      <c r="E73" s="145"/>
      <c r="F73" s="145"/>
      <c r="G73" s="145"/>
      <c r="H73" s="145"/>
      <c r="I73" s="145"/>
      <c r="J73" s="145"/>
    </row>
    <row r="74" spans="2:10" x14ac:dyDescent="0.25">
      <c r="B74" s="145"/>
      <c r="C74" s="145"/>
      <c r="D74" s="145"/>
      <c r="E74" s="145"/>
      <c r="F74" s="145"/>
      <c r="G74" s="145"/>
      <c r="H74" s="145"/>
      <c r="I74" s="145"/>
      <c r="J74" s="145"/>
    </row>
    <row r="75" spans="2:10" x14ac:dyDescent="0.25">
      <c r="B75" s="145"/>
      <c r="C75" s="145"/>
      <c r="D75" s="145"/>
      <c r="E75" s="145"/>
      <c r="F75" s="145"/>
      <c r="G75" s="145"/>
      <c r="H75" s="145"/>
      <c r="I75" s="145"/>
      <c r="J75" s="145"/>
    </row>
    <row r="76" spans="2:10" x14ac:dyDescent="0.25">
      <c r="B76" s="145"/>
      <c r="C76" s="145"/>
      <c r="D76" s="145"/>
      <c r="E76" s="145"/>
      <c r="F76" s="145"/>
      <c r="G76" s="145"/>
      <c r="H76" s="145"/>
      <c r="I76" s="145"/>
      <c r="J76" s="145"/>
    </row>
    <row r="77" spans="2:10" x14ac:dyDescent="0.25">
      <c r="B77" s="145"/>
      <c r="C77" s="145"/>
      <c r="D77" s="145"/>
      <c r="E77" s="145"/>
      <c r="F77" s="145"/>
      <c r="G77" s="145"/>
      <c r="H77" s="145"/>
      <c r="I77" s="145"/>
      <c r="J77" s="145"/>
    </row>
    <row r="78" spans="2:10" x14ac:dyDescent="0.25">
      <c r="B78" s="145"/>
      <c r="C78" s="145"/>
      <c r="D78" s="145"/>
      <c r="E78" s="145"/>
      <c r="F78" s="145"/>
      <c r="G78" s="145"/>
      <c r="H78" s="145"/>
      <c r="I78" s="145"/>
      <c r="J78" s="145"/>
    </row>
    <row r="79" spans="2:10" x14ac:dyDescent="0.25">
      <c r="B79" s="145"/>
      <c r="C79" s="145"/>
      <c r="D79" s="145"/>
      <c r="E79" s="145"/>
      <c r="F79" s="145"/>
      <c r="G79" s="145"/>
      <c r="H79" s="145"/>
      <c r="I79" s="145"/>
      <c r="J79" s="145"/>
    </row>
    <row r="80" spans="2:10" x14ac:dyDescent="0.25">
      <c r="B80" s="145"/>
      <c r="C80" s="145"/>
      <c r="D80" s="145"/>
      <c r="E80" s="145"/>
      <c r="F80" s="145"/>
      <c r="G80" s="145"/>
      <c r="H80" s="145"/>
      <c r="I80" s="145"/>
      <c r="J80" s="145"/>
    </row>
    <row r="81" spans="2:10" x14ac:dyDescent="0.25">
      <c r="B81" s="145"/>
      <c r="C81" s="145"/>
      <c r="D81" s="145"/>
      <c r="E81" s="145"/>
      <c r="F81" s="145"/>
      <c r="G81" s="145"/>
      <c r="H81" s="145"/>
      <c r="I81" s="145"/>
      <c r="J81" s="145"/>
    </row>
    <row r="82" spans="2:10" x14ac:dyDescent="0.25">
      <c r="B82" s="145"/>
      <c r="C82" s="145"/>
      <c r="D82" s="145"/>
      <c r="E82" s="145"/>
      <c r="F82" s="145"/>
      <c r="G82" s="145"/>
      <c r="H82" s="145"/>
      <c r="I82" s="145"/>
      <c r="J82" s="145"/>
    </row>
    <row r="83" spans="2:10" x14ac:dyDescent="0.25">
      <c r="B83" s="145"/>
      <c r="C83" s="145"/>
      <c r="D83" s="145"/>
      <c r="E83" s="145"/>
      <c r="F83" s="145"/>
      <c r="G83" s="145"/>
      <c r="H83" s="145"/>
      <c r="I83" s="145"/>
      <c r="J83" s="145"/>
    </row>
    <row r="84" spans="2:10" x14ac:dyDescent="0.25">
      <c r="B84" s="145"/>
      <c r="C84" s="145"/>
      <c r="D84" s="145"/>
      <c r="E84" s="145"/>
      <c r="F84" s="145"/>
      <c r="G84" s="145"/>
      <c r="H84" s="145"/>
      <c r="I84" s="145"/>
      <c r="J84" s="145"/>
    </row>
    <row r="85" spans="2:10" x14ac:dyDescent="0.25">
      <c r="B85" s="145"/>
      <c r="C85" s="145"/>
      <c r="D85" s="145"/>
      <c r="E85" s="145"/>
      <c r="F85" s="145"/>
      <c r="G85" s="145"/>
      <c r="H85" s="145"/>
      <c r="I85" s="145"/>
      <c r="J85" s="145"/>
    </row>
    <row r="86" spans="2:10" x14ac:dyDescent="0.25">
      <c r="B86" s="145"/>
      <c r="C86" s="145"/>
      <c r="D86" s="145"/>
      <c r="E86" s="145"/>
      <c r="F86" s="145"/>
      <c r="G86" s="145"/>
      <c r="H86" s="145"/>
      <c r="I86" s="145"/>
      <c r="J86" s="145"/>
    </row>
    <row r="87" spans="2:10" x14ac:dyDescent="0.25">
      <c r="B87" s="145"/>
      <c r="C87" s="145"/>
      <c r="D87" s="145"/>
      <c r="E87" s="145"/>
      <c r="F87" s="145"/>
      <c r="G87" s="145"/>
      <c r="H87" s="145"/>
      <c r="I87" s="145"/>
      <c r="J87" s="145"/>
    </row>
    <row r="88" spans="2:10" x14ac:dyDescent="0.25">
      <c r="B88" s="145"/>
      <c r="C88" s="145"/>
      <c r="D88" s="145"/>
      <c r="E88" s="145"/>
      <c r="F88" s="145"/>
      <c r="G88" s="145"/>
      <c r="H88" s="145"/>
      <c r="I88" s="145"/>
      <c r="J88" s="145"/>
    </row>
    <row r="89" spans="2:10" x14ac:dyDescent="0.25">
      <c r="B89" s="145"/>
      <c r="C89" s="145"/>
      <c r="D89" s="145"/>
      <c r="E89" s="145"/>
      <c r="F89" s="145"/>
      <c r="G89" s="145"/>
      <c r="H89" s="145"/>
      <c r="I89" s="145"/>
      <c r="J89" s="145"/>
    </row>
    <row r="90" spans="2:10" x14ac:dyDescent="0.25">
      <c r="B90" s="145"/>
      <c r="C90" s="145"/>
      <c r="D90" s="145"/>
      <c r="E90" s="145"/>
      <c r="F90" s="145"/>
      <c r="G90" s="145"/>
      <c r="H90" s="145"/>
      <c r="I90" s="145"/>
      <c r="J90" s="145"/>
    </row>
    <row r="91" spans="2:10" x14ac:dyDescent="0.25">
      <c r="B91" s="145"/>
      <c r="C91" s="145"/>
      <c r="D91" s="145"/>
      <c r="E91" s="145"/>
      <c r="F91" s="145"/>
      <c r="G91" s="145"/>
      <c r="H91" s="145"/>
      <c r="I91" s="145"/>
      <c r="J91" s="145"/>
    </row>
    <row r="92" spans="2:10" x14ac:dyDescent="0.25">
      <c r="B92" s="145"/>
      <c r="C92" s="145"/>
      <c r="D92" s="145"/>
      <c r="E92" s="145"/>
      <c r="F92" s="145"/>
      <c r="G92" s="145"/>
      <c r="H92" s="145"/>
      <c r="I92" s="145"/>
      <c r="J92" s="145"/>
    </row>
    <row r="93" spans="2:10" x14ac:dyDescent="0.25">
      <c r="B93" s="145"/>
      <c r="C93" s="145"/>
      <c r="D93" s="145"/>
      <c r="E93" s="145"/>
      <c r="F93" s="145"/>
      <c r="G93" s="145"/>
      <c r="H93" s="145"/>
      <c r="I93" s="145"/>
      <c r="J93" s="145"/>
    </row>
    <row r="94" spans="2:10" x14ac:dyDescent="0.25">
      <c r="B94" s="145"/>
      <c r="C94" s="145"/>
      <c r="D94" s="145"/>
      <c r="E94" s="145"/>
      <c r="F94" s="145"/>
      <c r="G94" s="145"/>
      <c r="H94" s="145"/>
      <c r="I94" s="145"/>
      <c r="J94" s="145"/>
    </row>
    <row r="95" spans="2:10" x14ac:dyDescent="0.25">
      <c r="B95" s="145"/>
      <c r="C95" s="145"/>
      <c r="D95" s="145"/>
      <c r="E95" s="145"/>
      <c r="F95" s="145"/>
      <c r="G95" s="145"/>
      <c r="H95" s="145"/>
      <c r="I95" s="145"/>
      <c r="J95" s="145"/>
    </row>
    <row r="96" spans="2:10" x14ac:dyDescent="0.25">
      <c r="B96" s="145"/>
      <c r="C96" s="145"/>
      <c r="D96" s="145"/>
      <c r="E96" s="145"/>
      <c r="F96" s="145"/>
      <c r="G96" s="145"/>
      <c r="H96" s="145"/>
      <c r="I96" s="145"/>
      <c r="J96" s="145"/>
    </row>
    <row r="97" spans="2:10" x14ac:dyDescent="0.25">
      <c r="B97" s="145"/>
      <c r="C97" s="145"/>
      <c r="D97" s="145"/>
      <c r="E97" s="145"/>
      <c r="F97" s="145"/>
      <c r="G97" s="145"/>
      <c r="H97" s="145"/>
      <c r="I97" s="145"/>
      <c r="J97" s="145"/>
    </row>
    <row r="98" spans="2:10" x14ac:dyDescent="0.25">
      <c r="B98" s="145"/>
      <c r="C98" s="145"/>
      <c r="D98" s="145"/>
      <c r="E98" s="145"/>
      <c r="F98" s="145"/>
      <c r="G98" s="145"/>
      <c r="H98" s="145"/>
      <c r="I98" s="145"/>
      <c r="J98" s="145"/>
    </row>
    <row r="99" spans="2:10" x14ac:dyDescent="0.25">
      <c r="B99" s="145"/>
      <c r="C99" s="145"/>
      <c r="D99" s="145"/>
      <c r="E99" s="145"/>
      <c r="F99" s="145"/>
      <c r="G99" s="145"/>
      <c r="H99" s="145"/>
      <c r="I99" s="145"/>
      <c r="J99" s="145"/>
    </row>
    <row r="100" spans="2:10" x14ac:dyDescent="0.25">
      <c r="B100" s="145"/>
      <c r="C100" s="145"/>
      <c r="D100" s="145"/>
      <c r="E100" s="145"/>
      <c r="F100" s="145"/>
      <c r="G100" s="145"/>
      <c r="H100" s="145"/>
      <c r="I100" s="145"/>
      <c r="J100" s="145"/>
    </row>
    <row r="101" spans="2:10" x14ac:dyDescent="0.25">
      <c r="B101" s="145"/>
      <c r="C101" s="145"/>
      <c r="D101" s="145"/>
      <c r="E101" s="145"/>
      <c r="F101" s="145"/>
      <c r="G101" s="145"/>
      <c r="H101" s="145"/>
      <c r="I101" s="145"/>
      <c r="J101" s="145"/>
    </row>
    <row r="102" spans="2:10" x14ac:dyDescent="0.25">
      <c r="B102" s="145"/>
      <c r="C102" s="145"/>
      <c r="D102" s="145"/>
      <c r="E102" s="145"/>
      <c r="F102" s="145"/>
      <c r="G102" s="145"/>
      <c r="H102" s="145"/>
      <c r="I102" s="145"/>
      <c r="J102" s="145"/>
    </row>
    <row r="103" spans="2:10" x14ac:dyDescent="0.25">
      <c r="B103" s="145"/>
      <c r="C103" s="145"/>
      <c r="D103" s="145"/>
      <c r="E103" s="145"/>
      <c r="F103" s="145"/>
      <c r="G103" s="145"/>
      <c r="H103" s="145"/>
      <c r="I103" s="145"/>
      <c r="J103" s="145"/>
    </row>
    <row r="104" spans="2:10" x14ac:dyDescent="0.25">
      <c r="B104" s="145"/>
      <c r="C104" s="145"/>
      <c r="D104" s="145"/>
      <c r="E104" s="145"/>
      <c r="F104" s="145"/>
      <c r="G104" s="145"/>
      <c r="H104" s="145"/>
      <c r="I104" s="145"/>
      <c r="J104" s="145"/>
    </row>
    <row r="105" spans="2:10" x14ac:dyDescent="0.25">
      <c r="B105" s="145"/>
      <c r="C105" s="145"/>
      <c r="D105" s="145"/>
      <c r="E105" s="145"/>
      <c r="F105" s="145"/>
      <c r="G105" s="145"/>
      <c r="H105" s="145"/>
      <c r="I105" s="145"/>
      <c r="J105" s="145"/>
    </row>
    <row r="106" spans="2:10" x14ac:dyDescent="0.25">
      <c r="B106" s="145"/>
      <c r="C106" s="145"/>
      <c r="D106" s="145"/>
      <c r="E106" s="145"/>
      <c r="F106" s="145"/>
      <c r="G106" s="145"/>
      <c r="H106" s="145"/>
      <c r="I106" s="145"/>
      <c r="J106" s="145"/>
    </row>
    <row r="107" spans="2:10" x14ac:dyDescent="0.25">
      <c r="B107" s="145"/>
      <c r="C107" s="145"/>
      <c r="D107" s="145"/>
      <c r="E107" s="145"/>
      <c r="F107" s="145"/>
      <c r="G107" s="145"/>
      <c r="H107" s="145"/>
      <c r="I107" s="145"/>
      <c r="J107" s="145"/>
    </row>
    <row r="108" spans="2:10" x14ac:dyDescent="0.25">
      <c r="B108" s="145"/>
      <c r="C108" s="145"/>
      <c r="D108" s="145"/>
      <c r="E108" s="145"/>
      <c r="F108" s="145"/>
      <c r="G108" s="145"/>
      <c r="H108" s="145"/>
      <c r="I108" s="145"/>
      <c r="J108" s="145"/>
    </row>
    <row r="109" spans="2:10" x14ac:dyDescent="0.25">
      <c r="B109" s="145"/>
      <c r="C109" s="145"/>
      <c r="D109" s="145"/>
      <c r="E109" s="145"/>
      <c r="F109" s="145"/>
      <c r="G109" s="145"/>
      <c r="H109" s="145"/>
      <c r="I109" s="145"/>
      <c r="J109" s="145"/>
    </row>
    <row r="110" spans="2:10" x14ac:dyDescent="0.25">
      <c r="B110" s="145"/>
      <c r="C110" s="145"/>
      <c r="D110" s="145"/>
      <c r="E110" s="145"/>
      <c r="F110" s="145"/>
      <c r="G110" s="145"/>
      <c r="H110" s="145"/>
      <c r="I110" s="145"/>
      <c r="J110" s="145"/>
    </row>
    <row r="111" spans="2:10" x14ac:dyDescent="0.25">
      <c r="B111" s="145"/>
      <c r="C111" s="145"/>
      <c r="D111" s="145"/>
      <c r="E111" s="145"/>
      <c r="F111" s="145"/>
      <c r="G111" s="145"/>
      <c r="H111" s="145"/>
      <c r="I111" s="145"/>
      <c r="J111" s="145"/>
    </row>
    <row r="112" spans="2:10" x14ac:dyDescent="0.25">
      <c r="B112" s="145"/>
      <c r="C112" s="145"/>
      <c r="D112" s="145"/>
      <c r="E112" s="145"/>
      <c r="F112" s="145"/>
      <c r="G112" s="145"/>
      <c r="H112" s="145"/>
      <c r="I112" s="145"/>
      <c r="J112" s="145"/>
    </row>
    <row r="113" spans="2:10" x14ac:dyDescent="0.25">
      <c r="B113" s="145"/>
      <c r="C113" s="145"/>
      <c r="D113" s="145"/>
      <c r="E113" s="145"/>
      <c r="F113" s="145"/>
      <c r="G113" s="145"/>
      <c r="H113" s="145"/>
      <c r="I113" s="145"/>
      <c r="J113" s="145"/>
    </row>
    <row r="114" spans="2:10" x14ac:dyDescent="0.25">
      <c r="B114" s="145"/>
      <c r="C114" s="145"/>
      <c r="D114" s="145"/>
      <c r="E114" s="145"/>
      <c r="F114" s="145"/>
      <c r="G114" s="145"/>
      <c r="H114" s="145"/>
      <c r="I114" s="145"/>
      <c r="J114" s="145"/>
    </row>
    <row r="115" spans="2:10" x14ac:dyDescent="0.25">
      <c r="B115" s="145"/>
      <c r="C115" s="145"/>
      <c r="D115" s="145"/>
      <c r="E115" s="145"/>
      <c r="F115" s="145"/>
      <c r="G115" s="145"/>
      <c r="H115" s="145"/>
      <c r="I115" s="145"/>
      <c r="J115" s="145"/>
    </row>
    <row r="116" spans="2:10" x14ac:dyDescent="0.25">
      <c r="B116" s="145"/>
      <c r="C116" s="145"/>
      <c r="D116" s="145"/>
      <c r="E116" s="145"/>
      <c r="F116" s="145"/>
      <c r="G116" s="145"/>
      <c r="H116" s="145"/>
      <c r="I116" s="145"/>
      <c r="J116" s="145"/>
    </row>
    <row r="117" spans="2:10" x14ac:dyDescent="0.25">
      <c r="B117" s="145"/>
      <c r="C117" s="145"/>
      <c r="D117" s="145"/>
      <c r="E117" s="145"/>
      <c r="F117" s="145"/>
      <c r="G117" s="145"/>
      <c r="H117" s="145"/>
      <c r="I117" s="145"/>
      <c r="J117" s="145"/>
    </row>
    <row r="118" spans="2:10" x14ac:dyDescent="0.25">
      <c r="B118" s="145"/>
      <c r="C118" s="145"/>
      <c r="D118" s="145"/>
      <c r="E118" s="145"/>
      <c r="F118" s="145"/>
      <c r="G118" s="145"/>
      <c r="H118" s="145"/>
      <c r="I118" s="145"/>
      <c r="J118" s="145"/>
    </row>
    <row r="119" spans="2:10" x14ac:dyDescent="0.25">
      <c r="B119" s="145"/>
      <c r="C119" s="145"/>
      <c r="D119" s="145"/>
      <c r="E119" s="145"/>
      <c r="F119" s="145"/>
      <c r="G119" s="145"/>
      <c r="H119" s="145"/>
      <c r="I119" s="145"/>
      <c r="J119" s="145"/>
    </row>
    <row r="120" spans="2:10" x14ac:dyDescent="0.25">
      <c r="B120" s="145"/>
      <c r="C120" s="145"/>
      <c r="D120" s="145"/>
      <c r="E120" s="145"/>
      <c r="F120" s="145"/>
      <c r="G120" s="145"/>
      <c r="H120" s="145"/>
      <c r="I120" s="145"/>
      <c r="J120" s="145"/>
    </row>
    <row r="121" spans="2:10" x14ac:dyDescent="0.25">
      <c r="B121" s="145"/>
      <c r="C121" s="145"/>
      <c r="D121" s="145"/>
      <c r="E121" s="145"/>
      <c r="F121" s="145"/>
      <c r="G121" s="145"/>
      <c r="H121" s="145"/>
      <c r="I121" s="145"/>
      <c r="J121" s="145"/>
    </row>
    <row r="122" spans="2:10" x14ac:dyDescent="0.25">
      <c r="B122" s="145"/>
      <c r="C122" s="145"/>
      <c r="D122" s="145"/>
      <c r="E122" s="145"/>
      <c r="F122" s="145"/>
      <c r="G122" s="145"/>
      <c r="H122" s="145"/>
      <c r="I122" s="145"/>
      <c r="J122" s="145"/>
    </row>
    <row r="123" spans="2:10" x14ac:dyDescent="0.25">
      <c r="B123" s="145"/>
      <c r="C123" s="145"/>
      <c r="D123" s="145"/>
      <c r="E123" s="145"/>
      <c r="F123" s="145"/>
      <c r="G123" s="145"/>
      <c r="H123" s="145"/>
      <c r="I123" s="145"/>
      <c r="J123" s="145"/>
    </row>
    <row r="124" spans="2:10" x14ac:dyDescent="0.25">
      <c r="B124" s="145"/>
      <c r="C124" s="145"/>
      <c r="D124" s="145"/>
      <c r="E124" s="145"/>
      <c r="F124" s="145"/>
      <c r="G124" s="145"/>
      <c r="H124" s="145"/>
      <c r="I124" s="145"/>
      <c r="J124" s="145"/>
    </row>
    <row r="125" spans="2:10" x14ac:dyDescent="0.25">
      <c r="B125" s="145"/>
      <c r="C125" s="145"/>
      <c r="D125" s="145"/>
      <c r="E125" s="145"/>
      <c r="F125" s="145"/>
      <c r="G125" s="145"/>
      <c r="H125" s="145"/>
      <c r="I125" s="145"/>
      <c r="J125" s="145"/>
    </row>
    <row r="126" spans="2:10" x14ac:dyDescent="0.25">
      <c r="B126" s="145"/>
      <c r="C126" s="145"/>
      <c r="D126" s="145"/>
      <c r="E126" s="145"/>
      <c r="F126" s="145"/>
      <c r="G126" s="145"/>
      <c r="H126" s="145"/>
      <c r="I126" s="145"/>
      <c r="J126" s="145"/>
    </row>
    <row r="127" spans="2:10" x14ac:dyDescent="0.25">
      <c r="B127" s="145"/>
      <c r="C127" s="145"/>
      <c r="D127" s="145"/>
      <c r="E127" s="145"/>
      <c r="F127" s="145"/>
      <c r="G127" s="145"/>
      <c r="H127" s="145"/>
      <c r="I127" s="145"/>
      <c r="J127" s="145"/>
    </row>
    <row r="128" spans="2:10" x14ac:dyDescent="0.25">
      <c r="B128" s="145"/>
      <c r="C128" s="145"/>
      <c r="D128" s="145"/>
      <c r="E128" s="145"/>
      <c r="F128" s="145"/>
      <c r="G128" s="145"/>
      <c r="H128" s="145"/>
      <c r="I128" s="145"/>
      <c r="J128" s="145"/>
    </row>
    <row r="129" spans="2:10" x14ac:dyDescent="0.25">
      <c r="B129" s="145"/>
      <c r="C129" s="145"/>
      <c r="D129" s="145"/>
      <c r="E129" s="145"/>
      <c r="F129" s="145"/>
      <c r="G129" s="145"/>
      <c r="H129" s="145"/>
      <c r="I129" s="145"/>
      <c r="J129" s="145"/>
    </row>
    <row r="130" spans="2:10" x14ac:dyDescent="0.25">
      <c r="B130" s="145"/>
      <c r="C130" s="145"/>
      <c r="D130" s="145"/>
      <c r="E130" s="145"/>
      <c r="F130" s="145"/>
      <c r="G130" s="145"/>
      <c r="H130" s="145"/>
      <c r="I130" s="145"/>
      <c r="J130" s="145"/>
    </row>
    <row r="131" spans="2:10" x14ac:dyDescent="0.25">
      <c r="B131" s="145"/>
      <c r="C131" s="145"/>
      <c r="D131" s="145"/>
      <c r="E131" s="145"/>
      <c r="F131" s="145"/>
      <c r="G131" s="145"/>
      <c r="H131" s="145"/>
      <c r="I131" s="145"/>
      <c r="J131" s="145"/>
    </row>
    <row r="132" spans="2:10" x14ac:dyDescent="0.25">
      <c r="B132" s="145"/>
      <c r="C132" s="145"/>
      <c r="D132" s="145"/>
      <c r="E132" s="145"/>
      <c r="F132" s="145"/>
      <c r="G132" s="145"/>
      <c r="H132" s="145"/>
      <c r="I132" s="145"/>
      <c r="J132" s="145"/>
    </row>
    <row r="133" spans="2:10" x14ac:dyDescent="0.25">
      <c r="B133" s="145"/>
      <c r="C133" s="145"/>
      <c r="D133" s="145"/>
      <c r="E133" s="145"/>
      <c r="F133" s="145"/>
      <c r="G133" s="145"/>
      <c r="H133" s="145"/>
      <c r="I133" s="145"/>
      <c r="J133" s="145"/>
    </row>
    <row r="134" spans="2:10" x14ac:dyDescent="0.25">
      <c r="B134" s="145"/>
      <c r="C134" s="145"/>
      <c r="D134" s="145"/>
      <c r="E134" s="145"/>
      <c r="F134" s="145"/>
      <c r="G134" s="145"/>
      <c r="H134" s="145"/>
      <c r="I134" s="145"/>
      <c r="J134" s="145"/>
    </row>
    <row r="135" spans="2:10" x14ac:dyDescent="0.25">
      <c r="B135" s="145"/>
      <c r="C135" s="145"/>
      <c r="D135" s="145"/>
      <c r="E135" s="145"/>
      <c r="F135" s="145"/>
      <c r="G135" s="145"/>
      <c r="H135" s="145"/>
      <c r="I135" s="145"/>
      <c r="J135" s="145"/>
    </row>
    <row r="136" spans="2:10" x14ac:dyDescent="0.25">
      <c r="B136" s="145"/>
      <c r="C136" s="145"/>
      <c r="D136" s="145"/>
      <c r="E136" s="145"/>
      <c r="F136" s="145"/>
      <c r="G136" s="145"/>
      <c r="H136" s="145"/>
      <c r="I136" s="145"/>
      <c r="J136" s="145"/>
    </row>
    <row r="137" spans="2:10" x14ac:dyDescent="0.25">
      <c r="B137" s="145"/>
      <c r="C137" s="145"/>
      <c r="D137" s="145"/>
      <c r="E137" s="145"/>
      <c r="F137" s="145"/>
      <c r="G137" s="145"/>
      <c r="H137" s="145"/>
      <c r="I137" s="145"/>
      <c r="J137" s="145"/>
    </row>
    <row r="138" spans="2:10" x14ac:dyDescent="0.25">
      <c r="B138" s="145"/>
      <c r="C138" s="145"/>
      <c r="D138" s="145"/>
      <c r="E138" s="145"/>
      <c r="F138" s="145"/>
      <c r="G138" s="145"/>
      <c r="H138" s="145"/>
      <c r="I138" s="145"/>
      <c r="J138" s="145"/>
    </row>
    <row r="139" spans="2:10" x14ac:dyDescent="0.25">
      <c r="B139" s="145"/>
      <c r="C139" s="145"/>
      <c r="D139" s="145"/>
      <c r="E139" s="145"/>
      <c r="F139" s="145"/>
      <c r="G139" s="145"/>
      <c r="H139" s="145"/>
      <c r="I139" s="145"/>
      <c r="J139" s="145"/>
    </row>
    <row r="140" spans="2:10" x14ac:dyDescent="0.25">
      <c r="B140" s="145"/>
      <c r="C140" s="145"/>
      <c r="D140" s="145"/>
      <c r="E140" s="145"/>
      <c r="F140" s="145"/>
      <c r="G140" s="145"/>
      <c r="H140" s="145"/>
      <c r="I140" s="145"/>
      <c r="J140" s="145"/>
    </row>
    <row r="141" spans="2:10" x14ac:dyDescent="0.25">
      <c r="B141" s="145"/>
      <c r="C141" s="145"/>
      <c r="D141" s="145"/>
      <c r="E141" s="145"/>
      <c r="F141" s="145"/>
      <c r="G141" s="145"/>
      <c r="H141" s="145"/>
      <c r="I141" s="145"/>
      <c r="J141" s="145"/>
    </row>
    <row r="142" spans="2:10" x14ac:dyDescent="0.25">
      <c r="B142" s="145"/>
      <c r="C142" s="145"/>
      <c r="D142" s="145"/>
      <c r="E142" s="145"/>
      <c r="F142" s="145"/>
      <c r="G142" s="145"/>
      <c r="H142" s="145"/>
      <c r="I142" s="145"/>
      <c r="J142" s="145"/>
    </row>
    <row r="143" spans="2:10" x14ac:dyDescent="0.25">
      <c r="B143" s="145"/>
      <c r="C143" s="145"/>
      <c r="D143" s="145"/>
      <c r="E143" s="145"/>
      <c r="F143" s="145"/>
      <c r="G143" s="145"/>
      <c r="H143" s="145"/>
      <c r="I143" s="145"/>
      <c r="J143" s="145"/>
    </row>
    <row r="144" spans="2:10" x14ac:dyDescent="0.25">
      <c r="B144" s="145"/>
      <c r="C144" s="145"/>
      <c r="D144" s="145"/>
      <c r="E144" s="145"/>
      <c r="F144" s="145"/>
      <c r="G144" s="145"/>
      <c r="H144" s="145"/>
      <c r="I144" s="145"/>
      <c r="J144" s="145"/>
    </row>
    <row r="145" spans="2:10" x14ac:dyDescent="0.25">
      <c r="B145" s="145"/>
      <c r="C145" s="145"/>
      <c r="D145" s="145"/>
      <c r="E145" s="145"/>
      <c r="F145" s="145"/>
      <c r="G145" s="145"/>
      <c r="H145" s="145"/>
      <c r="I145" s="145"/>
      <c r="J145" s="145"/>
    </row>
    <row r="146" spans="2:10" x14ac:dyDescent="0.25">
      <c r="B146" s="145"/>
      <c r="C146" s="145"/>
      <c r="D146" s="145"/>
      <c r="E146" s="145"/>
      <c r="F146" s="145"/>
      <c r="G146" s="145"/>
      <c r="H146" s="145"/>
      <c r="I146" s="145"/>
      <c r="J146" s="145"/>
    </row>
    <row r="147" spans="2:10" x14ac:dyDescent="0.25">
      <c r="B147" s="145"/>
      <c r="C147" s="145"/>
      <c r="D147" s="145"/>
      <c r="E147" s="145"/>
      <c r="F147" s="145"/>
      <c r="G147" s="145"/>
      <c r="H147" s="145"/>
      <c r="I147" s="145"/>
      <c r="J147" s="145"/>
    </row>
    <row r="148" spans="2:10" x14ac:dyDescent="0.25">
      <c r="B148" s="145"/>
      <c r="C148" s="145"/>
      <c r="D148" s="145"/>
      <c r="E148" s="145"/>
      <c r="F148" s="145"/>
      <c r="G148" s="145"/>
      <c r="H148" s="145"/>
      <c r="I148" s="145"/>
      <c r="J148" s="145"/>
    </row>
    <row r="149" spans="2:10" x14ac:dyDescent="0.25">
      <c r="B149" s="145"/>
      <c r="C149" s="145"/>
      <c r="D149" s="145"/>
      <c r="E149" s="145"/>
      <c r="F149" s="145"/>
      <c r="G149" s="145"/>
      <c r="H149" s="145"/>
      <c r="I149" s="145"/>
      <c r="J149" s="145"/>
    </row>
    <row r="150" spans="2:10" x14ac:dyDescent="0.25">
      <c r="B150" s="145"/>
      <c r="C150" s="145"/>
      <c r="D150" s="145"/>
      <c r="E150" s="145"/>
      <c r="F150" s="145"/>
      <c r="G150" s="145"/>
      <c r="H150" s="145"/>
      <c r="I150" s="145"/>
      <c r="J150" s="145"/>
    </row>
    <row r="151" spans="2:10" x14ac:dyDescent="0.25">
      <c r="B151" s="145"/>
      <c r="C151" s="145"/>
      <c r="D151" s="145"/>
      <c r="E151" s="145"/>
      <c r="F151" s="145"/>
      <c r="G151" s="145"/>
      <c r="H151" s="145"/>
      <c r="I151" s="145"/>
      <c r="J151" s="145"/>
    </row>
    <row r="152" spans="2:10" x14ac:dyDescent="0.25">
      <c r="B152" s="145"/>
      <c r="C152" s="145"/>
      <c r="D152" s="145"/>
      <c r="E152" s="145"/>
      <c r="F152" s="145"/>
      <c r="G152" s="145"/>
      <c r="H152" s="145"/>
      <c r="I152" s="145"/>
      <c r="J152" s="145"/>
    </row>
    <row r="153" spans="2:10" x14ac:dyDescent="0.25">
      <c r="B153" s="145"/>
      <c r="C153" s="145"/>
      <c r="D153" s="145"/>
      <c r="E153" s="145"/>
      <c r="F153" s="145"/>
      <c r="G153" s="145"/>
      <c r="H153" s="145"/>
      <c r="I153" s="145"/>
      <c r="J153" s="145"/>
    </row>
    <row r="154" spans="2:10" x14ac:dyDescent="0.25">
      <c r="B154" s="145"/>
      <c r="C154" s="145"/>
      <c r="D154" s="145"/>
      <c r="E154" s="145"/>
      <c r="F154" s="145"/>
      <c r="G154" s="145"/>
      <c r="H154" s="145"/>
      <c r="I154" s="145"/>
      <c r="J154" s="145"/>
    </row>
    <row r="155" spans="2:10" x14ac:dyDescent="0.25">
      <c r="B155" s="145"/>
      <c r="C155" s="145"/>
      <c r="D155" s="145"/>
      <c r="E155" s="145"/>
      <c r="F155" s="145"/>
      <c r="G155" s="145"/>
      <c r="H155" s="145"/>
      <c r="I155" s="145"/>
      <c r="J155" s="145"/>
    </row>
    <row r="156" spans="2:10" x14ac:dyDescent="0.25">
      <c r="B156" s="145"/>
      <c r="C156" s="145"/>
      <c r="D156" s="145"/>
      <c r="E156" s="145"/>
      <c r="F156" s="145"/>
      <c r="G156" s="145"/>
      <c r="H156" s="145"/>
      <c r="I156" s="145"/>
      <c r="J156" s="145"/>
    </row>
    <row r="157" spans="2:10" x14ac:dyDescent="0.25">
      <c r="B157" s="145"/>
      <c r="C157" s="145"/>
      <c r="D157" s="145"/>
      <c r="E157" s="145"/>
      <c r="F157" s="145"/>
      <c r="G157" s="145"/>
      <c r="H157" s="145"/>
      <c r="I157" s="145"/>
      <c r="J157" s="145"/>
    </row>
    <row r="158" spans="2:10" x14ac:dyDescent="0.25">
      <c r="B158" s="145"/>
      <c r="C158" s="145"/>
      <c r="D158" s="145"/>
      <c r="E158" s="145"/>
      <c r="F158" s="145"/>
      <c r="G158" s="145"/>
      <c r="H158" s="145"/>
      <c r="I158" s="145"/>
      <c r="J158" s="145"/>
    </row>
    <row r="159" spans="2:10" x14ac:dyDescent="0.25">
      <c r="B159" s="145"/>
      <c r="C159" s="145"/>
      <c r="D159" s="145"/>
      <c r="E159" s="145"/>
      <c r="F159" s="145"/>
      <c r="G159" s="145"/>
      <c r="H159" s="145"/>
      <c r="I159" s="145"/>
      <c r="J159" s="145"/>
    </row>
    <row r="160" spans="2:10" x14ac:dyDescent="0.25">
      <c r="B160" s="145"/>
      <c r="C160" s="145"/>
      <c r="D160" s="145"/>
      <c r="E160" s="145"/>
      <c r="F160" s="145"/>
      <c r="G160" s="145"/>
      <c r="H160" s="145"/>
      <c r="I160" s="145"/>
      <c r="J160" s="145"/>
    </row>
    <row r="161" spans="2:10" x14ac:dyDescent="0.25">
      <c r="B161" s="145"/>
      <c r="C161" s="145"/>
      <c r="D161" s="145"/>
      <c r="E161" s="145"/>
      <c r="F161" s="145"/>
      <c r="G161" s="145"/>
      <c r="H161" s="145"/>
      <c r="I161" s="145"/>
      <c r="J161" s="145"/>
    </row>
    <row r="162" spans="2:10" x14ac:dyDescent="0.25">
      <c r="B162" s="145"/>
      <c r="C162" s="145"/>
      <c r="D162" s="145"/>
      <c r="E162" s="145"/>
      <c r="F162" s="145"/>
      <c r="G162" s="145"/>
      <c r="H162" s="145"/>
      <c r="I162" s="145"/>
      <c r="J162" s="145"/>
    </row>
    <row r="163" spans="2:10" x14ac:dyDescent="0.25">
      <c r="B163" s="145"/>
      <c r="C163" s="145"/>
      <c r="D163" s="145"/>
      <c r="E163" s="145"/>
      <c r="F163" s="145"/>
      <c r="G163" s="145"/>
      <c r="H163" s="145"/>
      <c r="I163" s="145"/>
      <c r="J163" s="145"/>
    </row>
    <row r="164" spans="2:10" x14ac:dyDescent="0.25">
      <c r="B164" s="145"/>
      <c r="C164" s="145"/>
      <c r="D164" s="145"/>
      <c r="E164" s="145"/>
      <c r="F164" s="145"/>
      <c r="G164" s="145"/>
      <c r="H164" s="145"/>
      <c r="I164" s="145"/>
      <c r="J164" s="145"/>
    </row>
    <row r="165" spans="2:10" x14ac:dyDescent="0.25">
      <c r="B165" s="145"/>
      <c r="C165" s="145"/>
      <c r="D165" s="145"/>
      <c r="E165" s="145"/>
      <c r="F165" s="145"/>
      <c r="G165" s="145"/>
      <c r="H165" s="145"/>
      <c r="I165" s="145"/>
      <c r="J165" s="145"/>
    </row>
    <row r="166" spans="2:10" x14ac:dyDescent="0.25">
      <c r="B166" s="145"/>
      <c r="C166" s="145"/>
      <c r="D166" s="145"/>
      <c r="E166" s="145"/>
      <c r="F166" s="145"/>
      <c r="G166" s="145"/>
      <c r="H166" s="145"/>
      <c r="I166" s="145"/>
      <c r="J166" s="145"/>
    </row>
    <row r="167" spans="2:10" x14ac:dyDescent="0.25">
      <c r="B167" s="145"/>
      <c r="C167" s="145"/>
      <c r="D167" s="145"/>
      <c r="E167" s="145"/>
      <c r="F167" s="145"/>
      <c r="G167" s="145"/>
      <c r="H167" s="145"/>
      <c r="I167" s="145"/>
      <c r="J167" s="145"/>
    </row>
    <row r="168" spans="2:10" x14ac:dyDescent="0.25">
      <c r="B168" s="145"/>
      <c r="C168" s="145"/>
      <c r="D168" s="145"/>
      <c r="E168" s="145"/>
      <c r="F168" s="145"/>
      <c r="G168" s="145"/>
      <c r="H168" s="145"/>
      <c r="I168" s="145"/>
      <c r="J168" s="145"/>
    </row>
    <row r="169" spans="2:10" x14ac:dyDescent="0.25">
      <c r="B169" s="145"/>
      <c r="C169" s="145"/>
      <c r="D169" s="145"/>
      <c r="E169" s="145"/>
      <c r="F169" s="145"/>
      <c r="G169" s="145"/>
      <c r="H169" s="145"/>
      <c r="I169" s="145"/>
      <c r="J169" s="145"/>
    </row>
    <row r="170" spans="2:10" x14ac:dyDescent="0.25">
      <c r="B170" s="145"/>
      <c r="C170" s="145"/>
      <c r="D170" s="145"/>
      <c r="E170" s="145"/>
      <c r="F170" s="145"/>
      <c r="G170" s="145"/>
      <c r="H170" s="145"/>
      <c r="I170" s="145"/>
      <c r="J170" s="145"/>
    </row>
    <row r="171" spans="2:10" x14ac:dyDescent="0.25">
      <c r="B171" s="145"/>
      <c r="C171" s="145"/>
      <c r="D171" s="145"/>
      <c r="E171" s="145"/>
      <c r="F171" s="145"/>
      <c r="G171" s="145"/>
      <c r="H171" s="145"/>
      <c r="I171" s="145"/>
      <c r="J171" s="145"/>
    </row>
    <row r="172" spans="2:10" x14ac:dyDescent="0.25">
      <c r="B172" s="145"/>
      <c r="C172" s="145"/>
      <c r="D172" s="145"/>
      <c r="E172" s="145"/>
      <c r="F172" s="145"/>
      <c r="G172" s="145"/>
      <c r="H172" s="145"/>
      <c r="I172" s="145"/>
      <c r="J172" s="145"/>
    </row>
    <row r="173" spans="2:10" x14ac:dyDescent="0.25">
      <c r="B173" s="145"/>
      <c r="C173" s="145"/>
      <c r="D173" s="145"/>
      <c r="E173" s="145"/>
      <c r="F173" s="145"/>
      <c r="G173" s="145"/>
      <c r="H173" s="145"/>
      <c r="I173" s="145"/>
      <c r="J173" s="145"/>
    </row>
    <row r="174" spans="2:10" x14ac:dyDescent="0.25">
      <c r="B174" s="145"/>
      <c r="C174" s="145"/>
      <c r="D174" s="145"/>
      <c r="E174" s="145"/>
      <c r="F174" s="145"/>
      <c r="G174" s="145"/>
      <c r="H174" s="145"/>
      <c r="I174" s="145"/>
      <c r="J174" s="145"/>
    </row>
    <row r="175" spans="2:10" x14ac:dyDescent="0.25">
      <c r="B175" s="145"/>
      <c r="C175" s="145"/>
      <c r="D175" s="145"/>
      <c r="E175" s="145"/>
      <c r="F175" s="145"/>
      <c r="G175" s="145"/>
      <c r="H175" s="145"/>
      <c r="I175" s="145"/>
      <c r="J175" s="145"/>
    </row>
    <row r="176" spans="2:10" x14ac:dyDescent="0.25">
      <c r="B176" s="145"/>
      <c r="C176" s="145"/>
      <c r="D176" s="145"/>
      <c r="E176" s="145"/>
      <c r="F176" s="145"/>
      <c r="G176" s="145"/>
      <c r="H176" s="145"/>
      <c r="I176" s="145"/>
      <c r="J176" s="145"/>
    </row>
    <row r="177" spans="2:10" x14ac:dyDescent="0.25">
      <c r="B177" s="145"/>
      <c r="C177" s="145"/>
      <c r="D177" s="145"/>
      <c r="E177" s="145"/>
      <c r="F177" s="145"/>
      <c r="G177" s="145"/>
      <c r="H177" s="145"/>
      <c r="I177" s="145"/>
      <c r="J177" s="145"/>
    </row>
    <row r="178" spans="2:10" x14ac:dyDescent="0.25">
      <c r="B178" s="145"/>
      <c r="C178" s="145"/>
      <c r="D178" s="145"/>
      <c r="E178" s="145"/>
      <c r="F178" s="145"/>
      <c r="G178" s="145"/>
      <c r="H178" s="145"/>
      <c r="I178" s="145"/>
      <c r="J178" s="145"/>
    </row>
    <row r="179" spans="2:10" x14ac:dyDescent="0.25">
      <c r="B179" s="145"/>
      <c r="C179" s="145"/>
      <c r="D179" s="145"/>
      <c r="E179" s="145"/>
      <c r="F179" s="145"/>
      <c r="G179" s="145"/>
      <c r="H179" s="145"/>
      <c r="I179" s="145"/>
      <c r="J179" s="145"/>
    </row>
    <row r="180" spans="2:10" x14ac:dyDescent="0.25">
      <c r="B180" s="145"/>
      <c r="C180" s="145"/>
      <c r="D180" s="145"/>
      <c r="E180" s="145"/>
      <c r="F180" s="145"/>
      <c r="G180" s="145"/>
      <c r="H180" s="145"/>
      <c r="I180" s="145"/>
      <c r="J180" s="145"/>
    </row>
    <row r="181" spans="2:10" x14ac:dyDescent="0.25">
      <c r="B181" s="145"/>
      <c r="C181" s="145"/>
      <c r="D181" s="145"/>
      <c r="E181" s="145"/>
      <c r="F181" s="145"/>
      <c r="G181" s="145"/>
      <c r="H181" s="145"/>
      <c r="I181" s="145"/>
      <c r="J181" s="145"/>
    </row>
    <row r="182" spans="2:10" x14ac:dyDescent="0.25">
      <c r="B182" s="145"/>
      <c r="C182" s="145"/>
      <c r="D182" s="145"/>
      <c r="E182" s="145"/>
      <c r="F182" s="145"/>
      <c r="G182" s="145"/>
      <c r="H182" s="145"/>
      <c r="I182" s="145"/>
      <c r="J182" s="145"/>
    </row>
    <row r="183" spans="2:10" x14ac:dyDescent="0.25">
      <c r="B183" s="145"/>
      <c r="C183" s="145"/>
      <c r="D183" s="145"/>
      <c r="E183" s="145"/>
      <c r="F183" s="145"/>
      <c r="G183" s="145"/>
      <c r="H183" s="145"/>
      <c r="I183" s="145"/>
      <c r="J183" s="145"/>
    </row>
    <row r="184" spans="2:10" x14ac:dyDescent="0.25">
      <c r="B184" s="145"/>
      <c r="C184" s="145"/>
      <c r="D184" s="145"/>
      <c r="E184" s="145"/>
      <c r="F184" s="145"/>
      <c r="G184" s="145"/>
      <c r="H184" s="145"/>
      <c r="I184" s="145"/>
      <c r="J184" s="145"/>
    </row>
    <row r="185" spans="2:10" x14ac:dyDescent="0.25">
      <c r="B185" s="145"/>
      <c r="C185" s="145"/>
      <c r="D185" s="145"/>
      <c r="E185" s="145"/>
      <c r="F185" s="145"/>
      <c r="G185" s="145"/>
      <c r="H185" s="145"/>
      <c r="I185" s="145"/>
      <c r="J185" s="145"/>
    </row>
    <row r="186" spans="2:10" x14ac:dyDescent="0.25">
      <c r="B186" s="145"/>
      <c r="C186" s="145"/>
      <c r="D186" s="145"/>
      <c r="E186" s="145"/>
      <c r="F186" s="145"/>
      <c r="G186" s="145"/>
      <c r="H186" s="145"/>
      <c r="I186" s="145"/>
      <c r="J186" s="145"/>
    </row>
    <row r="187" spans="2:10" x14ac:dyDescent="0.25">
      <c r="B187" s="145"/>
      <c r="C187" s="145"/>
      <c r="D187" s="145"/>
      <c r="E187" s="145"/>
      <c r="F187" s="145"/>
      <c r="G187" s="145"/>
      <c r="H187" s="145"/>
      <c r="I187" s="145"/>
      <c r="J187" s="145"/>
    </row>
    <row r="188" spans="2:10" x14ac:dyDescent="0.25">
      <c r="B188" s="145"/>
      <c r="C188" s="145"/>
      <c r="D188" s="145"/>
      <c r="E188" s="145"/>
      <c r="F188" s="145"/>
      <c r="G188" s="145"/>
      <c r="H188" s="145"/>
      <c r="I188" s="145"/>
      <c r="J188" s="145"/>
    </row>
    <row r="189" spans="2:10" x14ac:dyDescent="0.25">
      <c r="B189" s="145"/>
      <c r="C189" s="145"/>
      <c r="D189" s="145"/>
      <c r="E189" s="145"/>
      <c r="F189" s="145"/>
      <c r="G189" s="145"/>
      <c r="H189" s="145"/>
      <c r="I189" s="145"/>
      <c r="J189" s="145"/>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row r="531" spans="2:10" x14ac:dyDescent="0.25">
      <c r="B531" s="145"/>
      <c r="C531" s="145"/>
      <c r="D531" s="145"/>
      <c r="E531" s="145"/>
      <c r="F531" s="145"/>
      <c r="G531" s="145"/>
      <c r="H531" s="145"/>
      <c r="I531" s="145"/>
      <c r="J531" s="145"/>
    </row>
    <row r="532" spans="2:10" x14ac:dyDescent="0.25">
      <c r="B532" s="145"/>
      <c r="C532" s="145"/>
      <c r="D532" s="145"/>
      <c r="E532" s="145"/>
      <c r="F532" s="145"/>
      <c r="G532" s="145"/>
      <c r="H532" s="145"/>
      <c r="I532" s="145"/>
      <c r="J532" s="145"/>
    </row>
    <row r="533" spans="2:10" x14ac:dyDescent="0.25">
      <c r="B533" s="145"/>
      <c r="C533" s="145"/>
      <c r="D533" s="145"/>
      <c r="E533" s="145"/>
      <c r="F533" s="145"/>
      <c r="G533" s="145"/>
      <c r="H533" s="145"/>
      <c r="I533" s="145"/>
      <c r="J533" s="145"/>
    </row>
    <row r="534" spans="2:10" x14ac:dyDescent="0.25">
      <c r="B534" s="145"/>
      <c r="C534" s="145"/>
      <c r="D534" s="145"/>
      <c r="E534" s="145"/>
      <c r="F534" s="145"/>
      <c r="G534" s="145"/>
      <c r="H534" s="145"/>
      <c r="I534" s="145"/>
      <c r="J534" s="145"/>
    </row>
    <row r="535" spans="2:10" x14ac:dyDescent="0.25">
      <c r="B535" s="145"/>
      <c r="C535" s="145"/>
      <c r="D535" s="145"/>
      <c r="E535" s="145"/>
      <c r="F535" s="145"/>
      <c r="G535" s="145"/>
      <c r="H535" s="145"/>
      <c r="I535" s="145"/>
      <c r="J535" s="145"/>
    </row>
    <row r="536" spans="2:10" x14ac:dyDescent="0.25">
      <c r="B536" s="145"/>
      <c r="C536" s="145"/>
      <c r="D536" s="145"/>
      <c r="E536" s="145"/>
      <c r="F536" s="145"/>
      <c r="G536" s="145"/>
      <c r="H536" s="145"/>
      <c r="I536" s="145"/>
      <c r="J536" s="145"/>
    </row>
    <row r="537" spans="2:10" x14ac:dyDescent="0.25">
      <c r="B537" s="145"/>
      <c r="C537" s="145"/>
      <c r="D537" s="145"/>
      <c r="E537" s="145"/>
      <c r="F537" s="145"/>
      <c r="G537" s="145"/>
      <c r="H537" s="145"/>
      <c r="I537" s="145"/>
      <c r="J537" s="145"/>
    </row>
    <row r="538" spans="2:10" x14ac:dyDescent="0.25">
      <c r="B538" s="145"/>
      <c r="C538" s="145"/>
      <c r="D538" s="145"/>
      <c r="E538" s="145"/>
      <c r="F538" s="145"/>
      <c r="G538" s="145"/>
      <c r="H538" s="145"/>
      <c r="I538" s="145"/>
      <c r="J538" s="145"/>
    </row>
    <row r="539" spans="2:10" x14ac:dyDescent="0.25">
      <c r="B539" s="145"/>
      <c r="C539" s="145"/>
      <c r="D539" s="145"/>
      <c r="E539" s="145"/>
      <c r="F539" s="145"/>
      <c r="G539" s="145"/>
      <c r="H539" s="145"/>
      <c r="I539" s="145"/>
      <c r="J539" s="145"/>
    </row>
    <row r="540" spans="2:10" x14ac:dyDescent="0.25">
      <c r="B540" s="145"/>
      <c r="C540" s="145"/>
      <c r="D540" s="145"/>
      <c r="E540" s="145"/>
      <c r="F540" s="145"/>
      <c r="G540" s="145"/>
      <c r="H540" s="145"/>
      <c r="I540" s="145"/>
      <c r="J540" s="145"/>
    </row>
    <row r="541" spans="2:10" x14ac:dyDescent="0.25">
      <c r="B541" s="145"/>
      <c r="C541" s="145"/>
      <c r="D541" s="145"/>
      <c r="E541" s="145"/>
      <c r="F541" s="145"/>
      <c r="G541" s="145"/>
      <c r="H541" s="145"/>
      <c r="I541" s="145"/>
      <c r="J541" s="145"/>
    </row>
    <row r="542" spans="2:10" x14ac:dyDescent="0.25">
      <c r="B542" s="145"/>
      <c r="C542" s="145"/>
      <c r="D542" s="145"/>
      <c r="E542" s="145"/>
      <c r="F542" s="145"/>
      <c r="G542" s="145"/>
      <c r="H542" s="145"/>
      <c r="I542" s="145"/>
      <c r="J542" s="145"/>
    </row>
    <row r="543" spans="2:10" x14ac:dyDescent="0.25">
      <c r="B543" s="145"/>
      <c r="C543" s="145"/>
      <c r="D543" s="145"/>
      <c r="E543" s="145"/>
      <c r="F543" s="145"/>
      <c r="G543" s="145"/>
      <c r="H543" s="145"/>
      <c r="I543" s="145"/>
      <c r="J543" s="145"/>
    </row>
    <row r="544" spans="2:10" x14ac:dyDescent="0.25">
      <c r="B544" s="145"/>
      <c r="C544" s="145"/>
      <c r="D544" s="145"/>
      <c r="E544" s="145"/>
      <c r="F544" s="145"/>
      <c r="G544" s="145"/>
      <c r="H544" s="145"/>
      <c r="I544" s="145"/>
      <c r="J544" s="145"/>
    </row>
    <row r="545" spans="2:10" x14ac:dyDescent="0.25">
      <c r="B545" s="145"/>
      <c r="C545" s="145"/>
      <c r="D545" s="145"/>
      <c r="E545" s="145"/>
      <c r="F545" s="145"/>
      <c r="G545" s="145"/>
      <c r="H545" s="145"/>
      <c r="I545" s="145"/>
      <c r="J545" s="145"/>
    </row>
    <row r="546" spans="2:10" x14ac:dyDescent="0.25">
      <c r="B546" s="145"/>
      <c r="C546" s="145"/>
      <c r="D546" s="145"/>
      <c r="E546" s="145"/>
      <c r="F546" s="145"/>
      <c r="G546" s="145"/>
      <c r="H546" s="145"/>
      <c r="I546" s="145"/>
      <c r="J546" s="145"/>
    </row>
    <row r="547" spans="2:10" x14ac:dyDescent="0.25">
      <c r="B547" s="145"/>
      <c r="C547" s="145"/>
      <c r="D547" s="145"/>
      <c r="E547" s="145"/>
      <c r="F547" s="145"/>
      <c r="G547" s="145"/>
      <c r="H547" s="145"/>
      <c r="I547" s="145"/>
      <c r="J547" s="145"/>
    </row>
    <row r="548" spans="2:10" x14ac:dyDescent="0.25">
      <c r="B548" s="145"/>
      <c r="C548" s="145"/>
      <c r="D548" s="145"/>
      <c r="E548" s="145"/>
      <c r="F548" s="145"/>
      <c r="G548" s="145"/>
      <c r="H548" s="145"/>
      <c r="I548" s="145"/>
      <c r="J548" s="145"/>
    </row>
    <row r="549" spans="2:10" x14ac:dyDescent="0.25">
      <c r="B549" s="145"/>
      <c r="C549" s="145"/>
      <c r="D549" s="145"/>
      <c r="E549" s="145"/>
      <c r="F549" s="145"/>
      <c r="G549" s="145"/>
      <c r="H549" s="145"/>
      <c r="I549" s="145"/>
      <c r="J549" s="145"/>
    </row>
    <row r="550" spans="2:10" x14ac:dyDescent="0.25">
      <c r="B550" s="145"/>
      <c r="C550" s="145"/>
      <c r="D550" s="145"/>
      <c r="E550" s="145"/>
      <c r="F550" s="145"/>
      <c r="G550" s="145"/>
      <c r="H550" s="145"/>
      <c r="I550" s="145"/>
      <c r="J550" s="145"/>
    </row>
    <row r="551" spans="2:10" x14ac:dyDescent="0.25">
      <c r="B551" s="145"/>
      <c r="C551" s="145"/>
      <c r="D551" s="145"/>
      <c r="E551" s="145"/>
      <c r="F551" s="145"/>
      <c r="G551" s="145"/>
      <c r="H551" s="145"/>
      <c r="I551" s="145"/>
      <c r="J551" s="145"/>
    </row>
    <row r="552" spans="2:10" x14ac:dyDescent="0.25">
      <c r="B552" s="145"/>
      <c r="C552" s="145"/>
      <c r="D552" s="145"/>
      <c r="E552" s="145"/>
      <c r="F552" s="145"/>
      <c r="G552" s="145"/>
      <c r="H552" s="145"/>
      <c r="I552" s="145"/>
      <c r="J552" s="145"/>
    </row>
    <row r="553" spans="2:10" x14ac:dyDescent="0.25">
      <c r="B553" s="145"/>
      <c r="C553" s="145"/>
      <c r="D553" s="145"/>
      <c r="E553" s="145"/>
      <c r="F553" s="145"/>
      <c r="G553" s="145"/>
      <c r="H553" s="145"/>
      <c r="I553" s="145"/>
      <c r="J553" s="145"/>
    </row>
    <row r="554" spans="2:10" x14ac:dyDescent="0.25">
      <c r="B554" s="145"/>
      <c r="C554" s="145"/>
      <c r="D554" s="145"/>
      <c r="E554" s="145"/>
      <c r="F554" s="145"/>
      <c r="G554" s="145"/>
      <c r="H554" s="145"/>
      <c r="I554" s="145"/>
      <c r="J554" s="145"/>
    </row>
    <row r="555" spans="2:10" x14ac:dyDescent="0.25">
      <c r="B555" s="145"/>
      <c r="C555" s="145"/>
      <c r="D555" s="145"/>
      <c r="E555" s="145"/>
      <c r="F555" s="145"/>
      <c r="G555" s="145"/>
      <c r="H555" s="145"/>
      <c r="I555" s="145"/>
      <c r="J555" s="145"/>
    </row>
    <row r="556" spans="2:10" x14ac:dyDescent="0.25">
      <c r="B556" s="145"/>
      <c r="C556" s="145"/>
      <c r="D556" s="145"/>
      <c r="E556" s="145"/>
      <c r="F556" s="145"/>
      <c r="G556" s="145"/>
      <c r="H556" s="145"/>
      <c r="I556" s="145"/>
      <c r="J556" s="145"/>
    </row>
    <row r="557" spans="2:10" x14ac:dyDescent="0.25">
      <c r="B557" s="145"/>
      <c r="C557" s="145"/>
      <c r="D557" s="145"/>
      <c r="E557" s="145"/>
      <c r="F557" s="145"/>
      <c r="G557" s="145"/>
      <c r="H557" s="145"/>
      <c r="I557" s="145"/>
      <c r="J557" s="145"/>
    </row>
    <row r="558" spans="2:10" x14ac:dyDescent="0.25">
      <c r="B558" s="145"/>
      <c r="C558" s="145"/>
      <c r="D558" s="145"/>
      <c r="E558" s="145"/>
      <c r="F558" s="145"/>
      <c r="G558" s="145"/>
      <c r="H558" s="145"/>
      <c r="I558" s="145"/>
      <c r="J558" s="145"/>
    </row>
    <row r="559" spans="2:10" x14ac:dyDescent="0.25">
      <c r="B559" s="145"/>
      <c r="C559" s="145"/>
      <c r="D559" s="145"/>
      <c r="E559" s="145"/>
      <c r="F559" s="145"/>
      <c r="G559" s="145"/>
      <c r="H559" s="145"/>
      <c r="I559" s="145"/>
      <c r="J559" s="145"/>
    </row>
    <row r="560" spans="2:10" x14ac:dyDescent="0.25">
      <c r="B560" s="145"/>
      <c r="C560" s="145"/>
      <c r="D560" s="145"/>
      <c r="E560" s="145"/>
      <c r="F560" s="145"/>
      <c r="G560" s="145"/>
      <c r="H560" s="145"/>
      <c r="I560" s="145"/>
      <c r="J560" s="145"/>
    </row>
    <row r="561" spans="2:10" x14ac:dyDescent="0.25">
      <c r="B561" s="145"/>
      <c r="C561" s="145"/>
      <c r="D561" s="145"/>
      <c r="E561" s="145"/>
      <c r="F561" s="145"/>
      <c r="G561" s="145"/>
      <c r="H561" s="145"/>
      <c r="I561" s="145"/>
      <c r="J561" s="145"/>
    </row>
    <row r="562" spans="2:10" x14ac:dyDescent="0.25">
      <c r="B562" s="145"/>
      <c r="C562" s="145"/>
      <c r="D562" s="145"/>
      <c r="E562" s="145"/>
      <c r="F562" s="145"/>
      <c r="G562" s="145"/>
      <c r="H562" s="145"/>
      <c r="I562" s="145"/>
      <c r="J562" s="145"/>
    </row>
    <row r="563" spans="2:10" x14ac:dyDescent="0.25">
      <c r="B563" s="145"/>
      <c r="C563" s="145"/>
      <c r="D563" s="145"/>
      <c r="E563" s="145"/>
      <c r="F563" s="145"/>
      <c r="G563" s="145"/>
      <c r="H563" s="145"/>
      <c r="I563" s="145"/>
      <c r="J563" s="145"/>
    </row>
    <row r="564" spans="2:10" x14ac:dyDescent="0.25">
      <c r="B564" s="145"/>
      <c r="C564" s="145"/>
      <c r="D564" s="145"/>
      <c r="E564" s="145"/>
      <c r="F564" s="145"/>
      <c r="G564" s="145"/>
      <c r="H564" s="145"/>
      <c r="I564" s="145"/>
      <c r="J564" s="145"/>
    </row>
    <row r="565" spans="2:10" x14ac:dyDescent="0.25">
      <c r="B565" s="145"/>
      <c r="C565" s="145"/>
      <c r="D565" s="145"/>
      <c r="E565" s="145"/>
      <c r="F565" s="145"/>
      <c r="G565" s="145"/>
      <c r="H565" s="145"/>
      <c r="I565" s="145"/>
      <c r="J565" s="145"/>
    </row>
    <row r="566" spans="2:10" x14ac:dyDescent="0.25">
      <c r="B566" s="145"/>
      <c r="C566" s="145"/>
      <c r="D566" s="145"/>
      <c r="E566" s="145"/>
      <c r="F566" s="145"/>
      <c r="G566" s="145"/>
      <c r="H566" s="145"/>
      <c r="I566" s="145"/>
      <c r="J566" s="145"/>
    </row>
    <row r="567" spans="2:10" x14ac:dyDescent="0.25">
      <c r="B567" s="145"/>
      <c r="C567" s="145"/>
      <c r="D567" s="145"/>
      <c r="E567" s="145"/>
      <c r="F567" s="145"/>
      <c r="G567" s="145"/>
      <c r="H567" s="145"/>
      <c r="I567" s="145"/>
      <c r="J567" s="145"/>
    </row>
    <row r="568" spans="2:10" x14ac:dyDescent="0.25">
      <c r="B568" s="145"/>
      <c r="C568" s="145"/>
      <c r="D568" s="145"/>
      <c r="E568" s="145"/>
      <c r="F568" s="145"/>
      <c r="G568" s="145"/>
      <c r="H568" s="145"/>
      <c r="I568" s="145"/>
      <c r="J568" s="145"/>
    </row>
  </sheetData>
  <mergeCells count="13">
    <mergeCell ref="I3:I5"/>
    <mergeCell ref="B2:J2"/>
    <mergeCell ref="B3:B5"/>
    <mergeCell ref="C3:C5"/>
    <mergeCell ref="J3:J5"/>
    <mergeCell ref="B68:E68"/>
    <mergeCell ref="D3:D5"/>
    <mergeCell ref="E3:E5"/>
    <mergeCell ref="F3:F5"/>
    <mergeCell ref="G3:G5"/>
    <mergeCell ref="H3:H5"/>
    <mergeCell ref="B62:C62"/>
    <mergeCell ref="B67:E67"/>
  </mergeCells>
  <printOptions horizontalCentered="1"/>
  <pageMargins left="0.7" right="0.7" top="0.75" bottom="0.75" header="0.3" footer="0.3"/>
  <pageSetup paperSize="9" scale="4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V709"/>
  <sheetViews>
    <sheetView tabSelected="1" topLeftCell="B38" workbookViewId="0">
      <selection activeCell="E58" sqref="E58"/>
    </sheetView>
  </sheetViews>
  <sheetFormatPr defaultRowHeight="15" x14ac:dyDescent="0.25"/>
  <cols>
    <col min="1" max="1" width="2.7109375" style="145" customWidth="1"/>
    <col min="2" max="2" width="7.7109375" style="101" customWidth="1"/>
    <col min="3" max="3" width="124" style="101" customWidth="1"/>
    <col min="4" max="21" width="10.7109375" style="101" customWidth="1"/>
    <col min="22" max="16384" width="9.140625" style="145"/>
  </cols>
  <sheetData>
    <row r="1" spans="2:21" ht="15.75" thickBot="1" x14ac:dyDescent="0.3">
      <c r="B1" s="145"/>
      <c r="C1" s="145"/>
      <c r="D1" s="145"/>
      <c r="E1" s="145"/>
      <c r="F1" s="145"/>
      <c r="G1" s="145"/>
      <c r="H1" s="145"/>
      <c r="I1" s="145"/>
      <c r="J1" s="145"/>
      <c r="K1" s="145"/>
      <c r="L1" s="145"/>
      <c r="M1" s="145"/>
      <c r="N1" s="145"/>
      <c r="O1" s="145"/>
      <c r="P1" s="145"/>
      <c r="Q1" s="145"/>
      <c r="R1" s="145"/>
      <c r="S1" s="145"/>
      <c r="T1" s="145"/>
      <c r="U1" s="145"/>
    </row>
    <row r="2" spans="2:21" ht="22.15" customHeight="1" thickTop="1" thickBot="1" x14ac:dyDescent="0.3">
      <c r="B2" s="484" t="s">
        <v>732</v>
      </c>
      <c r="C2" s="485"/>
      <c r="D2" s="621"/>
      <c r="E2" s="621"/>
      <c r="F2" s="621"/>
      <c r="G2" s="621"/>
      <c r="H2" s="621"/>
      <c r="I2" s="621"/>
      <c r="J2" s="621"/>
      <c r="K2" s="621"/>
      <c r="L2" s="621"/>
      <c r="M2" s="621"/>
      <c r="N2" s="621"/>
      <c r="O2" s="621"/>
      <c r="P2" s="621"/>
      <c r="Q2" s="621"/>
      <c r="R2" s="621"/>
      <c r="S2" s="621"/>
      <c r="T2" s="621"/>
      <c r="U2" s="622"/>
    </row>
    <row r="3" spans="2:21" ht="22.15" customHeight="1" thickTop="1" thickBot="1" x14ac:dyDescent="0.3">
      <c r="B3" s="468" t="s">
        <v>536</v>
      </c>
      <c r="C3" s="471" t="s">
        <v>629</v>
      </c>
      <c r="D3" s="489" t="s">
        <v>464</v>
      </c>
      <c r="E3" s="592"/>
      <c r="F3" s="592"/>
      <c r="G3" s="592"/>
      <c r="H3" s="592"/>
      <c r="I3" s="592"/>
      <c r="J3" s="592"/>
      <c r="K3" s="592"/>
      <c r="L3" s="592"/>
      <c r="M3" s="592"/>
      <c r="N3" s="592"/>
      <c r="O3" s="592"/>
      <c r="P3" s="592"/>
      <c r="Q3" s="592"/>
      <c r="R3" s="592"/>
      <c r="S3" s="592"/>
      <c r="T3" s="592"/>
      <c r="U3" s="598"/>
    </row>
    <row r="4" spans="2:21" ht="22.15" customHeight="1" thickTop="1" thickBot="1" x14ac:dyDescent="0.3">
      <c r="B4" s="508"/>
      <c r="C4" s="567"/>
      <c r="D4" s="489" t="s">
        <v>565</v>
      </c>
      <c r="E4" s="596"/>
      <c r="F4" s="478" t="s">
        <v>466</v>
      </c>
      <c r="G4" s="596"/>
      <c r="H4" s="478" t="s">
        <v>467</v>
      </c>
      <c r="I4" s="596"/>
      <c r="J4" s="478" t="s">
        <v>468</v>
      </c>
      <c r="K4" s="596"/>
      <c r="L4" s="478" t="s">
        <v>469</v>
      </c>
      <c r="M4" s="596"/>
      <c r="N4" s="478" t="s">
        <v>470</v>
      </c>
      <c r="O4" s="596"/>
      <c r="P4" s="478" t="s">
        <v>566</v>
      </c>
      <c r="Q4" s="596"/>
      <c r="R4" s="478" t="s">
        <v>448</v>
      </c>
      <c r="S4" s="592"/>
      <c r="T4" s="463" t="s">
        <v>395</v>
      </c>
      <c r="U4" s="597"/>
    </row>
    <row r="5" spans="2:21" ht="22.15" customHeight="1" thickTop="1" thickBot="1" x14ac:dyDescent="0.3">
      <c r="B5" s="509"/>
      <c r="C5" s="568"/>
      <c r="D5" s="169" t="s">
        <v>398</v>
      </c>
      <c r="E5" s="371" t="s">
        <v>3</v>
      </c>
      <c r="F5" s="173" t="s">
        <v>398</v>
      </c>
      <c r="G5" s="371" t="s">
        <v>3</v>
      </c>
      <c r="H5" s="173" t="s">
        <v>398</v>
      </c>
      <c r="I5" s="371" t="s">
        <v>3</v>
      </c>
      <c r="J5" s="173" t="s">
        <v>398</v>
      </c>
      <c r="K5" s="371" t="s">
        <v>3</v>
      </c>
      <c r="L5" s="173" t="s">
        <v>398</v>
      </c>
      <c r="M5" s="371" t="s">
        <v>3</v>
      </c>
      <c r="N5" s="173" t="s">
        <v>398</v>
      </c>
      <c r="O5" s="371" t="s">
        <v>3</v>
      </c>
      <c r="P5" s="176" t="s">
        <v>398</v>
      </c>
      <c r="Q5" s="371" t="s">
        <v>3</v>
      </c>
      <c r="R5" s="173" t="s">
        <v>398</v>
      </c>
      <c r="S5" s="372" t="s">
        <v>3</v>
      </c>
      <c r="T5" s="169" t="s">
        <v>398</v>
      </c>
      <c r="U5" s="376" t="s">
        <v>3</v>
      </c>
    </row>
    <row r="6" spans="2:21" ht="22.15" customHeight="1" thickTop="1" thickBot="1" x14ac:dyDescent="0.3">
      <c r="B6" s="414">
        <v>1</v>
      </c>
      <c r="C6" s="415" t="s">
        <v>612</v>
      </c>
      <c r="D6" s="181">
        <v>707</v>
      </c>
      <c r="E6" s="182">
        <v>7.4625290268102176E-2</v>
      </c>
      <c r="F6" s="183">
        <v>185</v>
      </c>
      <c r="G6" s="182">
        <v>5.2963068995133124E-2</v>
      </c>
      <c r="H6" s="183">
        <v>104</v>
      </c>
      <c r="I6" s="182">
        <v>2.7440633245382588E-2</v>
      </c>
      <c r="J6" s="183">
        <v>99</v>
      </c>
      <c r="K6" s="182">
        <v>2.4348253812100342E-2</v>
      </c>
      <c r="L6" s="183">
        <v>35</v>
      </c>
      <c r="M6" s="182">
        <v>1.4033680834001604E-2</v>
      </c>
      <c r="N6" s="183">
        <v>41</v>
      </c>
      <c r="O6" s="182">
        <v>1.3486842105263158E-2</v>
      </c>
      <c r="P6" s="183">
        <v>11</v>
      </c>
      <c r="Q6" s="182">
        <v>9.1059602649006619E-3</v>
      </c>
      <c r="R6" s="183">
        <v>9</v>
      </c>
      <c r="S6" s="205">
        <v>8.6788813886210219E-3</v>
      </c>
      <c r="T6" s="181">
        <v>1191</v>
      </c>
      <c r="U6" s="184">
        <v>4.1640444724145166E-2</v>
      </c>
    </row>
    <row r="7" spans="2:21" ht="22.15" customHeight="1" thickTop="1" x14ac:dyDescent="0.25">
      <c r="B7" s="391">
        <v>10</v>
      </c>
      <c r="C7" s="159" t="s">
        <v>567</v>
      </c>
      <c r="D7" s="170">
        <v>13</v>
      </c>
      <c r="E7" s="201">
        <v>1.372176483006122E-3</v>
      </c>
      <c r="F7" s="174">
        <v>2</v>
      </c>
      <c r="G7" s="201">
        <v>5.7257371886630399E-4</v>
      </c>
      <c r="H7" s="422">
        <v>4</v>
      </c>
      <c r="I7" s="201">
        <v>1.0554089709762533E-3</v>
      </c>
      <c r="J7" s="174">
        <v>6</v>
      </c>
      <c r="K7" s="201">
        <v>1.4756517461878996E-3</v>
      </c>
      <c r="L7" s="174">
        <v>0</v>
      </c>
      <c r="M7" s="201">
        <v>0</v>
      </c>
      <c r="N7" s="328">
        <v>0</v>
      </c>
      <c r="O7" s="166">
        <v>0</v>
      </c>
      <c r="P7" s="328">
        <v>1</v>
      </c>
      <c r="Q7" s="166">
        <v>8.2781456953642384E-4</v>
      </c>
      <c r="R7" s="328">
        <v>1</v>
      </c>
      <c r="S7" s="301">
        <v>9.6432015429122472E-4</v>
      </c>
      <c r="T7" s="342">
        <v>27</v>
      </c>
      <c r="U7" s="158">
        <v>9.4398993077407175E-4</v>
      </c>
    </row>
    <row r="8" spans="2:21" ht="22.15" customHeight="1" x14ac:dyDescent="0.25">
      <c r="B8" s="391">
        <v>11</v>
      </c>
      <c r="C8" s="159" t="s">
        <v>568</v>
      </c>
      <c r="D8" s="170">
        <v>1</v>
      </c>
      <c r="E8" s="201">
        <v>1.0555203715431708E-4</v>
      </c>
      <c r="F8" s="174">
        <v>2</v>
      </c>
      <c r="G8" s="201">
        <v>5.7257371886630399E-4</v>
      </c>
      <c r="H8" s="422">
        <v>0</v>
      </c>
      <c r="I8" s="201">
        <v>0</v>
      </c>
      <c r="J8" s="174">
        <v>5</v>
      </c>
      <c r="K8" s="201">
        <v>1.2297097884899164E-3</v>
      </c>
      <c r="L8" s="174">
        <v>0</v>
      </c>
      <c r="M8" s="201">
        <v>0</v>
      </c>
      <c r="N8" s="328">
        <v>0</v>
      </c>
      <c r="O8" s="166">
        <v>0</v>
      </c>
      <c r="P8" s="328">
        <v>0</v>
      </c>
      <c r="Q8" s="166">
        <v>0</v>
      </c>
      <c r="R8" s="328">
        <v>1</v>
      </c>
      <c r="S8" s="301">
        <v>9.6432015429122472E-4</v>
      </c>
      <c r="T8" s="342">
        <v>9</v>
      </c>
      <c r="U8" s="158">
        <v>3.1466331025802394E-4</v>
      </c>
    </row>
    <row r="9" spans="2:21" ht="22.15" customHeight="1" x14ac:dyDescent="0.25">
      <c r="B9" s="391">
        <v>12</v>
      </c>
      <c r="C9" s="159" t="s">
        <v>569</v>
      </c>
      <c r="D9" s="170">
        <v>17</v>
      </c>
      <c r="E9" s="201">
        <v>1.7943846316233903E-3</v>
      </c>
      <c r="F9" s="174">
        <v>3</v>
      </c>
      <c r="G9" s="201">
        <v>8.5886057829945609E-4</v>
      </c>
      <c r="H9" s="422">
        <v>4</v>
      </c>
      <c r="I9" s="201">
        <v>1.0554089709762533E-3</v>
      </c>
      <c r="J9" s="174">
        <v>0</v>
      </c>
      <c r="K9" s="201">
        <v>0</v>
      </c>
      <c r="L9" s="174">
        <v>0</v>
      </c>
      <c r="M9" s="201">
        <v>0</v>
      </c>
      <c r="N9" s="328">
        <v>2</v>
      </c>
      <c r="O9" s="166">
        <v>6.5789473684210525E-4</v>
      </c>
      <c r="P9" s="328">
        <v>0</v>
      </c>
      <c r="Q9" s="166">
        <v>0</v>
      </c>
      <c r="R9" s="328">
        <v>0</v>
      </c>
      <c r="S9" s="301">
        <v>0</v>
      </c>
      <c r="T9" s="342">
        <v>26</v>
      </c>
      <c r="U9" s="158">
        <v>9.0902734074540246E-4</v>
      </c>
    </row>
    <row r="10" spans="2:21" ht="22.15" customHeight="1" x14ac:dyDescent="0.25">
      <c r="B10" s="391">
        <v>13</v>
      </c>
      <c r="C10" s="159" t="s">
        <v>570</v>
      </c>
      <c r="D10" s="170">
        <v>84</v>
      </c>
      <c r="E10" s="201">
        <v>8.8663711209626354E-3</v>
      </c>
      <c r="F10" s="174">
        <v>32</v>
      </c>
      <c r="G10" s="201">
        <v>9.1611795018608638E-3</v>
      </c>
      <c r="H10" s="422">
        <v>34</v>
      </c>
      <c r="I10" s="201">
        <v>8.9709762532981536E-3</v>
      </c>
      <c r="J10" s="174">
        <v>33</v>
      </c>
      <c r="K10" s="201">
        <v>8.1160846040334474E-3</v>
      </c>
      <c r="L10" s="174">
        <v>15</v>
      </c>
      <c r="M10" s="201">
        <v>6.0144346431435444E-3</v>
      </c>
      <c r="N10" s="328">
        <v>17</v>
      </c>
      <c r="O10" s="166">
        <v>5.5921052631578948E-3</v>
      </c>
      <c r="P10" s="328">
        <v>2</v>
      </c>
      <c r="Q10" s="166">
        <v>1.6556291390728477E-3</v>
      </c>
      <c r="R10" s="328">
        <v>0</v>
      </c>
      <c r="S10" s="301">
        <v>0</v>
      </c>
      <c r="T10" s="342">
        <v>217</v>
      </c>
      <c r="U10" s="158">
        <v>7.5868820362212435E-3</v>
      </c>
    </row>
    <row r="11" spans="2:21" ht="22.15" customHeight="1" x14ac:dyDescent="0.25">
      <c r="B11" s="391">
        <v>14</v>
      </c>
      <c r="C11" s="159" t="s">
        <v>571</v>
      </c>
      <c r="D11" s="170">
        <v>51</v>
      </c>
      <c r="E11" s="201">
        <v>5.3831538948701709E-3</v>
      </c>
      <c r="F11" s="174">
        <v>11</v>
      </c>
      <c r="G11" s="201">
        <v>3.1491554537646724E-3</v>
      </c>
      <c r="H11" s="422">
        <v>17</v>
      </c>
      <c r="I11" s="201">
        <v>4.4854881266490768E-3</v>
      </c>
      <c r="J11" s="174">
        <v>16</v>
      </c>
      <c r="K11" s="201">
        <v>3.9350713231677322E-3</v>
      </c>
      <c r="L11" s="174">
        <v>4</v>
      </c>
      <c r="M11" s="201">
        <v>1.6038492381716118E-3</v>
      </c>
      <c r="N11" s="328">
        <v>10</v>
      </c>
      <c r="O11" s="166">
        <v>3.2894736842105261E-3</v>
      </c>
      <c r="P11" s="328">
        <v>2</v>
      </c>
      <c r="Q11" s="166">
        <v>1.6556291390728477E-3</v>
      </c>
      <c r="R11" s="328">
        <v>6</v>
      </c>
      <c r="S11" s="301">
        <v>5.7859209257473485E-3</v>
      </c>
      <c r="T11" s="342">
        <v>117</v>
      </c>
      <c r="U11" s="158">
        <v>4.0906230333543105E-3</v>
      </c>
    </row>
    <row r="12" spans="2:21" ht="22.15" customHeight="1" x14ac:dyDescent="0.25">
      <c r="B12" s="391">
        <v>15</v>
      </c>
      <c r="C12" s="159" t="s">
        <v>572</v>
      </c>
      <c r="D12" s="170">
        <v>39</v>
      </c>
      <c r="E12" s="201">
        <v>4.1165294490183657E-3</v>
      </c>
      <c r="F12" s="174">
        <v>28</v>
      </c>
      <c r="G12" s="201">
        <v>8.0160320641282558E-3</v>
      </c>
      <c r="H12" s="422">
        <v>7</v>
      </c>
      <c r="I12" s="201">
        <v>1.8469656992084432E-3</v>
      </c>
      <c r="J12" s="174">
        <v>9</v>
      </c>
      <c r="K12" s="201">
        <v>2.2134776192818495E-3</v>
      </c>
      <c r="L12" s="174">
        <v>4</v>
      </c>
      <c r="M12" s="201">
        <v>1.6038492381716118E-3</v>
      </c>
      <c r="N12" s="328">
        <v>1</v>
      </c>
      <c r="O12" s="166">
        <v>3.2894736842105262E-4</v>
      </c>
      <c r="P12" s="328">
        <v>1</v>
      </c>
      <c r="Q12" s="166">
        <v>8.2781456953642384E-4</v>
      </c>
      <c r="R12" s="328">
        <v>0</v>
      </c>
      <c r="S12" s="301">
        <v>0</v>
      </c>
      <c r="T12" s="342">
        <v>89</v>
      </c>
      <c r="U12" s="158">
        <v>3.1116705125515697E-3</v>
      </c>
    </row>
    <row r="13" spans="2:21" ht="22.15" customHeight="1" x14ac:dyDescent="0.25">
      <c r="B13" s="391">
        <v>16</v>
      </c>
      <c r="C13" s="159" t="s">
        <v>573</v>
      </c>
      <c r="D13" s="170">
        <v>413</v>
      </c>
      <c r="E13" s="201">
        <v>4.3592991344732955E-2</v>
      </c>
      <c r="F13" s="174">
        <v>53</v>
      </c>
      <c r="G13" s="201">
        <v>1.5173203549957057E-2</v>
      </c>
      <c r="H13" s="422">
        <v>22</v>
      </c>
      <c r="I13" s="201">
        <v>5.8047493403693929E-3</v>
      </c>
      <c r="J13" s="174">
        <v>16</v>
      </c>
      <c r="K13" s="201">
        <v>3.9350713231677322E-3</v>
      </c>
      <c r="L13" s="174">
        <v>7</v>
      </c>
      <c r="M13" s="201">
        <v>2.8067361668003207E-3</v>
      </c>
      <c r="N13" s="328">
        <v>4</v>
      </c>
      <c r="O13" s="166">
        <v>1.3157894736842105E-3</v>
      </c>
      <c r="P13" s="328">
        <v>2</v>
      </c>
      <c r="Q13" s="166">
        <v>1.6556291390728477E-3</v>
      </c>
      <c r="R13" s="328">
        <v>0</v>
      </c>
      <c r="S13" s="301">
        <v>0</v>
      </c>
      <c r="T13" s="342">
        <v>517</v>
      </c>
      <c r="U13" s="158">
        <v>1.8075659044822039E-2</v>
      </c>
    </row>
    <row r="14" spans="2:21" ht="22.15" customHeight="1" x14ac:dyDescent="0.25">
      <c r="B14" s="391">
        <v>17</v>
      </c>
      <c r="C14" s="159" t="s">
        <v>574</v>
      </c>
      <c r="D14" s="170">
        <v>1</v>
      </c>
      <c r="E14" s="201">
        <v>1.0555203715431708E-4</v>
      </c>
      <c r="F14" s="174">
        <v>0</v>
      </c>
      <c r="G14" s="201">
        <v>0</v>
      </c>
      <c r="H14" s="422">
        <v>0</v>
      </c>
      <c r="I14" s="201">
        <v>0</v>
      </c>
      <c r="J14" s="174">
        <v>0</v>
      </c>
      <c r="K14" s="201">
        <v>0</v>
      </c>
      <c r="L14" s="174">
        <v>0</v>
      </c>
      <c r="M14" s="201">
        <v>0</v>
      </c>
      <c r="N14" s="328">
        <v>0</v>
      </c>
      <c r="O14" s="166">
        <v>0</v>
      </c>
      <c r="P14" s="328">
        <v>0</v>
      </c>
      <c r="Q14" s="166">
        <v>0</v>
      </c>
      <c r="R14" s="328">
        <v>0</v>
      </c>
      <c r="S14" s="301">
        <v>0</v>
      </c>
      <c r="T14" s="342">
        <v>1</v>
      </c>
      <c r="U14" s="158">
        <v>3.4962590028669323E-5</v>
      </c>
    </row>
    <row r="15" spans="2:21" ht="22.15" customHeight="1" thickBot="1" x14ac:dyDescent="0.3">
      <c r="B15" s="391">
        <v>19</v>
      </c>
      <c r="C15" s="159" t="s">
        <v>575</v>
      </c>
      <c r="D15" s="170">
        <v>88</v>
      </c>
      <c r="E15" s="201">
        <v>9.2885792695799035E-3</v>
      </c>
      <c r="F15" s="174">
        <v>54</v>
      </c>
      <c r="G15" s="201">
        <v>1.5459490409390209E-2</v>
      </c>
      <c r="H15" s="422">
        <v>16</v>
      </c>
      <c r="I15" s="201">
        <v>4.221635883905013E-3</v>
      </c>
      <c r="J15" s="174">
        <v>14</v>
      </c>
      <c r="K15" s="201">
        <v>3.4431874077717659E-3</v>
      </c>
      <c r="L15" s="174">
        <v>5</v>
      </c>
      <c r="M15" s="201">
        <v>2.0048115477145148E-3</v>
      </c>
      <c r="N15" s="328">
        <v>7</v>
      </c>
      <c r="O15" s="166">
        <v>2.3026315789473682E-3</v>
      </c>
      <c r="P15" s="328">
        <v>3</v>
      </c>
      <c r="Q15" s="166">
        <v>2.4834437086092716E-3</v>
      </c>
      <c r="R15" s="328">
        <v>1</v>
      </c>
      <c r="S15" s="301">
        <v>9.6432015429122472E-4</v>
      </c>
      <c r="T15" s="342">
        <v>188</v>
      </c>
      <c r="U15" s="158">
        <v>6.5729669253898329E-3</v>
      </c>
    </row>
    <row r="16" spans="2:21" ht="22.15" customHeight="1" thickTop="1" thickBot="1" x14ac:dyDescent="0.3">
      <c r="B16" s="395">
        <v>2</v>
      </c>
      <c r="C16" s="396" t="s">
        <v>613</v>
      </c>
      <c r="D16" s="181">
        <v>15</v>
      </c>
      <c r="E16" s="182">
        <v>1.583280557314756E-3</v>
      </c>
      <c r="F16" s="183">
        <v>13</v>
      </c>
      <c r="G16" s="182">
        <v>3.7217291726309764E-3</v>
      </c>
      <c r="H16" s="183">
        <v>10</v>
      </c>
      <c r="I16" s="182">
        <v>2.6385224274406332E-3</v>
      </c>
      <c r="J16" s="183">
        <v>2</v>
      </c>
      <c r="K16" s="182">
        <v>4.9188391539596653E-4</v>
      </c>
      <c r="L16" s="183">
        <v>5</v>
      </c>
      <c r="M16" s="182">
        <v>2.0048115477145148E-3</v>
      </c>
      <c r="N16" s="183">
        <v>0</v>
      </c>
      <c r="O16" s="182">
        <v>0</v>
      </c>
      <c r="P16" s="183">
        <v>0</v>
      </c>
      <c r="Q16" s="182">
        <v>0</v>
      </c>
      <c r="R16" s="183">
        <v>0</v>
      </c>
      <c r="S16" s="205">
        <v>0</v>
      </c>
      <c r="T16" s="181">
        <v>45</v>
      </c>
      <c r="U16" s="184">
        <v>1.5733165512901196E-3</v>
      </c>
    </row>
    <row r="17" spans="2:21" ht="22.15" customHeight="1" thickTop="1" x14ac:dyDescent="0.25">
      <c r="B17" s="391">
        <v>20</v>
      </c>
      <c r="C17" s="159" t="s">
        <v>576</v>
      </c>
      <c r="D17" s="170">
        <v>0</v>
      </c>
      <c r="E17" s="201">
        <v>0</v>
      </c>
      <c r="F17" s="174">
        <v>0</v>
      </c>
      <c r="G17" s="201">
        <v>0</v>
      </c>
      <c r="H17" s="422">
        <v>0</v>
      </c>
      <c r="I17" s="201">
        <v>0</v>
      </c>
      <c r="J17" s="174">
        <v>1</v>
      </c>
      <c r="K17" s="201">
        <v>2.4594195769798326E-4</v>
      </c>
      <c r="L17" s="174">
        <v>1</v>
      </c>
      <c r="M17" s="201">
        <v>4.0096230954290296E-4</v>
      </c>
      <c r="N17" s="328">
        <v>0</v>
      </c>
      <c r="O17" s="166">
        <v>0</v>
      </c>
      <c r="P17" s="328">
        <v>0</v>
      </c>
      <c r="Q17" s="166">
        <v>0</v>
      </c>
      <c r="R17" s="328">
        <v>0</v>
      </c>
      <c r="S17" s="301">
        <v>0</v>
      </c>
      <c r="T17" s="342">
        <v>2</v>
      </c>
      <c r="U17" s="158">
        <v>6.9925180057338646E-5</v>
      </c>
    </row>
    <row r="18" spans="2:21" ht="22.15" customHeight="1" x14ac:dyDescent="0.25">
      <c r="B18" s="391">
        <v>21</v>
      </c>
      <c r="C18" s="159" t="s">
        <v>577</v>
      </c>
      <c r="D18" s="170">
        <v>1</v>
      </c>
      <c r="E18" s="201">
        <v>1.0555203715431708E-4</v>
      </c>
      <c r="F18" s="174">
        <v>0</v>
      </c>
      <c r="G18" s="201">
        <v>0</v>
      </c>
      <c r="H18" s="422">
        <v>0</v>
      </c>
      <c r="I18" s="201">
        <v>0</v>
      </c>
      <c r="J18" s="174">
        <v>0</v>
      </c>
      <c r="K18" s="201">
        <v>0</v>
      </c>
      <c r="L18" s="174">
        <v>0</v>
      </c>
      <c r="M18" s="201">
        <v>0</v>
      </c>
      <c r="N18" s="328">
        <v>0</v>
      </c>
      <c r="O18" s="166">
        <v>0</v>
      </c>
      <c r="P18" s="328">
        <v>0</v>
      </c>
      <c r="Q18" s="166">
        <v>0</v>
      </c>
      <c r="R18" s="328">
        <v>0</v>
      </c>
      <c r="S18" s="301">
        <v>0</v>
      </c>
      <c r="T18" s="342">
        <v>1</v>
      </c>
      <c r="U18" s="158">
        <v>3.4962590028669323E-5</v>
      </c>
    </row>
    <row r="19" spans="2:21" ht="22.15" customHeight="1" x14ac:dyDescent="0.25">
      <c r="B19" s="391">
        <v>22</v>
      </c>
      <c r="C19" s="159" t="s">
        <v>578</v>
      </c>
      <c r="D19" s="170">
        <v>0</v>
      </c>
      <c r="E19" s="201">
        <v>0</v>
      </c>
      <c r="F19" s="174">
        <v>0</v>
      </c>
      <c r="G19" s="201">
        <v>0</v>
      </c>
      <c r="H19" s="422">
        <v>1</v>
      </c>
      <c r="I19" s="201">
        <v>2.6385224274406332E-4</v>
      </c>
      <c r="J19" s="174">
        <v>0</v>
      </c>
      <c r="K19" s="201">
        <v>0</v>
      </c>
      <c r="L19" s="174">
        <v>0</v>
      </c>
      <c r="M19" s="201">
        <v>0</v>
      </c>
      <c r="N19" s="328">
        <v>0</v>
      </c>
      <c r="O19" s="166">
        <v>0</v>
      </c>
      <c r="P19" s="328">
        <v>0</v>
      </c>
      <c r="Q19" s="166">
        <v>0</v>
      </c>
      <c r="R19" s="328">
        <v>0</v>
      </c>
      <c r="S19" s="301">
        <v>0</v>
      </c>
      <c r="T19" s="342">
        <v>1</v>
      </c>
      <c r="U19" s="158">
        <v>3.4962590028669323E-5</v>
      </c>
    </row>
    <row r="20" spans="2:21" ht="22.15" customHeight="1" x14ac:dyDescent="0.25">
      <c r="B20" s="391">
        <v>23</v>
      </c>
      <c r="C20" s="159" t="s">
        <v>579</v>
      </c>
      <c r="D20" s="170">
        <v>10</v>
      </c>
      <c r="E20" s="201">
        <v>1.0555203715431707E-3</v>
      </c>
      <c r="F20" s="174">
        <v>8</v>
      </c>
      <c r="G20" s="201">
        <v>2.290294875465216E-3</v>
      </c>
      <c r="H20" s="422">
        <v>6</v>
      </c>
      <c r="I20" s="201">
        <v>1.5831134564643799E-3</v>
      </c>
      <c r="J20" s="174">
        <v>0</v>
      </c>
      <c r="K20" s="201">
        <v>0</v>
      </c>
      <c r="L20" s="174">
        <v>0</v>
      </c>
      <c r="M20" s="201">
        <v>0</v>
      </c>
      <c r="N20" s="328">
        <v>0</v>
      </c>
      <c r="O20" s="166">
        <v>0</v>
      </c>
      <c r="P20" s="328">
        <v>0</v>
      </c>
      <c r="Q20" s="166">
        <v>0</v>
      </c>
      <c r="R20" s="328">
        <v>0</v>
      </c>
      <c r="S20" s="301">
        <v>0</v>
      </c>
      <c r="T20" s="342">
        <v>24</v>
      </c>
      <c r="U20" s="158">
        <v>8.3910216068806376E-4</v>
      </c>
    </row>
    <row r="21" spans="2:21" ht="22.15" customHeight="1" thickBot="1" x14ac:dyDescent="0.3">
      <c r="B21" s="391">
        <v>29</v>
      </c>
      <c r="C21" s="159" t="s">
        <v>580</v>
      </c>
      <c r="D21" s="170">
        <v>4</v>
      </c>
      <c r="E21" s="201">
        <v>4.2220814861726832E-4</v>
      </c>
      <c r="F21" s="174">
        <v>5</v>
      </c>
      <c r="G21" s="201">
        <v>1.4314342971657602E-3</v>
      </c>
      <c r="H21" s="422">
        <v>3</v>
      </c>
      <c r="I21" s="201">
        <v>7.9155672823218995E-4</v>
      </c>
      <c r="J21" s="174">
        <v>1</v>
      </c>
      <c r="K21" s="201">
        <v>2.4594195769798326E-4</v>
      </c>
      <c r="L21" s="174">
        <v>4</v>
      </c>
      <c r="M21" s="201">
        <v>1.6038492381716118E-3</v>
      </c>
      <c r="N21" s="328">
        <v>0</v>
      </c>
      <c r="O21" s="166">
        <v>0</v>
      </c>
      <c r="P21" s="328">
        <v>0</v>
      </c>
      <c r="Q21" s="166">
        <v>0</v>
      </c>
      <c r="R21" s="328">
        <v>0</v>
      </c>
      <c r="S21" s="301">
        <v>0</v>
      </c>
      <c r="T21" s="342">
        <v>17</v>
      </c>
      <c r="U21" s="158">
        <v>5.9436403048737847E-4</v>
      </c>
    </row>
    <row r="22" spans="2:21" ht="22.15" customHeight="1" thickTop="1" thickBot="1" x14ac:dyDescent="0.3">
      <c r="B22" s="395">
        <v>3</v>
      </c>
      <c r="C22" s="396" t="s">
        <v>614</v>
      </c>
      <c r="D22" s="181">
        <v>1837</v>
      </c>
      <c r="E22" s="182">
        <v>0.19389909225248045</v>
      </c>
      <c r="F22" s="183">
        <v>685</v>
      </c>
      <c r="G22" s="182">
        <v>0.19610649871170913</v>
      </c>
      <c r="H22" s="183">
        <v>796</v>
      </c>
      <c r="I22" s="182">
        <v>0.21002638522427436</v>
      </c>
      <c r="J22" s="183">
        <v>892</v>
      </c>
      <c r="K22" s="182">
        <v>0.21938022626660109</v>
      </c>
      <c r="L22" s="183">
        <v>616</v>
      </c>
      <c r="M22" s="182">
        <v>0.24699278267842822</v>
      </c>
      <c r="N22" s="183">
        <v>862</v>
      </c>
      <c r="O22" s="182">
        <v>0.28355263157894739</v>
      </c>
      <c r="P22" s="183">
        <v>340</v>
      </c>
      <c r="Q22" s="182">
        <v>0.2814569536423841</v>
      </c>
      <c r="R22" s="183">
        <v>313</v>
      </c>
      <c r="S22" s="205">
        <v>0.30183220829315333</v>
      </c>
      <c r="T22" s="181">
        <v>6341</v>
      </c>
      <c r="U22" s="184">
        <v>0.22169778337179219</v>
      </c>
    </row>
    <row r="23" spans="2:21" ht="22.15" customHeight="1" thickTop="1" x14ac:dyDescent="0.25">
      <c r="B23" s="391">
        <v>30</v>
      </c>
      <c r="C23" s="159" t="s">
        <v>581</v>
      </c>
      <c r="D23" s="170">
        <v>158</v>
      </c>
      <c r="E23" s="201">
        <v>1.6677221870382099E-2</v>
      </c>
      <c r="F23" s="174">
        <v>63</v>
      </c>
      <c r="G23" s="201">
        <v>1.8036072144288578E-2</v>
      </c>
      <c r="H23" s="422">
        <v>84</v>
      </c>
      <c r="I23" s="201">
        <v>2.216358839050132E-2</v>
      </c>
      <c r="J23" s="174">
        <v>95</v>
      </c>
      <c r="K23" s="201">
        <v>2.336448598130841E-2</v>
      </c>
      <c r="L23" s="174">
        <v>65</v>
      </c>
      <c r="M23" s="201">
        <v>2.6062550120288693E-2</v>
      </c>
      <c r="N23" s="328">
        <v>66</v>
      </c>
      <c r="O23" s="166">
        <v>2.1710526315789475E-2</v>
      </c>
      <c r="P23" s="328">
        <v>32</v>
      </c>
      <c r="Q23" s="166">
        <v>2.6490066225165563E-2</v>
      </c>
      <c r="R23" s="328">
        <v>28</v>
      </c>
      <c r="S23" s="301">
        <v>2.7000964320154291E-2</v>
      </c>
      <c r="T23" s="342">
        <v>591</v>
      </c>
      <c r="U23" s="158">
        <v>2.0662890706943569E-2</v>
      </c>
    </row>
    <row r="24" spans="2:21" ht="22.15" customHeight="1" x14ac:dyDescent="0.25">
      <c r="B24" s="391">
        <v>31</v>
      </c>
      <c r="C24" s="159" t="s">
        <v>582</v>
      </c>
      <c r="D24" s="170">
        <v>1431</v>
      </c>
      <c r="E24" s="201">
        <v>0.15104496516782773</v>
      </c>
      <c r="F24" s="174">
        <v>484</v>
      </c>
      <c r="G24" s="201">
        <v>0.13856283996564558</v>
      </c>
      <c r="H24" s="422">
        <v>543</v>
      </c>
      <c r="I24" s="201">
        <v>0.14327176781002637</v>
      </c>
      <c r="J24" s="174">
        <v>613</v>
      </c>
      <c r="K24" s="201">
        <v>0.15076242006886376</v>
      </c>
      <c r="L24" s="174">
        <v>449</v>
      </c>
      <c r="M24" s="201">
        <v>0.18003207698476342</v>
      </c>
      <c r="N24" s="328">
        <v>658</v>
      </c>
      <c r="O24" s="166">
        <v>0.21644736842105264</v>
      </c>
      <c r="P24" s="328">
        <v>251</v>
      </c>
      <c r="Q24" s="166">
        <v>0.20778145695364239</v>
      </c>
      <c r="R24" s="328">
        <v>244</v>
      </c>
      <c r="S24" s="301">
        <v>0.23529411764705882</v>
      </c>
      <c r="T24" s="342">
        <v>4673</v>
      </c>
      <c r="U24" s="158">
        <v>0.16338018320397174</v>
      </c>
    </row>
    <row r="25" spans="2:21" ht="22.15" customHeight="1" x14ac:dyDescent="0.25">
      <c r="B25" s="391">
        <v>32</v>
      </c>
      <c r="C25" s="159" t="s">
        <v>583</v>
      </c>
      <c r="D25" s="170">
        <v>204</v>
      </c>
      <c r="E25" s="201">
        <v>2.1532615579480684E-2</v>
      </c>
      <c r="F25" s="174">
        <v>118</v>
      </c>
      <c r="G25" s="201">
        <v>3.3781849413111936E-2</v>
      </c>
      <c r="H25" s="422">
        <v>130</v>
      </c>
      <c r="I25" s="201">
        <v>3.430079155672823E-2</v>
      </c>
      <c r="J25" s="174">
        <v>149</v>
      </c>
      <c r="K25" s="201">
        <v>3.6645351696999506E-2</v>
      </c>
      <c r="L25" s="174">
        <v>76</v>
      </c>
      <c r="M25" s="201">
        <v>3.0473135525260625E-2</v>
      </c>
      <c r="N25" s="328">
        <v>104</v>
      </c>
      <c r="O25" s="166">
        <v>3.4210526315789476E-2</v>
      </c>
      <c r="P25" s="328">
        <v>42</v>
      </c>
      <c r="Q25" s="166">
        <v>3.4768211920529798E-2</v>
      </c>
      <c r="R25" s="328">
        <v>34</v>
      </c>
      <c r="S25" s="301">
        <v>3.2786885245901641E-2</v>
      </c>
      <c r="T25" s="342">
        <v>857</v>
      </c>
      <c r="U25" s="158">
        <v>2.9962939654569611E-2</v>
      </c>
    </row>
    <row r="26" spans="2:21" ht="22.15" customHeight="1" thickBot="1" x14ac:dyDescent="0.3">
      <c r="B26" s="391">
        <v>39</v>
      </c>
      <c r="C26" s="159" t="s">
        <v>584</v>
      </c>
      <c r="D26" s="170">
        <v>44</v>
      </c>
      <c r="E26" s="201">
        <v>4.6442896347899517E-3</v>
      </c>
      <c r="F26" s="174">
        <v>20</v>
      </c>
      <c r="G26" s="201">
        <v>5.7257371886630408E-3</v>
      </c>
      <c r="H26" s="422">
        <v>39</v>
      </c>
      <c r="I26" s="201">
        <v>1.029023746701847E-2</v>
      </c>
      <c r="J26" s="174">
        <v>35</v>
      </c>
      <c r="K26" s="201">
        <v>8.607968519429415E-3</v>
      </c>
      <c r="L26" s="174">
        <v>26</v>
      </c>
      <c r="M26" s="201">
        <v>1.0425020048115477E-2</v>
      </c>
      <c r="N26" s="328">
        <v>34</v>
      </c>
      <c r="O26" s="166">
        <v>1.118421052631579E-2</v>
      </c>
      <c r="P26" s="328">
        <v>15</v>
      </c>
      <c r="Q26" s="166">
        <v>1.2417218543046357E-2</v>
      </c>
      <c r="R26" s="328">
        <v>7</v>
      </c>
      <c r="S26" s="301">
        <v>6.7502410800385727E-3</v>
      </c>
      <c r="T26" s="342">
        <v>220</v>
      </c>
      <c r="U26" s="158">
        <v>7.6917698063072512E-3</v>
      </c>
    </row>
    <row r="27" spans="2:21" ht="22.15" customHeight="1" thickTop="1" thickBot="1" x14ac:dyDescent="0.3">
      <c r="B27" s="395">
        <v>4</v>
      </c>
      <c r="C27" s="396" t="s">
        <v>615</v>
      </c>
      <c r="D27" s="181">
        <v>1197</v>
      </c>
      <c r="E27" s="182">
        <v>0.12634578847371755</v>
      </c>
      <c r="F27" s="183">
        <v>511</v>
      </c>
      <c r="G27" s="182">
        <v>0.14629258517034066</v>
      </c>
      <c r="H27" s="183">
        <v>477</v>
      </c>
      <c r="I27" s="182">
        <v>0.12585751978891821</v>
      </c>
      <c r="J27" s="183">
        <v>420</v>
      </c>
      <c r="K27" s="182">
        <v>0.10329562223315297</v>
      </c>
      <c r="L27" s="183">
        <v>236</v>
      </c>
      <c r="M27" s="182">
        <v>9.4627105052125099E-2</v>
      </c>
      <c r="N27" s="183">
        <v>259</v>
      </c>
      <c r="O27" s="182">
        <v>8.5197368421052633E-2</v>
      </c>
      <c r="P27" s="183">
        <v>103</v>
      </c>
      <c r="Q27" s="182">
        <v>8.5264900662251661E-2</v>
      </c>
      <c r="R27" s="183">
        <v>97</v>
      </c>
      <c r="S27" s="205">
        <v>9.3539054966248786E-2</v>
      </c>
      <c r="T27" s="181">
        <v>3300</v>
      </c>
      <c r="U27" s="184">
        <v>0.11537654709460876</v>
      </c>
    </row>
    <row r="28" spans="2:21" ht="22.15" customHeight="1" thickTop="1" x14ac:dyDescent="0.25">
      <c r="B28" s="391">
        <v>40</v>
      </c>
      <c r="C28" s="159" t="s">
        <v>585</v>
      </c>
      <c r="D28" s="170">
        <v>319</v>
      </c>
      <c r="E28" s="201">
        <v>3.3671099852227146E-2</v>
      </c>
      <c r="F28" s="174">
        <v>113</v>
      </c>
      <c r="G28" s="201">
        <v>3.2350415115946177E-2</v>
      </c>
      <c r="H28" s="422">
        <v>99</v>
      </c>
      <c r="I28" s="201">
        <v>2.612137203166227E-2</v>
      </c>
      <c r="J28" s="174">
        <v>87</v>
      </c>
      <c r="K28" s="201">
        <v>2.1396950319724543E-2</v>
      </c>
      <c r="L28" s="174">
        <v>60</v>
      </c>
      <c r="M28" s="201">
        <v>2.4057738572574178E-2</v>
      </c>
      <c r="N28" s="328">
        <v>54</v>
      </c>
      <c r="O28" s="166">
        <v>1.7763157894736842E-2</v>
      </c>
      <c r="P28" s="328">
        <v>23</v>
      </c>
      <c r="Q28" s="166">
        <v>1.9039735099337748E-2</v>
      </c>
      <c r="R28" s="328">
        <v>24</v>
      </c>
      <c r="S28" s="301">
        <v>2.3143683702989394E-2</v>
      </c>
      <c r="T28" s="342">
        <v>779</v>
      </c>
      <c r="U28" s="158">
        <v>2.7235857632333403E-2</v>
      </c>
    </row>
    <row r="29" spans="2:21" ht="22.15" customHeight="1" x14ac:dyDescent="0.25">
      <c r="B29" s="391">
        <v>41</v>
      </c>
      <c r="C29" s="159" t="s">
        <v>586</v>
      </c>
      <c r="D29" s="170">
        <v>191</v>
      </c>
      <c r="E29" s="201">
        <v>2.0160439096474563E-2</v>
      </c>
      <c r="F29" s="174">
        <v>74</v>
      </c>
      <c r="G29" s="201">
        <v>2.118522759805325E-2</v>
      </c>
      <c r="H29" s="422">
        <v>55</v>
      </c>
      <c r="I29" s="201">
        <v>1.4511873350923483E-2</v>
      </c>
      <c r="J29" s="174">
        <v>51</v>
      </c>
      <c r="K29" s="201">
        <v>1.2543039842597147E-2</v>
      </c>
      <c r="L29" s="174">
        <v>19</v>
      </c>
      <c r="M29" s="201">
        <v>7.6182838813151563E-3</v>
      </c>
      <c r="N29" s="328">
        <v>20</v>
      </c>
      <c r="O29" s="166">
        <v>6.5789473684210523E-3</v>
      </c>
      <c r="P29" s="328">
        <v>10</v>
      </c>
      <c r="Q29" s="166">
        <v>8.2781456953642391E-3</v>
      </c>
      <c r="R29" s="328">
        <v>10</v>
      </c>
      <c r="S29" s="301">
        <v>9.643201542912247E-3</v>
      </c>
      <c r="T29" s="342">
        <v>430</v>
      </c>
      <c r="U29" s="158">
        <v>1.5033913712327809E-2</v>
      </c>
    </row>
    <row r="30" spans="2:21" ht="22.15" customHeight="1" x14ac:dyDescent="0.25">
      <c r="B30" s="391">
        <v>42</v>
      </c>
      <c r="C30" s="159" t="s">
        <v>587</v>
      </c>
      <c r="D30" s="170">
        <v>299</v>
      </c>
      <c r="E30" s="201">
        <v>3.1560059109140809E-2</v>
      </c>
      <c r="F30" s="174">
        <v>115</v>
      </c>
      <c r="G30" s="201">
        <v>3.2922988834812483E-2</v>
      </c>
      <c r="H30" s="422">
        <v>127</v>
      </c>
      <c r="I30" s="201">
        <v>3.3509234828496041E-2</v>
      </c>
      <c r="J30" s="174">
        <v>106</v>
      </c>
      <c r="K30" s="201">
        <v>2.6069847515986226E-2</v>
      </c>
      <c r="L30" s="174">
        <v>71</v>
      </c>
      <c r="M30" s="201">
        <v>2.846832397754611E-2</v>
      </c>
      <c r="N30" s="328">
        <v>61</v>
      </c>
      <c r="O30" s="166">
        <v>2.006578947368421E-2</v>
      </c>
      <c r="P30" s="328">
        <v>24</v>
      </c>
      <c r="Q30" s="166">
        <v>1.9867549668874173E-2</v>
      </c>
      <c r="R30" s="328">
        <v>20</v>
      </c>
      <c r="S30" s="301">
        <v>1.9286403085824494E-2</v>
      </c>
      <c r="T30" s="342">
        <v>823</v>
      </c>
      <c r="U30" s="158">
        <v>2.8774211593594855E-2</v>
      </c>
    </row>
    <row r="31" spans="2:21" ht="22.15" customHeight="1" x14ac:dyDescent="0.25">
      <c r="B31" s="391">
        <v>43</v>
      </c>
      <c r="C31" s="159" t="s">
        <v>588</v>
      </c>
      <c r="D31" s="170">
        <v>75</v>
      </c>
      <c r="E31" s="201">
        <v>7.9164027865737813E-3</v>
      </c>
      <c r="F31" s="174">
        <v>28</v>
      </c>
      <c r="G31" s="201">
        <v>8.0160320641282558E-3</v>
      </c>
      <c r="H31" s="422">
        <v>26</v>
      </c>
      <c r="I31" s="201">
        <v>6.8601583113456462E-3</v>
      </c>
      <c r="J31" s="174">
        <v>29</v>
      </c>
      <c r="K31" s="201">
        <v>7.1323167732415147E-3</v>
      </c>
      <c r="L31" s="174">
        <v>13</v>
      </c>
      <c r="M31" s="201">
        <v>5.2125100240577385E-3</v>
      </c>
      <c r="N31" s="328">
        <v>10</v>
      </c>
      <c r="O31" s="166">
        <v>3.2894736842105261E-3</v>
      </c>
      <c r="P31" s="328">
        <v>4</v>
      </c>
      <c r="Q31" s="166">
        <v>3.3112582781456954E-3</v>
      </c>
      <c r="R31" s="328">
        <v>6</v>
      </c>
      <c r="S31" s="301">
        <v>5.7859209257473485E-3</v>
      </c>
      <c r="T31" s="342">
        <v>191</v>
      </c>
      <c r="U31" s="158">
        <v>6.6778546954758405E-3</v>
      </c>
    </row>
    <row r="32" spans="2:21" ht="22.15" customHeight="1" x14ac:dyDescent="0.25">
      <c r="B32" s="391">
        <v>44</v>
      </c>
      <c r="C32" s="159" t="s">
        <v>589</v>
      </c>
      <c r="D32" s="170">
        <v>91</v>
      </c>
      <c r="E32" s="201">
        <v>9.6052353810428537E-3</v>
      </c>
      <c r="F32" s="174">
        <v>57</v>
      </c>
      <c r="G32" s="201">
        <v>1.6318350987689665E-2</v>
      </c>
      <c r="H32" s="422">
        <v>45</v>
      </c>
      <c r="I32" s="201">
        <v>1.1873350923482849E-2</v>
      </c>
      <c r="J32" s="174">
        <v>34</v>
      </c>
      <c r="K32" s="201">
        <v>8.362026561731432E-3</v>
      </c>
      <c r="L32" s="174">
        <v>20</v>
      </c>
      <c r="M32" s="201">
        <v>8.0192461908580592E-3</v>
      </c>
      <c r="N32" s="328">
        <v>30</v>
      </c>
      <c r="O32" s="166">
        <v>9.8684210526315784E-3</v>
      </c>
      <c r="P32" s="328">
        <v>21</v>
      </c>
      <c r="Q32" s="166">
        <v>1.7384105960264899E-2</v>
      </c>
      <c r="R32" s="328">
        <v>13</v>
      </c>
      <c r="S32" s="301">
        <v>1.253616200578592E-2</v>
      </c>
      <c r="T32" s="342">
        <v>311</v>
      </c>
      <c r="U32" s="158">
        <v>1.087336549891616E-2</v>
      </c>
    </row>
    <row r="33" spans="2:21" ht="22.15" customHeight="1" x14ac:dyDescent="0.25">
      <c r="B33" s="391">
        <v>45</v>
      </c>
      <c r="C33" s="159" t="s">
        <v>590</v>
      </c>
      <c r="D33" s="170">
        <v>173</v>
      </c>
      <c r="E33" s="201">
        <v>1.8260502427696855E-2</v>
      </c>
      <c r="F33" s="174">
        <v>98</v>
      </c>
      <c r="G33" s="201">
        <v>2.8056112224448898E-2</v>
      </c>
      <c r="H33" s="422">
        <v>99</v>
      </c>
      <c r="I33" s="201">
        <v>2.612137203166227E-2</v>
      </c>
      <c r="J33" s="174">
        <v>88</v>
      </c>
      <c r="K33" s="201">
        <v>2.164289227742253E-2</v>
      </c>
      <c r="L33" s="174">
        <v>44</v>
      </c>
      <c r="M33" s="201">
        <v>1.764234161988773E-2</v>
      </c>
      <c r="N33" s="328">
        <v>69</v>
      </c>
      <c r="O33" s="166">
        <v>2.2697368421052633E-2</v>
      </c>
      <c r="P33" s="328">
        <v>15</v>
      </c>
      <c r="Q33" s="166">
        <v>1.2417218543046357E-2</v>
      </c>
      <c r="R33" s="328">
        <v>19</v>
      </c>
      <c r="S33" s="301">
        <v>1.8322082931533271E-2</v>
      </c>
      <c r="T33" s="342">
        <v>605</v>
      </c>
      <c r="U33" s="158">
        <v>2.1152366967344943E-2</v>
      </c>
    </row>
    <row r="34" spans="2:21" ht="22.15" customHeight="1" thickBot="1" x14ac:dyDescent="0.3">
      <c r="B34" s="391">
        <v>49</v>
      </c>
      <c r="C34" s="159" t="s">
        <v>591</v>
      </c>
      <c r="D34" s="170">
        <v>49</v>
      </c>
      <c r="E34" s="201">
        <v>5.1720498205615369E-3</v>
      </c>
      <c r="F34" s="174">
        <v>26</v>
      </c>
      <c r="G34" s="201">
        <v>7.4434583452619527E-3</v>
      </c>
      <c r="H34" s="422">
        <v>26</v>
      </c>
      <c r="I34" s="201">
        <v>6.8601583113456462E-3</v>
      </c>
      <c r="J34" s="174">
        <v>25</v>
      </c>
      <c r="K34" s="201">
        <v>6.1485489424495821E-3</v>
      </c>
      <c r="L34" s="174">
        <v>9</v>
      </c>
      <c r="M34" s="201">
        <v>3.6086607858861267E-3</v>
      </c>
      <c r="N34" s="328">
        <v>15</v>
      </c>
      <c r="O34" s="166">
        <v>4.9342105263157892E-3</v>
      </c>
      <c r="P34" s="328">
        <v>6</v>
      </c>
      <c r="Q34" s="166">
        <v>4.9668874172185433E-3</v>
      </c>
      <c r="R34" s="328">
        <v>5</v>
      </c>
      <c r="S34" s="301">
        <v>4.8216007714561235E-3</v>
      </c>
      <c r="T34" s="342">
        <v>161</v>
      </c>
      <c r="U34" s="158">
        <v>5.6289769946157612E-3</v>
      </c>
    </row>
    <row r="35" spans="2:21" ht="22.15" customHeight="1" thickTop="1" thickBot="1" x14ac:dyDescent="0.3">
      <c r="B35" s="395">
        <v>5</v>
      </c>
      <c r="C35" s="396" t="s">
        <v>616</v>
      </c>
      <c r="D35" s="181">
        <v>2199</v>
      </c>
      <c r="E35" s="182">
        <v>0.23210892970234323</v>
      </c>
      <c r="F35" s="183">
        <v>642</v>
      </c>
      <c r="G35" s="182">
        <v>0.1837961637560836</v>
      </c>
      <c r="H35" s="183">
        <v>587</v>
      </c>
      <c r="I35" s="182">
        <v>0.15488126649076517</v>
      </c>
      <c r="J35" s="183">
        <v>644</v>
      </c>
      <c r="K35" s="182">
        <v>0.15838662075750123</v>
      </c>
      <c r="L35" s="183">
        <v>303</v>
      </c>
      <c r="M35" s="182">
        <v>0.1214915797914996</v>
      </c>
      <c r="N35" s="183">
        <v>339</v>
      </c>
      <c r="O35" s="182">
        <v>0.11151315789473686</v>
      </c>
      <c r="P35" s="183">
        <v>127</v>
      </c>
      <c r="Q35" s="182">
        <v>0.10513245033112584</v>
      </c>
      <c r="R35" s="183">
        <v>77</v>
      </c>
      <c r="S35" s="205">
        <v>7.4252651880424306E-2</v>
      </c>
      <c r="T35" s="181">
        <v>4918</v>
      </c>
      <c r="U35" s="184">
        <v>0.17194601776099575</v>
      </c>
    </row>
    <row r="36" spans="2:21" ht="22.15" customHeight="1" thickTop="1" x14ac:dyDescent="0.25">
      <c r="B36" s="391">
        <v>50</v>
      </c>
      <c r="C36" s="159" t="s">
        <v>592</v>
      </c>
      <c r="D36" s="170">
        <v>279</v>
      </c>
      <c r="E36" s="201">
        <v>2.9449018366054465E-2</v>
      </c>
      <c r="F36" s="174">
        <v>96</v>
      </c>
      <c r="G36" s="201">
        <v>2.7483538505582595E-2</v>
      </c>
      <c r="H36" s="422">
        <v>74</v>
      </c>
      <c r="I36" s="201">
        <v>1.9525065963060684E-2</v>
      </c>
      <c r="J36" s="174">
        <v>78</v>
      </c>
      <c r="K36" s="201">
        <v>1.9183472700442697E-2</v>
      </c>
      <c r="L36" s="174">
        <v>31</v>
      </c>
      <c r="M36" s="201">
        <v>1.2429831595829992E-2</v>
      </c>
      <c r="N36" s="328">
        <v>18</v>
      </c>
      <c r="O36" s="166">
        <v>5.9210526315789476E-3</v>
      </c>
      <c r="P36" s="328">
        <v>9</v>
      </c>
      <c r="Q36" s="166">
        <v>7.4503311258278145E-3</v>
      </c>
      <c r="R36" s="328">
        <v>1</v>
      </c>
      <c r="S36" s="301">
        <v>9.6432015429122472E-4</v>
      </c>
      <c r="T36" s="342">
        <v>586</v>
      </c>
      <c r="U36" s="158">
        <v>2.0488077756800224E-2</v>
      </c>
    </row>
    <row r="37" spans="2:21" ht="22.15" customHeight="1" x14ac:dyDescent="0.25">
      <c r="B37" s="391">
        <v>51</v>
      </c>
      <c r="C37" s="159" t="s">
        <v>617</v>
      </c>
      <c r="D37" s="170">
        <v>334</v>
      </c>
      <c r="E37" s="201">
        <v>3.5254380409541902E-2</v>
      </c>
      <c r="F37" s="174">
        <v>96</v>
      </c>
      <c r="G37" s="201">
        <v>2.7483538505582595E-2</v>
      </c>
      <c r="H37" s="422">
        <v>102</v>
      </c>
      <c r="I37" s="201">
        <v>2.6912928759894459E-2</v>
      </c>
      <c r="J37" s="174">
        <v>154</v>
      </c>
      <c r="K37" s="201">
        <v>3.7875061485489421E-2</v>
      </c>
      <c r="L37" s="174">
        <v>61</v>
      </c>
      <c r="M37" s="201">
        <v>2.4458700882117081E-2</v>
      </c>
      <c r="N37" s="328">
        <v>24</v>
      </c>
      <c r="O37" s="166">
        <v>7.8947368421052634E-3</v>
      </c>
      <c r="P37" s="328">
        <v>10</v>
      </c>
      <c r="Q37" s="166">
        <v>8.2781456953642391E-3</v>
      </c>
      <c r="R37" s="328">
        <v>4</v>
      </c>
      <c r="S37" s="301">
        <v>3.8572806171648989E-3</v>
      </c>
      <c r="T37" s="342">
        <v>785</v>
      </c>
      <c r="U37" s="158">
        <v>2.744563317250542E-2</v>
      </c>
    </row>
    <row r="38" spans="2:21" ht="22.15" customHeight="1" x14ac:dyDescent="0.25">
      <c r="B38" s="391">
        <v>52</v>
      </c>
      <c r="C38" s="159" t="s">
        <v>593</v>
      </c>
      <c r="D38" s="170">
        <v>776</v>
      </c>
      <c r="E38" s="201">
        <v>8.1908380831750047E-2</v>
      </c>
      <c r="F38" s="174">
        <v>45</v>
      </c>
      <c r="G38" s="201">
        <v>1.2882908674491841E-2</v>
      </c>
      <c r="H38" s="422">
        <v>41</v>
      </c>
      <c r="I38" s="201">
        <v>1.0817941952506595E-2</v>
      </c>
      <c r="J38" s="174">
        <v>25</v>
      </c>
      <c r="K38" s="201">
        <v>6.1485489424495821E-3</v>
      </c>
      <c r="L38" s="174">
        <v>13</v>
      </c>
      <c r="M38" s="201">
        <v>5.2125100240577385E-3</v>
      </c>
      <c r="N38" s="328">
        <v>8</v>
      </c>
      <c r="O38" s="166">
        <v>2.631578947368421E-3</v>
      </c>
      <c r="P38" s="328">
        <v>1</v>
      </c>
      <c r="Q38" s="166">
        <v>8.2781456953642384E-4</v>
      </c>
      <c r="R38" s="328">
        <v>3</v>
      </c>
      <c r="S38" s="301">
        <v>2.8929604628736743E-3</v>
      </c>
      <c r="T38" s="342">
        <v>912</v>
      </c>
      <c r="U38" s="158">
        <v>3.1885882106146422E-2</v>
      </c>
    </row>
    <row r="39" spans="2:21" ht="22.15" customHeight="1" x14ac:dyDescent="0.25">
      <c r="B39" s="391">
        <v>53</v>
      </c>
      <c r="C39" s="159" t="s">
        <v>594</v>
      </c>
      <c r="D39" s="170">
        <v>718</v>
      </c>
      <c r="E39" s="201">
        <v>7.5786362676799668E-2</v>
      </c>
      <c r="F39" s="174">
        <v>359</v>
      </c>
      <c r="G39" s="201">
        <v>0.10277698253650157</v>
      </c>
      <c r="H39" s="422">
        <v>340</v>
      </c>
      <c r="I39" s="201">
        <v>8.9709762532981532E-2</v>
      </c>
      <c r="J39" s="174">
        <v>356</v>
      </c>
      <c r="K39" s="201">
        <v>8.7555336940482051E-2</v>
      </c>
      <c r="L39" s="174">
        <v>182</v>
      </c>
      <c r="M39" s="201">
        <v>7.2975140336808339E-2</v>
      </c>
      <c r="N39" s="328">
        <v>273</v>
      </c>
      <c r="O39" s="166">
        <v>8.980263157894737E-2</v>
      </c>
      <c r="P39" s="328">
        <v>100</v>
      </c>
      <c r="Q39" s="166">
        <v>8.2781456953642391E-2</v>
      </c>
      <c r="R39" s="328">
        <v>66</v>
      </c>
      <c r="S39" s="301">
        <v>6.3645130183220835E-2</v>
      </c>
      <c r="T39" s="342">
        <v>2394</v>
      </c>
      <c r="U39" s="158">
        <v>8.3700440528634359E-2</v>
      </c>
    </row>
    <row r="40" spans="2:21" ht="22.15" customHeight="1" thickBot="1" x14ac:dyDescent="0.3">
      <c r="B40" s="391">
        <v>59</v>
      </c>
      <c r="C40" s="159" t="s">
        <v>595</v>
      </c>
      <c r="D40" s="170">
        <v>92</v>
      </c>
      <c r="E40" s="201">
        <v>9.7107874181971716E-3</v>
      </c>
      <c r="F40" s="174">
        <v>46</v>
      </c>
      <c r="G40" s="201">
        <v>1.3169195533924993E-2</v>
      </c>
      <c r="H40" s="422">
        <v>30</v>
      </c>
      <c r="I40" s="201">
        <v>7.9155672823219003E-3</v>
      </c>
      <c r="J40" s="174">
        <v>31</v>
      </c>
      <c r="K40" s="201">
        <v>7.6242006886374815E-3</v>
      </c>
      <c r="L40" s="174">
        <v>16</v>
      </c>
      <c r="M40" s="201">
        <v>6.4153969526864474E-3</v>
      </c>
      <c r="N40" s="328">
        <v>16</v>
      </c>
      <c r="O40" s="166">
        <v>5.263157894736842E-3</v>
      </c>
      <c r="P40" s="328">
        <v>7</v>
      </c>
      <c r="Q40" s="166">
        <v>5.794701986754967E-3</v>
      </c>
      <c r="R40" s="328">
        <v>3</v>
      </c>
      <c r="S40" s="301">
        <v>2.8929604628736743E-3</v>
      </c>
      <c r="T40" s="342">
        <v>241</v>
      </c>
      <c r="U40" s="158">
        <v>8.4259841969093075E-3</v>
      </c>
    </row>
    <row r="41" spans="2:21" ht="22.15" customHeight="1" thickTop="1" thickBot="1" x14ac:dyDescent="0.3">
      <c r="B41" s="395">
        <v>6</v>
      </c>
      <c r="C41" s="396" t="s">
        <v>618</v>
      </c>
      <c r="D41" s="181">
        <v>342</v>
      </c>
      <c r="E41" s="182">
        <v>3.6098796706776438E-2</v>
      </c>
      <c r="F41" s="183">
        <v>197</v>
      </c>
      <c r="G41" s="182">
        <v>5.6398511308330949E-2</v>
      </c>
      <c r="H41" s="183">
        <v>185</v>
      </c>
      <c r="I41" s="182">
        <v>4.8812664907651716E-2</v>
      </c>
      <c r="J41" s="183">
        <v>207</v>
      </c>
      <c r="K41" s="182">
        <v>5.0909985243482538E-2</v>
      </c>
      <c r="L41" s="183">
        <v>118</v>
      </c>
      <c r="M41" s="182">
        <v>4.7313552526062549E-2</v>
      </c>
      <c r="N41" s="183">
        <v>163</v>
      </c>
      <c r="O41" s="182">
        <v>5.3618421052631579E-2</v>
      </c>
      <c r="P41" s="183">
        <v>47</v>
      </c>
      <c r="Q41" s="182">
        <v>3.8907284768211918E-2</v>
      </c>
      <c r="R41" s="183">
        <v>33</v>
      </c>
      <c r="S41" s="205">
        <v>3.1822565091610418E-2</v>
      </c>
      <c r="T41" s="181">
        <v>1292</v>
      </c>
      <c r="U41" s="184">
        <v>4.5171666317040775E-2</v>
      </c>
    </row>
    <row r="42" spans="2:21" ht="22.15" customHeight="1" thickTop="1" x14ac:dyDescent="0.25">
      <c r="B42" s="391">
        <v>60</v>
      </c>
      <c r="C42" s="159" t="s">
        <v>619</v>
      </c>
      <c r="D42" s="170">
        <v>71</v>
      </c>
      <c r="E42" s="201">
        <v>7.4941946379565123E-3</v>
      </c>
      <c r="F42" s="174">
        <v>48</v>
      </c>
      <c r="G42" s="201">
        <v>1.3741769252791297E-2</v>
      </c>
      <c r="H42" s="422">
        <v>47</v>
      </c>
      <c r="I42" s="201">
        <v>1.2401055408970976E-2</v>
      </c>
      <c r="J42" s="174">
        <v>54</v>
      </c>
      <c r="K42" s="201">
        <v>1.3280865715691098E-2</v>
      </c>
      <c r="L42" s="174">
        <v>24</v>
      </c>
      <c r="M42" s="201">
        <v>9.6230954290296711E-3</v>
      </c>
      <c r="N42" s="328">
        <v>46</v>
      </c>
      <c r="O42" s="166">
        <v>1.5131578947368421E-2</v>
      </c>
      <c r="P42" s="328">
        <v>12</v>
      </c>
      <c r="Q42" s="166">
        <v>9.9337748344370865E-3</v>
      </c>
      <c r="R42" s="328">
        <v>8</v>
      </c>
      <c r="S42" s="301">
        <v>7.7145612343297977E-3</v>
      </c>
      <c r="T42" s="342">
        <v>310</v>
      </c>
      <c r="U42" s="158">
        <v>1.083840290888749E-2</v>
      </c>
    </row>
    <row r="43" spans="2:21" ht="22.15" customHeight="1" x14ac:dyDescent="0.25">
      <c r="B43" s="391">
        <v>61</v>
      </c>
      <c r="C43" s="159" t="s">
        <v>596</v>
      </c>
      <c r="D43" s="170">
        <v>23</v>
      </c>
      <c r="E43" s="201">
        <v>2.4276968545492929E-3</v>
      </c>
      <c r="F43" s="174">
        <v>9</v>
      </c>
      <c r="G43" s="201">
        <v>2.576581734898368E-3</v>
      </c>
      <c r="H43" s="422">
        <v>10</v>
      </c>
      <c r="I43" s="201">
        <v>2.6385224274406332E-3</v>
      </c>
      <c r="J43" s="174">
        <v>11</v>
      </c>
      <c r="K43" s="201">
        <v>2.7053615346778162E-3</v>
      </c>
      <c r="L43" s="174">
        <v>6</v>
      </c>
      <c r="M43" s="201">
        <v>2.4057738572574178E-3</v>
      </c>
      <c r="N43" s="328">
        <v>8</v>
      </c>
      <c r="O43" s="166">
        <v>2.631578947368421E-3</v>
      </c>
      <c r="P43" s="328">
        <v>7</v>
      </c>
      <c r="Q43" s="166">
        <v>5.794701986754967E-3</v>
      </c>
      <c r="R43" s="328">
        <v>0</v>
      </c>
      <c r="S43" s="301">
        <v>0</v>
      </c>
      <c r="T43" s="342">
        <v>74</v>
      </c>
      <c r="U43" s="158">
        <v>2.5872316621215301E-3</v>
      </c>
    </row>
    <row r="44" spans="2:21" ht="22.15" customHeight="1" x14ac:dyDescent="0.25">
      <c r="B44" s="391">
        <v>62</v>
      </c>
      <c r="C44" s="159" t="s">
        <v>597</v>
      </c>
      <c r="D44" s="170">
        <v>36</v>
      </c>
      <c r="E44" s="201">
        <v>3.7998733375554147E-3</v>
      </c>
      <c r="F44" s="174">
        <v>27</v>
      </c>
      <c r="G44" s="201">
        <v>7.7297452046951043E-3</v>
      </c>
      <c r="H44" s="422">
        <v>25</v>
      </c>
      <c r="I44" s="201">
        <v>6.5963060686015833E-3</v>
      </c>
      <c r="J44" s="174">
        <v>28</v>
      </c>
      <c r="K44" s="201">
        <v>6.8863748155435318E-3</v>
      </c>
      <c r="L44" s="174">
        <v>26</v>
      </c>
      <c r="M44" s="201">
        <v>1.0425020048115477E-2</v>
      </c>
      <c r="N44" s="328">
        <v>18</v>
      </c>
      <c r="O44" s="166">
        <v>5.9210526315789476E-3</v>
      </c>
      <c r="P44" s="328">
        <v>7</v>
      </c>
      <c r="Q44" s="166">
        <v>5.794701986754967E-3</v>
      </c>
      <c r="R44" s="328">
        <v>9</v>
      </c>
      <c r="S44" s="301">
        <v>8.6788813886210219E-3</v>
      </c>
      <c r="T44" s="342">
        <v>176</v>
      </c>
      <c r="U44" s="158">
        <v>6.1534158450458013E-3</v>
      </c>
    </row>
    <row r="45" spans="2:21" ht="22.15" customHeight="1" x14ac:dyDescent="0.25">
      <c r="B45" s="391">
        <v>63</v>
      </c>
      <c r="C45" s="159" t="s">
        <v>598</v>
      </c>
      <c r="D45" s="170">
        <v>202</v>
      </c>
      <c r="E45" s="201">
        <v>2.1321511505172051E-2</v>
      </c>
      <c r="F45" s="174">
        <v>104</v>
      </c>
      <c r="G45" s="201">
        <v>2.9773833381047811E-2</v>
      </c>
      <c r="H45" s="422">
        <v>94</v>
      </c>
      <c r="I45" s="201">
        <v>2.4802110817941952E-2</v>
      </c>
      <c r="J45" s="174">
        <v>106</v>
      </c>
      <c r="K45" s="201">
        <v>2.6069847515986226E-2</v>
      </c>
      <c r="L45" s="174">
        <v>55</v>
      </c>
      <c r="M45" s="201">
        <v>2.2052927024859663E-2</v>
      </c>
      <c r="N45" s="328">
        <v>82</v>
      </c>
      <c r="O45" s="166">
        <v>2.6973684210526316E-2</v>
      </c>
      <c r="P45" s="328">
        <v>17</v>
      </c>
      <c r="Q45" s="166">
        <v>1.4072847682119206E-2</v>
      </c>
      <c r="R45" s="328">
        <v>13</v>
      </c>
      <c r="S45" s="301">
        <v>1.253616200578592E-2</v>
      </c>
      <c r="T45" s="342">
        <v>673</v>
      </c>
      <c r="U45" s="158">
        <v>2.3529823089294456E-2</v>
      </c>
    </row>
    <row r="46" spans="2:21" ht="22.15" customHeight="1" x14ac:dyDescent="0.25">
      <c r="B46" s="391">
        <v>64</v>
      </c>
      <c r="C46" s="159" t="s">
        <v>599</v>
      </c>
      <c r="D46" s="170">
        <v>1</v>
      </c>
      <c r="E46" s="201">
        <v>1.0555203715431708E-4</v>
      </c>
      <c r="F46" s="174">
        <v>3</v>
      </c>
      <c r="G46" s="201">
        <v>8.5886057829945609E-4</v>
      </c>
      <c r="H46" s="422">
        <v>0</v>
      </c>
      <c r="I46" s="201">
        <v>0</v>
      </c>
      <c r="J46" s="174">
        <v>2</v>
      </c>
      <c r="K46" s="201">
        <v>4.9188391539596653E-4</v>
      </c>
      <c r="L46" s="174">
        <v>2</v>
      </c>
      <c r="M46" s="201">
        <v>8.0192461908580592E-4</v>
      </c>
      <c r="N46" s="328">
        <v>5</v>
      </c>
      <c r="O46" s="166">
        <v>1.6447368421052631E-3</v>
      </c>
      <c r="P46" s="328">
        <v>3</v>
      </c>
      <c r="Q46" s="166">
        <v>2.4834437086092716E-3</v>
      </c>
      <c r="R46" s="328">
        <v>3</v>
      </c>
      <c r="S46" s="301">
        <v>2.8929604628736743E-3</v>
      </c>
      <c r="T46" s="342">
        <v>19</v>
      </c>
      <c r="U46" s="158">
        <v>6.6428921054471717E-4</v>
      </c>
    </row>
    <row r="47" spans="2:21" ht="22.15" customHeight="1" thickBot="1" x14ac:dyDescent="0.3">
      <c r="B47" s="391">
        <v>69</v>
      </c>
      <c r="C47" s="159" t="s">
        <v>600</v>
      </c>
      <c r="D47" s="170">
        <v>9</v>
      </c>
      <c r="E47" s="201">
        <v>9.4996833438885367E-4</v>
      </c>
      <c r="F47" s="174">
        <v>6</v>
      </c>
      <c r="G47" s="201">
        <v>1.7177211565989122E-3</v>
      </c>
      <c r="H47" s="422">
        <v>9</v>
      </c>
      <c r="I47" s="201">
        <v>2.3746701846965698E-3</v>
      </c>
      <c r="J47" s="174">
        <v>6</v>
      </c>
      <c r="K47" s="201">
        <v>1.4756517461878996E-3</v>
      </c>
      <c r="L47" s="174">
        <v>5</v>
      </c>
      <c r="M47" s="201">
        <v>2.0048115477145148E-3</v>
      </c>
      <c r="N47" s="328">
        <v>4</v>
      </c>
      <c r="O47" s="166">
        <v>1.3157894736842105E-3</v>
      </c>
      <c r="P47" s="328">
        <v>1</v>
      </c>
      <c r="Q47" s="166">
        <v>8.2781456953642384E-4</v>
      </c>
      <c r="R47" s="328">
        <v>0</v>
      </c>
      <c r="S47" s="301">
        <v>0</v>
      </c>
      <c r="T47" s="342">
        <v>40</v>
      </c>
      <c r="U47" s="158">
        <v>1.3985036011467729E-3</v>
      </c>
    </row>
    <row r="48" spans="2:21" ht="22.15" customHeight="1" thickTop="1" thickBot="1" x14ac:dyDescent="0.3">
      <c r="B48" s="395">
        <v>7</v>
      </c>
      <c r="C48" s="396" t="s">
        <v>620</v>
      </c>
      <c r="D48" s="181">
        <v>1680</v>
      </c>
      <c r="E48" s="182">
        <v>0.1773274224192527</v>
      </c>
      <c r="F48" s="183">
        <v>653</v>
      </c>
      <c r="G48" s="182">
        <v>0.18694531920984828</v>
      </c>
      <c r="H48" s="183">
        <v>1043</v>
      </c>
      <c r="I48" s="182">
        <v>0.27519788918205801</v>
      </c>
      <c r="J48" s="183">
        <v>1260</v>
      </c>
      <c r="K48" s="182">
        <v>0.30988686669945892</v>
      </c>
      <c r="L48" s="183">
        <v>863</v>
      </c>
      <c r="M48" s="182">
        <v>0.34603047313552521</v>
      </c>
      <c r="N48" s="183">
        <v>1004</v>
      </c>
      <c r="O48" s="182">
        <v>0.33026315789473681</v>
      </c>
      <c r="P48" s="183">
        <v>424</v>
      </c>
      <c r="Q48" s="182">
        <v>0.35099337748344367</v>
      </c>
      <c r="R48" s="183">
        <v>355</v>
      </c>
      <c r="S48" s="205">
        <v>0.34233365477338479</v>
      </c>
      <c r="T48" s="181">
        <v>7282</v>
      </c>
      <c r="U48" s="184">
        <v>0.25459758058877002</v>
      </c>
    </row>
    <row r="49" spans="2:22" ht="22.15" customHeight="1" thickTop="1" x14ac:dyDescent="0.25">
      <c r="B49" s="391">
        <v>70</v>
      </c>
      <c r="C49" s="159" t="s">
        <v>601</v>
      </c>
      <c r="D49" s="170">
        <v>254</v>
      </c>
      <c r="E49" s="201">
        <v>2.6810217437196537E-2</v>
      </c>
      <c r="F49" s="174">
        <v>121</v>
      </c>
      <c r="G49" s="201">
        <v>3.4640709991411396E-2</v>
      </c>
      <c r="H49" s="422">
        <v>240</v>
      </c>
      <c r="I49" s="201">
        <v>6.3324538258575203E-2</v>
      </c>
      <c r="J49" s="174">
        <v>254</v>
      </c>
      <c r="K49" s="201">
        <v>6.246925725528775E-2</v>
      </c>
      <c r="L49" s="174">
        <v>176</v>
      </c>
      <c r="M49" s="201">
        <v>7.0569366479550921E-2</v>
      </c>
      <c r="N49" s="328">
        <v>195</v>
      </c>
      <c r="O49" s="166">
        <v>6.4144736842105268E-2</v>
      </c>
      <c r="P49" s="328">
        <v>93</v>
      </c>
      <c r="Q49" s="166">
        <v>7.6986754966887422E-2</v>
      </c>
      <c r="R49" s="328">
        <v>78</v>
      </c>
      <c r="S49" s="301">
        <v>7.5216972034715529E-2</v>
      </c>
      <c r="T49" s="342">
        <v>1411</v>
      </c>
      <c r="U49" s="158">
        <v>4.9332214530452417E-2</v>
      </c>
    </row>
    <row r="50" spans="2:22" ht="22.15" customHeight="1" x14ac:dyDescent="0.25">
      <c r="B50" s="391">
        <v>71</v>
      </c>
      <c r="C50" s="159" t="s">
        <v>602</v>
      </c>
      <c r="D50" s="170">
        <v>1129</v>
      </c>
      <c r="E50" s="201">
        <v>0.11916824994722398</v>
      </c>
      <c r="F50" s="174">
        <v>400</v>
      </c>
      <c r="G50" s="201">
        <v>0.1145147437732608</v>
      </c>
      <c r="H50" s="422">
        <v>670</v>
      </c>
      <c r="I50" s="201">
        <v>0.17678100263852242</v>
      </c>
      <c r="J50" s="174">
        <v>849</v>
      </c>
      <c r="K50" s="201">
        <v>0.20880472208558781</v>
      </c>
      <c r="L50" s="174">
        <v>579</v>
      </c>
      <c r="M50" s="201">
        <v>0.23215717722534082</v>
      </c>
      <c r="N50" s="328">
        <v>696</v>
      </c>
      <c r="O50" s="166">
        <v>0.22894736842105262</v>
      </c>
      <c r="P50" s="328">
        <v>284</v>
      </c>
      <c r="Q50" s="166">
        <v>0.23509933774834438</v>
      </c>
      <c r="R50" s="328">
        <v>226</v>
      </c>
      <c r="S50" s="301">
        <v>0.21793635486981677</v>
      </c>
      <c r="T50" s="342">
        <v>4833</v>
      </c>
      <c r="U50" s="158">
        <v>0.16897419760855883</v>
      </c>
    </row>
    <row r="51" spans="2:22" ht="22.15" customHeight="1" x14ac:dyDescent="0.25">
      <c r="B51" s="391">
        <v>72</v>
      </c>
      <c r="C51" s="159" t="s">
        <v>603</v>
      </c>
      <c r="D51" s="170">
        <v>69</v>
      </c>
      <c r="E51" s="201">
        <v>7.2830905636478782E-3</v>
      </c>
      <c r="F51" s="174">
        <v>17</v>
      </c>
      <c r="G51" s="201">
        <v>4.8668766103635843E-3</v>
      </c>
      <c r="H51" s="422">
        <v>9</v>
      </c>
      <c r="I51" s="201">
        <v>2.3746701846965698E-3</v>
      </c>
      <c r="J51" s="174">
        <v>11</v>
      </c>
      <c r="K51" s="201">
        <v>2.7053615346778162E-3</v>
      </c>
      <c r="L51" s="174">
        <v>6</v>
      </c>
      <c r="M51" s="201">
        <v>2.4057738572574178E-3</v>
      </c>
      <c r="N51" s="328">
        <v>1</v>
      </c>
      <c r="O51" s="166">
        <v>3.2894736842105262E-4</v>
      </c>
      <c r="P51" s="328">
        <v>3</v>
      </c>
      <c r="Q51" s="166">
        <v>2.4834437086092716E-3</v>
      </c>
      <c r="R51" s="328">
        <v>3</v>
      </c>
      <c r="S51" s="301">
        <v>2.8929604628736743E-3</v>
      </c>
      <c r="T51" s="342">
        <v>119</v>
      </c>
      <c r="U51" s="158">
        <v>4.1605482134116495E-3</v>
      </c>
    </row>
    <row r="52" spans="2:22" ht="22.15" customHeight="1" x14ac:dyDescent="0.25">
      <c r="B52" s="391">
        <v>73</v>
      </c>
      <c r="C52" s="159" t="s">
        <v>604</v>
      </c>
      <c r="D52" s="170">
        <v>195</v>
      </c>
      <c r="E52" s="201">
        <v>2.0582647245091831E-2</v>
      </c>
      <c r="F52" s="174">
        <v>101</v>
      </c>
      <c r="G52" s="201">
        <v>2.8914972802748354E-2</v>
      </c>
      <c r="H52" s="422">
        <v>99</v>
      </c>
      <c r="I52" s="201">
        <v>2.612137203166227E-2</v>
      </c>
      <c r="J52" s="174">
        <v>122</v>
      </c>
      <c r="K52" s="201">
        <v>3.000491883915396E-2</v>
      </c>
      <c r="L52" s="174">
        <v>83</v>
      </c>
      <c r="M52" s="201">
        <v>3.3279871692060946E-2</v>
      </c>
      <c r="N52" s="328">
        <v>86</v>
      </c>
      <c r="O52" s="166">
        <v>2.8289473684210528E-2</v>
      </c>
      <c r="P52" s="328">
        <v>41</v>
      </c>
      <c r="Q52" s="166">
        <v>3.3940397350993377E-2</v>
      </c>
      <c r="R52" s="328">
        <v>41</v>
      </c>
      <c r="S52" s="301">
        <v>3.9537126325940211E-2</v>
      </c>
      <c r="T52" s="342">
        <v>768</v>
      </c>
      <c r="U52" s="158">
        <v>2.685126914201804E-2</v>
      </c>
    </row>
    <row r="53" spans="2:22" ht="22.15" customHeight="1" thickBot="1" x14ac:dyDescent="0.3">
      <c r="B53" s="391">
        <v>79</v>
      </c>
      <c r="C53" s="159" t="s">
        <v>605</v>
      </c>
      <c r="D53" s="170">
        <v>33</v>
      </c>
      <c r="E53" s="201">
        <v>3.4832172260924636E-3</v>
      </c>
      <c r="F53" s="174">
        <v>14</v>
      </c>
      <c r="G53" s="201">
        <v>4.0080160320641279E-3</v>
      </c>
      <c r="H53" s="422">
        <v>25</v>
      </c>
      <c r="I53" s="201">
        <v>6.5963060686015833E-3</v>
      </c>
      <c r="J53" s="174">
        <v>24</v>
      </c>
      <c r="K53" s="201">
        <v>5.9026069847515983E-3</v>
      </c>
      <c r="L53" s="174">
        <v>19</v>
      </c>
      <c r="M53" s="201">
        <v>7.6182838813151563E-3</v>
      </c>
      <c r="N53" s="328">
        <v>26</v>
      </c>
      <c r="O53" s="166">
        <v>8.552631578947369E-3</v>
      </c>
      <c r="P53" s="328">
        <v>3</v>
      </c>
      <c r="Q53" s="166">
        <v>2.4834437086092716E-3</v>
      </c>
      <c r="R53" s="328">
        <v>7</v>
      </c>
      <c r="S53" s="301">
        <v>6.7502410800385727E-3</v>
      </c>
      <c r="T53" s="342">
        <v>151</v>
      </c>
      <c r="U53" s="158">
        <v>5.2793510943290678E-3</v>
      </c>
    </row>
    <row r="54" spans="2:22" ht="22.15" customHeight="1" thickTop="1" thickBot="1" x14ac:dyDescent="0.3">
      <c r="B54" s="395">
        <v>8</v>
      </c>
      <c r="C54" s="396" t="s">
        <v>621</v>
      </c>
      <c r="D54" s="181">
        <v>1023</v>
      </c>
      <c r="E54" s="182">
        <v>0.10797973400886637</v>
      </c>
      <c r="F54" s="183">
        <v>461</v>
      </c>
      <c r="G54" s="182">
        <v>0.13197824219868307</v>
      </c>
      <c r="H54" s="183">
        <v>437</v>
      </c>
      <c r="I54" s="182">
        <v>0.11530343007915567</v>
      </c>
      <c r="J54" s="183">
        <v>374</v>
      </c>
      <c r="K54" s="182">
        <v>9.1982292179045744E-2</v>
      </c>
      <c r="L54" s="183">
        <v>199</v>
      </c>
      <c r="M54" s="182">
        <v>7.9791499599037696E-2</v>
      </c>
      <c r="N54" s="183">
        <v>219</v>
      </c>
      <c r="O54" s="182">
        <v>7.2039473684210528E-2</v>
      </c>
      <c r="P54" s="183">
        <v>105</v>
      </c>
      <c r="Q54" s="182">
        <v>8.6920529801324503E-2</v>
      </c>
      <c r="R54" s="183">
        <v>107</v>
      </c>
      <c r="S54" s="205">
        <v>0.10318225650916103</v>
      </c>
      <c r="T54" s="181">
        <v>2925</v>
      </c>
      <c r="U54" s="184">
        <v>0.10226557583385776</v>
      </c>
    </row>
    <row r="55" spans="2:22" ht="22.15" customHeight="1" thickTop="1" x14ac:dyDescent="0.25">
      <c r="B55" s="391">
        <v>80</v>
      </c>
      <c r="C55" s="159" t="s">
        <v>606</v>
      </c>
      <c r="D55" s="170">
        <v>156</v>
      </c>
      <c r="E55" s="201">
        <v>1.6466117796073463E-2</v>
      </c>
      <c r="F55" s="174">
        <v>47</v>
      </c>
      <c r="G55" s="201">
        <v>1.3455482393358144E-2</v>
      </c>
      <c r="H55" s="422">
        <v>39</v>
      </c>
      <c r="I55" s="201">
        <v>1.029023746701847E-2</v>
      </c>
      <c r="J55" s="174">
        <v>34</v>
      </c>
      <c r="K55" s="201">
        <v>8.362026561731432E-3</v>
      </c>
      <c r="L55" s="174">
        <v>29</v>
      </c>
      <c r="M55" s="201">
        <v>1.1627906976744186E-2</v>
      </c>
      <c r="N55" s="328">
        <v>22</v>
      </c>
      <c r="O55" s="166">
        <v>7.2368421052631578E-3</v>
      </c>
      <c r="P55" s="328">
        <v>8</v>
      </c>
      <c r="Q55" s="166">
        <v>6.6225165562913907E-3</v>
      </c>
      <c r="R55" s="328">
        <v>11</v>
      </c>
      <c r="S55" s="301">
        <v>1.0607521697203472E-2</v>
      </c>
      <c r="T55" s="342">
        <v>346</v>
      </c>
      <c r="U55" s="158">
        <v>1.2097056149919586E-2</v>
      </c>
    </row>
    <row r="56" spans="2:22" ht="22.15" customHeight="1" x14ac:dyDescent="0.25">
      <c r="B56" s="391">
        <v>81</v>
      </c>
      <c r="C56" s="159" t="s">
        <v>607</v>
      </c>
      <c r="D56" s="170">
        <v>150</v>
      </c>
      <c r="E56" s="201">
        <v>1.5832805573147563E-2</v>
      </c>
      <c r="F56" s="174">
        <v>43</v>
      </c>
      <c r="G56" s="201">
        <v>1.2310334955625536E-2</v>
      </c>
      <c r="H56" s="422">
        <v>22</v>
      </c>
      <c r="I56" s="201">
        <v>5.8047493403693929E-3</v>
      </c>
      <c r="J56" s="174">
        <v>21</v>
      </c>
      <c r="K56" s="201">
        <v>5.1647811116576486E-3</v>
      </c>
      <c r="L56" s="174">
        <v>6</v>
      </c>
      <c r="M56" s="201">
        <v>2.4057738572574178E-3</v>
      </c>
      <c r="N56" s="328">
        <v>7</v>
      </c>
      <c r="O56" s="166">
        <v>2.3026315789473682E-3</v>
      </c>
      <c r="P56" s="328">
        <v>1</v>
      </c>
      <c r="Q56" s="166">
        <v>8.2781456953642384E-4</v>
      </c>
      <c r="R56" s="328">
        <v>2</v>
      </c>
      <c r="S56" s="301">
        <v>1.9286403085824494E-3</v>
      </c>
      <c r="T56" s="342">
        <v>252</v>
      </c>
      <c r="U56" s="158">
        <v>8.8105726872246704E-3</v>
      </c>
    </row>
    <row r="57" spans="2:22" ht="22.15" customHeight="1" x14ac:dyDescent="0.25">
      <c r="B57" s="391">
        <v>82</v>
      </c>
      <c r="C57" s="159" t="s">
        <v>608</v>
      </c>
      <c r="D57" s="170">
        <v>39</v>
      </c>
      <c r="E57" s="201">
        <v>4.1165294490183657E-3</v>
      </c>
      <c r="F57" s="174">
        <v>39</v>
      </c>
      <c r="G57" s="201">
        <v>1.1165187517892928E-2</v>
      </c>
      <c r="H57" s="422">
        <v>18</v>
      </c>
      <c r="I57" s="201">
        <v>4.7493403693931397E-3</v>
      </c>
      <c r="J57" s="174">
        <v>5</v>
      </c>
      <c r="K57" s="201">
        <v>1.2297097884899164E-3</v>
      </c>
      <c r="L57" s="174">
        <v>2</v>
      </c>
      <c r="M57" s="201">
        <v>8.0192461908580592E-4</v>
      </c>
      <c r="N57" s="328">
        <v>0</v>
      </c>
      <c r="O57" s="166">
        <v>0</v>
      </c>
      <c r="P57" s="328">
        <v>0</v>
      </c>
      <c r="Q57" s="166">
        <v>0</v>
      </c>
      <c r="R57" s="328">
        <v>0</v>
      </c>
      <c r="S57" s="301">
        <v>0</v>
      </c>
      <c r="T57" s="342">
        <v>103</v>
      </c>
      <c r="U57" s="158">
        <v>3.6011467729529403E-3</v>
      </c>
    </row>
    <row r="58" spans="2:22" ht="22.15" customHeight="1" x14ac:dyDescent="0.25">
      <c r="B58" s="391">
        <v>83</v>
      </c>
      <c r="C58" s="159" t="s">
        <v>609</v>
      </c>
      <c r="D58" s="170">
        <v>548</v>
      </c>
      <c r="E58" s="201">
        <v>5.7842516360565761E-2</v>
      </c>
      <c r="F58" s="174">
        <v>288</v>
      </c>
      <c r="G58" s="201">
        <v>8.2450615516747774E-2</v>
      </c>
      <c r="H58" s="422">
        <v>305</v>
      </c>
      <c r="I58" s="201">
        <v>8.0474934036939311E-2</v>
      </c>
      <c r="J58" s="174">
        <v>268</v>
      </c>
      <c r="K58" s="201">
        <v>6.5912444663059525E-2</v>
      </c>
      <c r="L58" s="174">
        <v>131</v>
      </c>
      <c r="M58" s="201">
        <v>5.2526062550120288E-2</v>
      </c>
      <c r="N58" s="328">
        <v>160</v>
      </c>
      <c r="O58" s="166">
        <v>5.2631578947368418E-2</v>
      </c>
      <c r="P58" s="328">
        <v>83</v>
      </c>
      <c r="Q58" s="166">
        <v>6.8708609271523183E-2</v>
      </c>
      <c r="R58" s="328">
        <v>83</v>
      </c>
      <c r="S58" s="301">
        <v>8.0038572806171646E-2</v>
      </c>
      <c r="T58" s="342">
        <v>1866</v>
      </c>
      <c r="U58" s="158">
        <v>6.5240192993496954E-2</v>
      </c>
    </row>
    <row r="59" spans="2:22" ht="22.15" customHeight="1" thickBot="1" x14ac:dyDescent="0.3">
      <c r="B59" s="391">
        <v>89</v>
      </c>
      <c r="C59" s="159" t="s">
        <v>610</v>
      </c>
      <c r="D59" s="170">
        <v>130</v>
      </c>
      <c r="E59" s="201">
        <v>1.372176483006122E-2</v>
      </c>
      <c r="F59" s="174">
        <v>44</v>
      </c>
      <c r="G59" s="201">
        <v>1.2596621815058689E-2</v>
      </c>
      <c r="H59" s="422">
        <v>53</v>
      </c>
      <c r="I59" s="201">
        <v>1.3984168865435357E-2</v>
      </c>
      <c r="J59" s="174">
        <v>46</v>
      </c>
      <c r="K59" s="201">
        <v>1.1313330054107231E-2</v>
      </c>
      <c r="L59" s="174">
        <v>31</v>
      </c>
      <c r="M59" s="201">
        <v>1.2429831595829992E-2</v>
      </c>
      <c r="N59" s="328">
        <v>30</v>
      </c>
      <c r="O59" s="166">
        <v>9.8684210526315784E-3</v>
      </c>
      <c r="P59" s="328">
        <v>13</v>
      </c>
      <c r="Q59" s="166">
        <v>1.0761589403973509E-2</v>
      </c>
      <c r="R59" s="328">
        <v>11</v>
      </c>
      <c r="S59" s="301">
        <v>1.0607521697203472E-2</v>
      </c>
      <c r="T59" s="342">
        <v>358</v>
      </c>
      <c r="U59" s="158">
        <v>1.2516607230263618E-2</v>
      </c>
    </row>
    <row r="60" spans="2:22" ht="22.15" customHeight="1" thickTop="1" thickBot="1" x14ac:dyDescent="0.3">
      <c r="B60" s="395">
        <v>99</v>
      </c>
      <c r="C60" s="396" t="s">
        <v>611</v>
      </c>
      <c r="D60" s="181">
        <v>474</v>
      </c>
      <c r="E60" s="182">
        <v>4.7671728854470484E-2</v>
      </c>
      <c r="F60" s="183">
        <v>146</v>
      </c>
      <c r="G60" s="182">
        <v>4.0634567214027278E-2</v>
      </c>
      <c r="H60" s="183">
        <v>151</v>
      </c>
      <c r="I60" s="182">
        <v>3.8256903977704586E-2</v>
      </c>
      <c r="J60" s="183">
        <v>168</v>
      </c>
      <c r="K60" s="182">
        <v>3.9585296889726673E-2</v>
      </c>
      <c r="L60" s="183">
        <v>119</v>
      </c>
      <c r="M60" s="182">
        <v>4.5892788276128034E-2</v>
      </c>
      <c r="N60" s="183">
        <v>153</v>
      </c>
      <c r="O60" s="182">
        <v>4.8158640226628892E-2</v>
      </c>
      <c r="P60" s="183">
        <v>51</v>
      </c>
      <c r="Q60" s="182">
        <v>4.0125885129819037E-2</v>
      </c>
      <c r="R60" s="183">
        <v>46</v>
      </c>
      <c r="S60" s="205">
        <v>4.4358727097396335E-2</v>
      </c>
      <c r="T60" s="181">
        <v>1308</v>
      </c>
      <c r="U60" s="184">
        <v>4.5731067757499473E-2</v>
      </c>
    </row>
    <row r="61" spans="2:22" ht="22.15" customHeight="1" thickTop="1" thickBot="1" x14ac:dyDescent="0.3">
      <c r="B61" s="615" t="s">
        <v>668</v>
      </c>
      <c r="C61" s="464"/>
      <c r="D61" s="641">
        <v>9474</v>
      </c>
      <c r="E61" s="651">
        <v>0.9976400632433241</v>
      </c>
      <c r="F61" s="644">
        <v>3493</v>
      </c>
      <c r="G61" s="651">
        <v>0.99883668573678697</v>
      </c>
      <c r="H61" s="644">
        <v>3790</v>
      </c>
      <c r="I61" s="651">
        <v>0.99841521532335087</v>
      </c>
      <c r="J61" s="644">
        <v>4066</v>
      </c>
      <c r="K61" s="651">
        <v>0.99826704799646548</v>
      </c>
      <c r="L61" s="644">
        <v>2494</v>
      </c>
      <c r="M61" s="651">
        <v>0.99817827344052257</v>
      </c>
      <c r="N61" s="644">
        <v>3040</v>
      </c>
      <c r="O61" s="651">
        <v>0.99782969285820777</v>
      </c>
      <c r="P61" s="644">
        <v>1208</v>
      </c>
      <c r="Q61" s="651">
        <v>0.99790734208346132</v>
      </c>
      <c r="R61" s="644">
        <v>1037</v>
      </c>
      <c r="S61" s="633">
        <v>1</v>
      </c>
      <c r="T61" s="641">
        <v>28602</v>
      </c>
      <c r="U61" s="646">
        <v>1</v>
      </c>
      <c r="V61" s="642"/>
    </row>
    <row r="62" spans="2:22" ht="22.15" customHeight="1" thickTop="1" thickBot="1" x14ac:dyDescent="0.3">
      <c r="B62" s="416" t="s">
        <v>46</v>
      </c>
      <c r="C62" s="417" t="s">
        <v>622</v>
      </c>
      <c r="D62" s="181">
        <v>469</v>
      </c>
      <c r="E62" s="182">
        <v>4.9503905425374709E-2</v>
      </c>
      <c r="F62" s="183">
        <v>100</v>
      </c>
      <c r="G62" s="182">
        <v>2.8628685943315201E-2</v>
      </c>
      <c r="H62" s="183">
        <v>157</v>
      </c>
      <c r="I62" s="182">
        <v>4.1424802110817942E-2</v>
      </c>
      <c r="J62" s="183">
        <v>178</v>
      </c>
      <c r="K62" s="182">
        <v>4.3777668470241025E-2</v>
      </c>
      <c r="L62" s="183">
        <v>99</v>
      </c>
      <c r="M62" s="182">
        <v>3.9695268644747393E-2</v>
      </c>
      <c r="N62" s="183">
        <v>137</v>
      </c>
      <c r="O62" s="182">
        <v>4.5065789473684212E-2</v>
      </c>
      <c r="P62" s="183">
        <v>63</v>
      </c>
      <c r="Q62" s="182">
        <v>5.2152317880794705E-2</v>
      </c>
      <c r="R62" s="183">
        <v>58</v>
      </c>
      <c r="S62" s="205">
        <v>5.5930568948891035E-2</v>
      </c>
      <c r="T62" s="181">
        <v>1261</v>
      </c>
      <c r="U62" s="184">
        <v>4.4087826026152015E-2</v>
      </c>
      <c r="V62" s="147"/>
    </row>
    <row r="63" spans="2:22" ht="22.15" customHeight="1" thickTop="1" thickBot="1" x14ac:dyDescent="0.3">
      <c r="B63" s="615" t="s">
        <v>395</v>
      </c>
      <c r="C63" s="464"/>
      <c r="D63" s="269">
        <v>9943</v>
      </c>
      <c r="E63" s="202"/>
      <c r="F63" s="270">
        <v>3593</v>
      </c>
      <c r="G63" s="202"/>
      <c r="H63" s="270">
        <v>3947</v>
      </c>
      <c r="I63" s="202"/>
      <c r="J63" s="270">
        <v>4244</v>
      </c>
      <c r="K63" s="202"/>
      <c r="L63" s="270">
        <v>2593</v>
      </c>
      <c r="M63" s="202"/>
      <c r="N63" s="270">
        <v>3177</v>
      </c>
      <c r="O63" s="202"/>
      <c r="P63" s="270">
        <v>1271</v>
      </c>
      <c r="Q63" s="202"/>
      <c r="R63" s="270">
        <v>1095</v>
      </c>
      <c r="S63" s="198"/>
      <c r="T63" s="269">
        <v>29863</v>
      </c>
      <c r="U63" s="199"/>
    </row>
    <row r="64" spans="2:22" ht="15.75" thickTop="1" x14ac:dyDescent="0.25">
      <c r="B64" s="145"/>
      <c r="C64" s="145"/>
      <c r="D64" s="145"/>
      <c r="E64" s="145"/>
      <c r="F64" s="145"/>
      <c r="G64" s="145"/>
      <c r="H64" s="145"/>
      <c r="I64" s="145"/>
      <c r="J64" s="145"/>
      <c r="K64" s="145"/>
      <c r="L64" s="145"/>
      <c r="M64" s="145"/>
      <c r="N64" s="145"/>
      <c r="O64" s="145"/>
      <c r="P64" s="145"/>
      <c r="Q64" s="145"/>
      <c r="R64" s="145"/>
      <c r="S64" s="145"/>
      <c r="T64" s="146"/>
      <c r="U64" s="145"/>
    </row>
    <row r="65" spans="2:21" x14ac:dyDescent="0.25">
      <c r="B65" s="145"/>
      <c r="C65" s="145"/>
      <c r="D65" s="146"/>
      <c r="E65" s="145"/>
      <c r="F65" s="145"/>
      <c r="G65" s="145"/>
      <c r="H65" s="145"/>
      <c r="I65" s="145"/>
      <c r="J65" s="145"/>
      <c r="K65" s="145"/>
      <c r="L65" s="145"/>
      <c r="M65" s="145"/>
      <c r="N65" s="145"/>
      <c r="O65" s="145"/>
      <c r="P65" s="145"/>
      <c r="Q65" s="145"/>
      <c r="R65" s="145"/>
      <c r="S65" s="145"/>
      <c r="T65" s="145"/>
      <c r="U65" s="145"/>
    </row>
    <row r="66" spans="2:21" x14ac:dyDescent="0.25">
      <c r="B66" s="145"/>
      <c r="C66" s="145"/>
      <c r="D66" s="145"/>
      <c r="E66" s="145"/>
      <c r="F66" s="145"/>
      <c r="G66" s="145"/>
      <c r="H66" s="145"/>
      <c r="I66" s="145"/>
      <c r="J66" s="145"/>
      <c r="K66" s="145"/>
      <c r="L66" s="145"/>
      <c r="M66" s="145"/>
      <c r="N66" s="145"/>
      <c r="O66" s="145"/>
      <c r="P66" s="145"/>
      <c r="Q66" s="145"/>
      <c r="R66" s="145"/>
      <c r="S66" s="145"/>
      <c r="T66" s="145"/>
      <c r="U66" s="145"/>
    </row>
    <row r="67" spans="2:21" x14ac:dyDescent="0.25">
      <c r="B67" s="145"/>
      <c r="C67" s="145"/>
      <c r="D67" s="145"/>
      <c r="E67" s="145"/>
      <c r="F67" s="145"/>
      <c r="G67" s="145"/>
      <c r="H67" s="145"/>
      <c r="I67" s="145"/>
      <c r="J67" s="145"/>
      <c r="K67" s="145"/>
      <c r="L67" s="145"/>
      <c r="M67" s="145"/>
      <c r="N67" s="145"/>
      <c r="O67" s="145"/>
      <c r="P67" s="145"/>
      <c r="Q67" s="145"/>
      <c r="R67" s="145"/>
      <c r="S67" s="145"/>
      <c r="T67" s="145"/>
      <c r="U67" s="145"/>
    </row>
    <row r="68" spans="2:21" x14ac:dyDescent="0.25">
      <c r="B68" s="145"/>
      <c r="C68" s="145"/>
      <c r="D68" s="145"/>
      <c r="E68" s="145"/>
      <c r="F68" s="145"/>
      <c r="G68" s="145"/>
      <c r="H68" s="145"/>
      <c r="I68" s="145"/>
      <c r="J68" s="145"/>
      <c r="K68" s="145"/>
      <c r="L68" s="145"/>
      <c r="M68" s="145"/>
      <c r="N68" s="145"/>
      <c r="O68" s="145"/>
      <c r="P68" s="145"/>
      <c r="Q68" s="145"/>
      <c r="R68" s="145"/>
      <c r="S68" s="145"/>
      <c r="T68" s="145"/>
      <c r="U68" s="145"/>
    </row>
    <row r="69" spans="2:21" x14ac:dyDescent="0.25">
      <c r="B69" s="145"/>
      <c r="C69" s="145"/>
      <c r="D69" s="145"/>
      <c r="E69" s="145"/>
      <c r="F69" s="145"/>
      <c r="G69" s="145"/>
      <c r="H69" s="145"/>
      <c r="I69" s="145"/>
      <c r="J69" s="145"/>
      <c r="K69" s="145"/>
      <c r="L69" s="145"/>
      <c r="M69" s="145"/>
      <c r="N69" s="145"/>
      <c r="O69" s="145"/>
      <c r="P69" s="145"/>
      <c r="Q69" s="145"/>
      <c r="R69" s="145"/>
      <c r="S69" s="145"/>
      <c r="T69" s="145"/>
      <c r="U69" s="145"/>
    </row>
    <row r="70" spans="2:21" x14ac:dyDescent="0.25">
      <c r="B70" s="145"/>
      <c r="C70" s="145"/>
      <c r="D70" s="145"/>
      <c r="E70" s="145"/>
      <c r="F70" s="145"/>
      <c r="G70" s="145"/>
      <c r="H70" s="145"/>
      <c r="I70" s="145"/>
      <c r="J70" s="145"/>
      <c r="K70" s="145"/>
      <c r="L70" s="145"/>
      <c r="M70" s="145"/>
      <c r="N70" s="145"/>
      <c r="O70" s="145"/>
      <c r="P70" s="145"/>
      <c r="Q70" s="145"/>
      <c r="R70" s="145"/>
      <c r="S70" s="145"/>
      <c r="T70" s="145"/>
      <c r="U70" s="145"/>
    </row>
    <row r="71" spans="2:21" x14ac:dyDescent="0.25">
      <c r="B71" s="145"/>
      <c r="C71" s="145"/>
      <c r="D71" s="145"/>
      <c r="E71" s="145"/>
      <c r="F71" s="145"/>
      <c r="G71" s="145"/>
      <c r="H71" s="145"/>
      <c r="I71" s="145"/>
      <c r="J71" s="145"/>
      <c r="K71" s="145"/>
      <c r="L71" s="145"/>
      <c r="M71" s="145"/>
      <c r="N71" s="145"/>
      <c r="O71" s="145"/>
      <c r="P71" s="145"/>
      <c r="Q71" s="145"/>
      <c r="R71" s="145"/>
      <c r="S71" s="145"/>
      <c r="T71" s="145"/>
      <c r="U71" s="145"/>
    </row>
    <row r="72" spans="2:21" x14ac:dyDescent="0.25">
      <c r="B72" s="145"/>
      <c r="C72" s="145"/>
      <c r="D72" s="145"/>
      <c r="E72" s="145"/>
      <c r="F72" s="145"/>
      <c r="G72" s="145"/>
      <c r="H72" s="145"/>
      <c r="I72" s="145"/>
      <c r="J72" s="145"/>
      <c r="K72" s="145"/>
      <c r="L72" s="145"/>
      <c r="M72" s="145"/>
      <c r="N72" s="145"/>
      <c r="O72" s="145"/>
      <c r="P72" s="145"/>
      <c r="Q72" s="145"/>
      <c r="R72" s="145"/>
      <c r="S72" s="145"/>
      <c r="T72" s="145"/>
      <c r="U72" s="145"/>
    </row>
    <row r="73" spans="2:21" x14ac:dyDescent="0.25">
      <c r="B73" s="145"/>
      <c r="C73" s="145"/>
      <c r="D73" s="145"/>
      <c r="E73" s="145"/>
      <c r="F73" s="145"/>
      <c r="G73" s="145"/>
      <c r="H73" s="145"/>
      <c r="I73" s="145"/>
      <c r="J73" s="145"/>
      <c r="K73" s="145"/>
      <c r="L73" s="145"/>
      <c r="M73" s="145"/>
      <c r="N73" s="145"/>
      <c r="O73" s="145"/>
      <c r="P73" s="145"/>
      <c r="Q73" s="145"/>
      <c r="R73" s="145"/>
      <c r="S73" s="145"/>
      <c r="T73" s="145"/>
      <c r="U73" s="145"/>
    </row>
    <row r="74" spans="2:21" x14ac:dyDescent="0.25">
      <c r="B74" s="145"/>
      <c r="C74" s="145"/>
      <c r="D74" s="145"/>
      <c r="E74" s="145"/>
      <c r="F74" s="145"/>
      <c r="G74" s="145"/>
      <c r="H74" s="145"/>
      <c r="I74" s="145"/>
      <c r="J74" s="145"/>
      <c r="K74" s="145"/>
      <c r="L74" s="145"/>
      <c r="M74" s="145"/>
      <c r="N74" s="145"/>
      <c r="O74" s="145"/>
      <c r="P74" s="145"/>
      <c r="Q74" s="145"/>
      <c r="R74" s="145"/>
      <c r="S74" s="145"/>
      <c r="T74" s="145"/>
      <c r="U74" s="145"/>
    </row>
    <row r="75" spans="2:21" x14ac:dyDescent="0.25">
      <c r="B75" s="145"/>
      <c r="C75" s="145"/>
      <c r="D75" s="145"/>
      <c r="E75" s="145"/>
      <c r="F75" s="145"/>
      <c r="G75" s="145"/>
      <c r="H75" s="145"/>
      <c r="I75" s="145"/>
      <c r="J75" s="145"/>
      <c r="K75" s="145"/>
      <c r="L75" s="145"/>
      <c r="M75" s="145"/>
      <c r="N75" s="145"/>
      <c r="O75" s="145"/>
      <c r="P75" s="145"/>
      <c r="Q75" s="145"/>
      <c r="R75" s="145"/>
      <c r="S75" s="145"/>
      <c r="T75" s="145"/>
      <c r="U75" s="145"/>
    </row>
    <row r="76" spans="2:21" x14ac:dyDescent="0.25">
      <c r="B76" s="145"/>
      <c r="C76" s="145"/>
      <c r="D76" s="145"/>
      <c r="E76" s="145"/>
      <c r="F76" s="145"/>
      <c r="G76" s="145"/>
      <c r="H76" s="145"/>
      <c r="I76" s="145"/>
      <c r="J76" s="145"/>
      <c r="K76" s="145"/>
      <c r="L76" s="145"/>
      <c r="M76" s="145"/>
      <c r="N76" s="145"/>
      <c r="O76" s="145"/>
      <c r="P76" s="145"/>
      <c r="Q76" s="145"/>
      <c r="R76" s="145"/>
      <c r="S76" s="145"/>
      <c r="T76" s="145"/>
      <c r="U76" s="145"/>
    </row>
    <row r="77" spans="2:21" x14ac:dyDescent="0.25">
      <c r="B77" s="145"/>
      <c r="C77" s="145"/>
      <c r="D77" s="145"/>
      <c r="E77" s="145"/>
      <c r="F77" s="145"/>
      <c r="G77" s="145"/>
      <c r="H77" s="145"/>
      <c r="I77" s="145"/>
      <c r="J77" s="145"/>
      <c r="K77" s="145"/>
      <c r="L77" s="145"/>
      <c r="M77" s="145"/>
      <c r="N77" s="145"/>
      <c r="O77" s="145"/>
      <c r="P77" s="145"/>
      <c r="Q77" s="145"/>
      <c r="R77" s="145"/>
      <c r="S77" s="145"/>
      <c r="T77" s="145"/>
      <c r="U77" s="145"/>
    </row>
    <row r="78" spans="2:21" x14ac:dyDescent="0.25">
      <c r="B78" s="145"/>
      <c r="C78" s="145"/>
      <c r="D78" s="145"/>
      <c r="E78" s="145"/>
      <c r="F78" s="145"/>
      <c r="G78" s="145"/>
      <c r="H78" s="145"/>
      <c r="I78" s="145"/>
      <c r="J78" s="145"/>
      <c r="K78" s="145"/>
      <c r="L78" s="145"/>
      <c r="M78" s="145"/>
      <c r="N78" s="145"/>
      <c r="O78" s="145"/>
      <c r="P78" s="145"/>
      <c r="Q78" s="145"/>
      <c r="R78" s="145"/>
      <c r="S78" s="145"/>
      <c r="T78" s="145"/>
      <c r="U78" s="145"/>
    </row>
    <row r="79" spans="2:21" x14ac:dyDescent="0.25">
      <c r="B79" s="145"/>
      <c r="C79" s="145"/>
      <c r="D79" s="145"/>
      <c r="E79" s="145"/>
      <c r="F79" s="145"/>
      <c r="G79" s="145"/>
      <c r="H79" s="145"/>
      <c r="I79" s="145"/>
      <c r="J79" s="145"/>
      <c r="K79" s="145"/>
      <c r="L79" s="145"/>
      <c r="M79" s="145"/>
      <c r="N79" s="145"/>
      <c r="O79" s="145"/>
      <c r="P79" s="145"/>
      <c r="Q79" s="145"/>
      <c r="R79" s="145"/>
      <c r="S79" s="145"/>
      <c r="T79" s="145"/>
      <c r="U79" s="145"/>
    </row>
    <row r="80" spans="2:21" x14ac:dyDescent="0.25">
      <c r="B80" s="145"/>
      <c r="C80" s="145"/>
      <c r="D80" s="145"/>
      <c r="E80" s="145"/>
      <c r="F80" s="145"/>
      <c r="G80" s="145"/>
      <c r="H80" s="145"/>
      <c r="I80" s="145"/>
      <c r="J80" s="145"/>
      <c r="K80" s="145"/>
      <c r="L80" s="145"/>
      <c r="M80" s="145"/>
      <c r="N80" s="145"/>
      <c r="O80" s="145"/>
      <c r="P80" s="145"/>
      <c r="Q80" s="145"/>
      <c r="R80" s="145"/>
      <c r="S80" s="145"/>
      <c r="T80" s="145"/>
      <c r="U80" s="145"/>
    </row>
    <row r="81" spans="2:21" x14ac:dyDescent="0.25">
      <c r="B81" s="145"/>
      <c r="C81" s="145"/>
      <c r="D81" s="145"/>
      <c r="E81" s="145"/>
      <c r="F81" s="145"/>
      <c r="G81" s="145"/>
      <c r="H81" s="145"/>
      <c r="I81" s="145"/>
      <c r="J81" s="145"/>
      <c r="K81" s="145"/>
      <c r="L81" s="145"/>
      <c r="M81" s="145"/>
      <c r="N81" s="145"/>
      <c r="O81" s="145"/>
      <c r="P81" s="145"/>
      <c r="Q81" s="145"/>
      <c r="R81" s="145"/>
      <c r="S81" s="145"/>
      <c r="T81" s="145"/>
      <c r="U81" s="145"/>
    </row>
    <row r="82" spans="2:21" x14ac:dyDescent="0.25">
      <c r="B82" s="145"/>
      <c r="C82" s="145"/>
      <c r="D82" s="145"/>
      <c r="E82" s="145"/>
      <c r="F82" s="145"/>
      <c r="G82" s="145"/>
      <c r="H82" s="145"/>
      <c r="I82" s="145"/>
      <c r="J82" s="145"/>
      <c r="K82" s="145"/>
      <c r="L82" s="145"/>
      <c r="M82" s="145"/>
      <c r="N82" s="145"/>
      <c r="O82" s="145"/>
      <c r="P82" s="145"/>
      <c r="Q82" s="145"/>
      <c r="R82" s="145"/>
      <c r="S82" s="145"/>
      <c r="T82" s="145"/>
      <c r="U82" s="145"/>
    </row>
    <row r="83" spans="2:21" x14ac:dyDescent="0.25">
      <c r="B83" s="145"/>
      <c r="C83" s="145"/>
      <c r="D83" s="145"/>
      <c r="E83" s="145"/>
      <c r="F83" s="145"/>
      <c r="G83" s="145"/>
      <c r="H83" s="145"/>
      <c r="I83" s="145"/>
      <c r="J83" s="145"/>
      <c r="K83" s="145"/>
      <c r="L83" s="145"/>
      <c r="M83" s="145"/>
      <c r="N83" s="145"/>
      <c r="O83" s="145"/>
      <c r="P83" s="145"/>
      <c r="Q83" s="145"/>
      <c r="R83" s="145"/>
      <c r="S83" s="145"/>
      <c r="T83" s="145"/>
      <c r="U83" s="145"/>
    </row>
    <row r="84" spans="2:21" x14ac:dyDescent="0.25">
      <c r="B84" s="145"/>
      <c r="C84" s="145"/>
      <c r="D84" s="145"/>
      <c r="E84" s="145"/>
      <c r="F84" s="145"/>
      <c r="G84" s="145"/>
      <c r="H84" s="145"/>
      <c r="I84" s="145"/>
      <c r="J84" s="145"/>
      <c r="K84" s="145"/>
      <c r="L84" s="145"/>
      <c r="M84" s="145"/>
      <c r="N84" s="145"/>
      <c r="O84" s="145"/>
      <c r="P84" s="145"/>
      <c r="Q84" s="145"/>
      <c r="R84" s="145"/>
      <c r="S84" s="145"/>
      <c r="T84" s="145"/>
      <c r="U84" s="145"/>
    </row>
    <row r="85" spans="2:21" x14ac:dyDescent="0.25">
      <c r="B85" s="145"/>
      <c r="C85" s="145"/>
      <c r="D85" s="145"/>
      <c r="E85" s="145"/>
      <c r="F85" s="145"/>
      <c r="G85" s="145"/>
      <c r="H85" s="145"/>
      <c r="I85" s="145"/>
      <c r="J85" s="145"/>
      <c r="K85" s="145"/>
      <c r="L85" s="145"/>
      <c r="M85" s="145"/>
      <c r="N85" s="145"/>
      <c r="O85" s="145"/>
      <c r="P85" s="145"/>
      <c r="Q85" s="145"/>
      <c r="R85" s="145"/>
      <c r="S85" s="145"/>
      <c r="T85" s="145"/>
      <c r="U85" s="145"/>
    </row>
    <row r="86" spans="2:21" x14ac:dyDescent="0.25">
      <c r="B86" s="145"/>
      <c r="C86" s="145"/>
      <c r="D86" s="145"/>
      <c r="E86" s="145"/>
      <c r="F86" s="145"/>
      <c r="G86" s="145"/>
      <c r="H86" s="145"/>
      <c r="I86" s="145"/>
      <c r="J86" s="145"/>
      <c r="K86" s="145"/>
      <c r="L86" s="145"/>
      <c r="M86" s="145"/>
      <c r="N86" s="145"/>
      <c r="O86" s="145"/>
      <c r="P86" s="145"/>
      <c r="Q86" s="145"/>
      <c r="R86" s="145"/>
      <c r="S86" s="145"/>
      <c r="T86" s="145"/>
      <c r="U86" s="145"/>
    </row>
    <row r="87" spans="2:21" x14ac:dyDescent="0.25">
      <c r="B87" s="145"/>
      <c r="C87" s="145"/>
      <c r="D87" s="145"/>
      <c r="E87" s="145"/>
      <c r="F87" s="145"/>
      <c r="G87" s="145"/>
      <c r="H87" s="145"/>
      <c r="I87" s="145"/>
      <c r="J87" s="145"/>
      <c r="K87" s="145"/>
      <c r="L87" s="145"/>
      <c r="M87" s="145"/>
      <c r="N87" s="145"/>
      <c r="O87" s="145"/>
      <c r="P87" s="145"/>
      <c r="Q87" s="145"/>
      <c r="R87" s="145"/>
      <c r="S87" s="145"/>
      <c r="T87" s="145"/>
      <c r="U87" s="145"/>
    </row>
    <row r="88" spans="2:21" x14ac:dyDescent="0.25">
      <c r="B88" s="145"/>
      <c r="C88" s="145"/>
      <c r="D88" s="145"/>
      <c r="E88" s="145"/>
      <c r="F88" s="145"/>
      <c r="G88" s="145"/>
      <c r="H88" s="145"/>
      <c r="I88" s="145"/>
      <c r="J88" s="145"/>
      <c r="K88" s="145"/>
      <c r="L88" s="145"/>
      <c r="M88" s="145"/>
      <c r="N88" s="145"/>
      <c r="O88" s="145"/>
      <c r="P88" s="145"/>
      <c r="Q88" s="145"/>
      <c r="R88" s="145"/>
      <c r="S88" s="145"/>
      <c r="T88" s="145"/>
      <c r="U88" s="145"/>
    </row>
    <row r="89" spans="2:21" x14ac:dyDescent="0.25">
      <c r="B89" s="145"/>
      <c r="C89" s="145"/>
      <c r="D89" s="145"/>
      <c r="E89" s="145"/>
      <c r="F89" s="145"/>
      <c r="G89" s="145"/>
      <c r="H89" s="145"/>
      <c r="I89" s="145"/>
      <c r="J89" s="145"/>
      <c r="K89" s="145"/>
      <c r="L89" s="145"/>
      <c r="M89" s="145"/>
      <c r="N89" s="145"/>
      <c r="O89" s="145"/>
      <c r="P89" s="145"/>
      <c r="Q89" s="145"/>
      <c r="R89" s="145"/>
      <c r="S89" s="145"/>
      <c r="T89" s="145"/>
      <c r="U89" s="145"/>
    </row>
    <row r="90" spans="2:21" x14ac:dyDescent="0.25">
      <c r="B90" s="145"/>
      <c r="C90" s="145"/>
      <c r="D90" s="145"/>
      <c r="E90" s="145"/>
      <c r="F90" s="145"/>
      <c r="G90" s="145"/>
      <c r="H90" s="145"/>
      <c r="I90" s="145"/>
      <c r="J90" s="145"/>
      <c r="K90" s="145"/>
      <c r="L90" s="145"/>
      <c r="M90" s="145"/>
      <c r="N90" s="145"/>
      <c r="O90" s="145"/>
      <c r="P90" s="145"/>
      <c r="Q90" s="145"/>
      <c r="R90" s="145"/>
      <c r="S90" s="145"/>
      <c r="T90" s="145"/>
      <c r="U90" s="145"/>
    </row>
    <row r="91" spans="2:21" x14ac:dyDescent="0.25">
      <c r="B91" s="145"/>
      <c r="C91" s="145"/>
      <c r="D91" s="145"/>
      <c r="E91" s="145"/>
      <c r="F91" s="145"/>
      <c r="G91" s="145"/>
      <c r="H91" s="145"/>
      <c r="I91" s="145"/>
      <c r="J91" s="145"/>
      <c r="K91" s="145"/>
      <c r="L91" s="145"/>
      <c r="M91" s="145"/>
      <c r="N91" s="145"/>
      <c r="O91" s="145"/>
      <c r="P91" s="145"/>
      <c r="Q91" s="145"/>
      <c r="R91" s="145"/>
      <c r="S91" s="145"/>
      <c r="T91" s="145"/>
      <c r="U91" s="145"/>
    </row>
    <row r="92" spans="2:21" x14ac:dyDescent="0.25">
      <c r="B92" s="145"/>
      <c r="C92" s="145"/>
      <c r="D92" s="145"/>
      <c r="E92" s="145"/>
      <c r="F92" s="145"/>
      <c r="G92" s="145"/>
      <c r="H92" s="145"/>
      <c r="I92" s="145"/>
      <c r="J92" s="145"/>
      <c r="K92" s="145"/>
      <c r="L92" s="145"/>
      <c r="M92" s="145"/>
      <c r="N92" s="145"/>
      <c r="O92" s="145"/>
      <c r="P92" s="145"/>
      <c r="Q92" s="145"/>
      <c r="R92" s="145"/>
      <c r="S92" s="145"/>
      <c r="T92" s="145"/>
      <c r="U92" s="145"/>
    </row>
    <row r="93" spans="2:21" x14ac:dyDescent="0.25">
      <c r="B93" s="145"/>
      <c r="C93" s="145"/>
      <c r="D93" s="145"/>
      <c r="E93" s="145"/>
      <c r="F93" s="145"/>
      <c r="G93" s="145"/>
      <c r="H93" s="145"/>
      <c r="I93" s="145"/>
      <c r="J93" s="145"/>
      <c r="K93" s="145"/>
      <c r="L93" s="145"/>
      <c r="M93" s="145"/>
      <c r="N93" s="145"/>
      <c r="O93" s="145"/>
      <c r="P93" s="145"/>
      <c r="Q93" s="145"/>
      <c r="R93" s="145"/>
      <c r="S93" s="145"/>
      <c r="T93" s="145"/>
      <c r="U93" s="145"/>
    </row>
    <row r="94" spans="2:21" x14ac:dyDescent="0.25">
      <c r="B94" s="145"/>
      <c r="C94" s="145"/>
      <c r="D94" s="145"/>
      <c r="E94" s="145"/>
      <c r="F94" s="145"/>
      <c r="G94" s="145"/>
      <c r="H94" s="145"/>
      <c r="I94" s="145"/>
      <c r="J94" s="145"/>
      <c r="K94" s="145"/>
      <c r="L94" s="145"/>
      <c r="M94" s="145"/>
      <c r="N94" s="145"/>
      <c r="O94" s="145"/>
      <c r="P94" s="145"/>
      <c r="Q94" s="145"/>
      <c r="R94" s="145"/>
      <c r="S94" s="145"/>
      <c r="T94" s="145"/>
      <c r="U94" s="145"/>
    </row>
    <row r="95" spans="2:21" x14ac:dyDescent="0.25">
      <c r="B95" s="145"/>
      <c r="C95" s="145"/>
      <c r="D95" s="145"/>
      <c r="E95" s="145"/>
      <c r="F95" s="145"/>
      <c r="G95" s="145"/>
      <c r="H95" s="145"/>
      <c r="I95" s="145"/>
      <c r="J95" s="145"/>
      <c r="K95" s="145"/>
      <c r="L95" s="145"/>
      <c r="M95" s="145"/>
      <c r="N95" s="145"/>
      <c r="O95" s="145"/>
      <c r="P95" s="145"/>
      <c r="Q95" s="145"/>
      <c r="R95" s="145"/>
      <c r="S95" s="145"/>
      <c r="T95" s="145"/>
      <c r="U95" s="145"/>
    </row>
    <row r="96" spans="2:21" x14ac:dyDescent="0.25">
      <c r="B96" s="145"/>
      <c r="C96" s="145"/>
      <c r="D96" s="145"/>
      <c r="E96" s="145"/>
      <c r="F96" s="145"/>
      <c r="G96" s="145"/>
      <c r="H96" s="145"/>
      <c r="I96" s="145"/>
      <c r="J96" s="145"/>
      <c r="K96" s="145"/>
      <c r="L96" s="145"/>
      <c r="M96" s="145"/>
      <c r="N96" s="145"/>
      <c r="O96" s="145"/>
      <c r="P96" s="145"/>
      <c r="Q96" s="145"/>
      <c r="R96" s="145"/>
      <c r="S96" s="145"/>
      <c r="T96" s="145"/>
      <c r="U96" s="145"/>
    </row>
    <row r="97" spans="2:21" x14ac:dyDescent="0.25">
      <c r="B97" s="145"/>
      <c r="C97" s="145"/>
      <c r="D97" s="145"/>
      <c r="E97" s="145"/>
      <c r="F97" s="145"/>
      <c r="G97" s="145"/>
      <c r="H97" s="145"/>
      <c r="I97" s="145"/>
      <c r="J97" s="145"/>
      <c r="K97" s="145"/>
      <c r="L97" s="145"/>
      <c r="M97" s="145"/>
      <c r="N97" s="145"/>
      <c r="O97" s="145"/>
      <c r="P97" s="145"/>
      <c r="Q97" s="145"/>
      <c r="R97" s="145"/>
      <c r="S97" s="145"/>
      <c r="T97" s="145"/>
      <c r="U97" s="145"/>
    </row>
    <row r="98" spans="2:21" x14ac:dyDescent="0.25">
      <c r="B98" s="145"/>
      <c r="C98" s="145"/>
      <c r="D98" s="145"/>
      <c r="E98" s="145"/>
      <c r="F98" s="145"/>
      <c r="G98" s="145"/>
      <c r="H98" s="145"/>
      <c r="I98" s="145"/>
      <c r="J98" s="145"/>
      <c r="K98" s="145"/>
      <c r="L98" s="145"/>
      <c r="M98" s="145"/>
      <c r="N98" s="145"/>
      <c r="O98" s="145"/>
      <c r="P98" s="145"/>
      <c r="Q98" s="145"/>
      <c r="R98" s="145"/>
      <c r="S98" s="145"/>
      <c r="T98" s="145"/>
      <c r="U98" s="145"/>
    </row>
    <row r="99" spans="2:21" x14ac:dyDescent="0.25">
      <c r="B99" s="145"/>
      <c r="C99" s="145"/>
      <c r="D99" s="145"/>
      <c r="E99" s="145"/>
      <c r="F99" s="145"/>
      <c r="G99" s="145"/>
      <c r="H99" s="145"/>
      <c r="I99" s="145"/>
      <c r="J99" s="145"/>
      <c r="K99" s="145"/>
      <c r="L99" s="145"/>
      <c r="M99" s="145"/>
      <c r="N99" s="145"/>
      <c r="O99" s="145"/>
      <c r="P99" s="145"/>
      <c r="Q99" s="145"/>
      <c r="R99" s="145"/>
      <c r="S99" s="145"/>
      <c r="T99" s="145"/>
      <c r="U99" s="145"/>
    </row>
    <row r="100" spans="2:2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row>
    <row r="101" spans="2:2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row>
    <row r="102" spans="2:2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row>
    <row r="103" spans="2:2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row>
    <row r="104" spans="2:2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row>
    <row r="105" spans="2:2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row>
    <row r="106" spans="2:2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row>
    <row r="107" spans="2:2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row>
    <row r="108" spans="2:2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row>
    <row r="109" spans="2:2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row>
    <row r="110" spans="2:2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row>
    <row r="111" spans="2:2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row>
    <row r="112" spans="2:2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row>
    <row r="113" spans="2:2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row>
    <row r="114" spans="2:2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row>
    <row r="115" spans="2:2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row>
    <row r="116" spans="2:2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row>
    <row r="117" spans="2:2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row>
    <row r="118" spans="2:2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row>
    <row r="119" spans="2:2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row>
    <row r="120" spans="2:2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row>
    <row r="121" spans="2:2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row>
    <row r="122" spans="2:2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row>
    <row r="123" spans="2:2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row>
    <row r="124" spans="2:2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row>
    <row r="125" spans="2:2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row>
    <row r="126" spans="2:2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row>
    <row r="127" spans="2:2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row>
    <row r="128" spans="2:2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row>
    <row r="129" spans="2:2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row>
    <row r="130" spans="2:2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row>
    <row r="131" spans="2:2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row>
    <row r="132" spans="2:2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row>
    <row r="133" spans="2:2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row>
    <row r="134" spans="2:2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row>
    <row r="135" spans="2:2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row>
    <row r="136" spans="2:2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row>
    <row r="137" spans="2:2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row>
    <row r="138" spans="2:2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row>
    <row r="139" spans="2:2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row>
    <row r="140" spans="2:2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row>
    <row r="141" spans="2:2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row>
    <row r="142" spans="2:2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row>
    <row r="143" spans="2:2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row>
    <row r="144" spans="2:2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row>
    <row r="145" spans="2:2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row>
    <row r="146" spans="2:2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row>
    <row r="147" spans="2:2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row>
    <row r="148" spans="2:2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row>
    <row r="149" spans="2:2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row>
    <row r="150" spans="2:2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row>
    <row r="151" spans="2:2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row>
    <row r="152" spans="2:2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row>
    <row r="153" spans="2:2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row>
    <row r="154" spans="2:2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row>
    <row r="155" spans="2:2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row>
    <row r="156" spans="2:2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row>
    <row r="157" spans="2:2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row>
    <row r="158" spans="2:2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row>
    <row r="159" spans="2:2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row>
    <row r="160" spans="2:2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row>
    <row r="161" spans="2:2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row>
    <row r="162" spans="2:2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row>
    <row r="163" spans="2:2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row>
    <row r="164" spans="2:2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row>
    <row r="165" spans="2:2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row>
    <row r="166" spans="2:2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row>
    <row r="167" spans="2:2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row>
    <row r="168" spans="2:2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row>
    <row r="169" spans="2:2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row>
    <row r="170" spans="2:2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row>
    <row r="171" spans="2:2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row>
    <row r="172" spans="2:2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row>
    <row r="173" spans="2:2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row>
    <row r="174" spans="2:2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row>
    <row r="175" spans="2:2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row>
    <row r="176" spans="2:2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row>
    <row r="177" spans="2:2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row>
    <row r="178" spans="2:2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row>
    <row r="179" spans="2:2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row>
    <row r="180" spans="2:2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row>
    <row r="181" spans="2:2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row>
    <row r="182" spans="2:2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row>
    <row r="183" spans="2:2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row>
    <row r="184" spans="2:2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row>
    <row r="185" spans="2:2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row>
    <row r="186" spans="2:2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row>
    <row r="187" spans="2:2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row>
    <row r="188" spans="2:2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row>
    <row r="189" spans="2:2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row>
    <row r="190" spans="2:2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row>
    <row r="191" spans="2:2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row>
    <row r="192" spans="2:2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row>
    <row r="193" spans="2:2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row>
    <row r="194" spans="2:2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row>
    <row r="195" spans="2:2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row>
    <row r="196" spans="2:2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row>
    <row r="197" spans="2:2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row>
    <row r="198" spans="2:2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row>
    <row r="199" spans="2:2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row>
    <row r="200" spans="2:21" x14ac:dyDescent="0.25">
      <c r="B200" s="145"/>
      <c r="C200" s="145"/>
      <c r="D200" s="145"/>
      <c r="E200" s="145"/>
      <c r="F200" s="145"/>
      <c r="G200" s="145"/>
      <c r="H200" s="145"/>
      <c r="I200" s="145"/>
      <c r="J200" s="145"/>
      <c r="K200" s="145"/>
      <c r="L200" s="145"/>
      <c r="M200" s="145"/>
      <c r="N200" s="145"/>
      <c r="O200" s="145"/>
      <c r="P200" s="145"/>
      <c r="Q200" s="145"/>
      <c r="R200" s="145"/>
      <c r="S200" s="145"/>
      <c r="T200" s="145"/>
      <c r="U200" s="145"/>
    </row>
    <row r="201" spans="2:21" x14ac:dyDescent="0.25">
      <c r="B201" s="145"/>
      <c r="C201" s="145"/>
      <c r="D201" s="145"/>
      <c r="E201" s="145"/>
      <c r="F201" s="145"/>
      <c r="G201" s="145"/>
      <c r="H201" s="145"/>
      <c r="I201" s="145"/>
      <c r="J201" s="145"/>
      <c r="K201" s="145"/>
      <c r="L201" s="145"/>
      <c r="M201" s="145"/>
      <c r="N201" s="145"/>
      <c r="O201" s="145"/>
      <c r="P201" s="145"/>
      <c r="Q201" s="145"/>
      <c r="R201" s="145"/>
      <c r="S201" s="145"/>
      <c r="T201" s="145"/>
      <c r="U201" s="145"/>
    </row>
    <row r="202" spans="2:21" x14ac:dyDescent="0.25">
      <c r="B202" s="145"/>
      <c r="C202" s="145"/>
      <c r="D202" s="145"/>
      <c r="E202" s="145"/>
      <c r="F202" s="145"/>
      <c r="G202" s="145"/>
      <c r="H202" s="145"/>
      <c r="I202" s="145"/>
      <c r="J202" s="145"/>
      <c r="K202" s="145"/>
      <c r="L202" s="145"/>
      <c r="M202" s="145"/>
      <c r="N202" s="145"/>
      <c r="O202" s="145"/>
      <c r="P202" s="145"/>
      <c r="Q202" s="145"/>
      <c r="R202" s="145"/>
      <c r="S202" s="145"/>
      <c r="T202" s="145"/>
      <c r="U202" s="145"/>
    </row>
    <row r="203" spans="2:21" x14ac:dyDescent="0.25">
      <c r="B203" s="145"/>
      <c r="C203" s="145"/>
      <c r="D203" s="145"/>
      <c r="E203" s="145"/>
      <c r="F203" s="145"/>
      <c r="G203" s="145"/>
      <c r="H203" s="145"/>
      <c r="I203" s="145"/>
      <c r="J203" s="145"/>
      <c r="K203" s="145"/>
      <c r="L203" s="145"/>
      <c r="M203" s="145"/>
      <c r="N203" s="145"/>
      <c r="O203" s="145"/>
      <c r="P203" s="145"/>
      <c r="Q203" s="145"/>
      <c r="R203" s="145"/>
      <c r="S203" s="145"/>
      <c r="T203" s="145"/>
      <c r="U203" s="145"/>
    </row>
    <row r="204" spans="2:21" x14ac:dyDescent="0.25">
      <c r="B204" s="145"/>
      <c r="C204" s="145"/>
      <c r="D204" s="145"/>
      <c r="E204" s="145"/>
      <c r="F204" s="145"/>
      <c r="G204" s="145"/>
      <c r="H204" s="145"/>
      <c r="I204" s="145"/>
      <c r="J204" s="145"/>
      <c r="K204" s="145"/>
      <c r="L204" s="145"/>
      <c r="M204" s="145"/>
      <c r="N204" s="145"/>
      <c r="O204" s="145"/>
      <c r="P204" s="145"/>
      <c r="Q204" s="145"/>
      <c r="R204" s="145"/>
      <c r="S204" s="145"/>
      <c r="T204" s="145"/>
      <c r="U204" s="145"/>
    </row>
    <row r="205" spans="2:21" x14ac:dyDescent="0.25">
      <c r="B205" s="145"/>
      <c r="C205" s="145"/>
      <c r="D205" s="145"/>
      <c r="E205" s="145"/>
      <c r="F205" s="145"/>
      <c r="G205" s="145"/>
      <c r="H205" s="145"/>
      <c r="I205" s="145"/>
      <c r="J205" s="145"/>
      <c r="K205" s="145"/>
      <c r="L205" s="145"/>
      <c r="M205" s="145"/>
      <c r="N205" s="145"/>
      <c r="O205" s="145"/>
      <c r="P205" s="145"/>
      <c r="Q205" s="145"/>
      <c r="R205" s="145"/>
      <c r="S205" s="145"/>
      <c r="T205" s="145"/>
      <c r="U205" s="145"/>
    </row>
    <row r="206" spans="2:21" x14ac:dyDescent="0.25">
      <c r="B206" s="145"/>
      <c r="C206" s="145"/>
      <c r="D206" s="145"/>
      <c r="E206" s="145"/>
      <c r="F206" s="145"/>
      <c r="G206" s="145"/>
      <c r="H206" s="145"/>
      <c r="I206" s="145"/>
      <c r="J206" s="145"/>
      <c r="K206" s="145"/>
      <c r="L206" s="145"/>
      <c r="M206" s="145"/>
      <c r="N206" s="145"/>
      <c r="O206" s="145"/>
      <c r="P206" s="145"/>
      <c r="Q206" s="145"/>
      <c r="R206" s="145"/>
      <c r="S206" s="145"/>
      <c r="T206" s="145"/>
      <c r="U206" s="145"/>
    </row>
    <row r="207" spans="2:21" x14ac:dyDescent="0.25">
      <c r="B207" s="145"/>
      <c r="C207" s="145"/>
      <c r="D207" s="145"/>
      <c r="E207" s="145"/>
      <c r="F207" s="145"/>
      <c r="G207" s="145"/>
      <c r="H207" s="145"/>
      <c r="I207" s="145"/>
      <c r="J207" s="145"/>
      <c r="K207" s="145"/>
      <c r="L207" s="145"/>
      <c r="M207" s="145"/>
      <c r="N207" s="145"/>
      <c r="O207" s="145"/>
      <c r="P207" s="145"/>
      <c r="Q207" s="145"/>
      <c r="R207" s="145"/>
      <c r="S207" s="145"/>
      <c r="T207" s="145"/>
      <c r="U207" s="145"/>
    </row>
    <row r="208" spans="2:21" x14ac:dyDescent="0.25">
      <c r="B208" s="145"/>
      <c r="C208" s="145"/>
      <c r="D208" s="145"/>
      <c r="E208" s="145"/>
      <c r="F208" s="145"/>
      <c r="G208" s="145"/>
      <c r="H208" s="145"/>
      <c r="I208" s="145"/>
      <c r="J208" s="145"/>
      <c r="K208" s="145"/>
      <c r="L208" s="145"/>
      <c r="M208" s="145"/>
      <c r="N208" s="145"/>
      <c r="O208" s="145"/>
      <c r="P208" s="145"/>
      <c r="Q208" s="145"/>
      <c r="R208" s="145"/>
      <c r="S208" s="145"/>
      <c r="T208" s="145"/>
      <c r="U208" s="145"/>
    </row>
    <row r="209" spans="2:21" x14ac:dyDescent="0.25">
      <c r="B209" s="145"/>
      <c r="C209" s="145"/>
      <c r="D209" s="145"/>
      <c r="E209" s="145"/>
      <c r="F209" s="145"/>
      <c r="G209" s="145"/>
      <c r="H209" s="145"/>
      <c r="I209" s="145"/>
      <c r="J209" s="145"/>
      <c r="K209" s="145"/>
      <c r="L209" s="145"/>
      <c r="M209" s="145"/>
      <c r="N209" s="145"/>
      <c r="O209" s="145"/>
      <c r="P209" s="145"/>
      <c r="Q209" s="145"/>
      <c r="R209" s="145"/>
      <c r="S209" s="145"/>
      <c r="T209" s="145"/>
      <c r="U209" s="145"/>
    </row>
    <row r="210" spans="2:21" x14ac:dyDescent="0.25">
      <c r="B210" s="145"/>
      <c r="C210" s="145"/>
      <c r="D210" s="145"/>
      <c r="E210" s="145"/>
      <c r="F210" s="145"/>
      <c r="G210" s="145"/>
      <c r="H210" s="145"/>
      <c r="I210" s="145"/>
      <c r="J210" s="145"/>
      <c r="K210" s="145"/>
      <c r="L210" s="145"/>
      <c r="M210" s="145"/>
      <c r="N210" s="145"/>
      <c r="O210" s="145"/>
      <c r="P210" s="145"/>
      <c r="Q210" s="145"/>
      <c r="R210" s="145"/>
      <c r="S210" s="145"/>
      <c r="T210" s="145"/>
      <c r="U210" s="145"/>
    </row>
    <row r="211" spans="2:21" x14ac:dyDescent="0.25">
      <c r="B211" s="145"/>
      <c r="C211" s="145"/>
      <c r="D211" s="145"/>
      <c r="E211" s="145"/>
      <c r="F211" s="145"/>
      <c r="G211" s="145"/>
      <c r="H211" s="145"/>
      <c r="I211" s="145"/>
      <c r="J211" s="145"/>
      <c r="K211" s="145"/>
      <c r="L211" s="145"/>
      <c r="M211" s="145"/>
      <c r="N211" s="145"/>
      <c r="O211" s="145"/>
      <c r="P211" s="145"/>
      <c r="Q211" s="145"/>
      <c r="R211" s="145"/>
      <c r="S211" s="145"/>
      <c r="T211" s="145"/>
      <c r="U211" s="145"/>
    </row>
    <row r="212" spans="2:21" x14ac:dyDescent="0.25">
      <c r="B212" s="145"/>
      <c r="C212" s="145"/>
      <c r="D212" s="145"/>
      <c r="E212" s="145"/>
      <c r="F212" s="145"/>
      <c r="G212" s="145"/>
      <c r="H212" s="145"/>
      <c r="I212" s="145"/>
      <c r="J212" s="145"/>
      <c r="K212" s="145"/>
      <c r="L212" s="145"/>
      <c r="M212" s="145"/>
      <c r="N212" s="145"/>
      <c r="O212" s="145"/>
      <c r="P212" s="145"/>
      <c r="Q212" s="145"/>
      <c r="R212" s="145"/>
      <c r="S212" s="145"/>
      <c r="T212" s="145"/>
      <c r="U212" s="145"/>
    </row>
    <row r="213" spans="2:21" x14ac:dyDescent="0.25">
      <c r="B213" s="145"/>
      <c r="C213" s="145"/>
      <c r="D213" s="145"/>
      <c r="E213" s="145"/>
      <c r="F213" s="145"/>
      <c r="G213" s="145"/>
      <c r="H213" s="145"/>
      <c r="I213" s="145"/>
      <c r="J213" s="145"/>
      <c r="K213" s="145"/>
      <c r="L213" s="145"/>
      <c r="M213" s="145"/>
      <c r="N213" s="145"/>
      <c r="O213" s="145"/>
      <c r="P213" s="145"/>
      <c r="Q213" s="145"/>
      <c r="R213" s="145"/>
      <c r="S213" s="145"/>
      <c r="T213" s="145"/>
      <c r="U213" s="145"/>
    </row>
    <row r="214" spans="2:21" x14ac:dyDescent="0.25">
      <c r="B214" s="145"/>
      <c r="C214" s="145"/>
      <c r="D214" s="145"/>
      <c r="E214" s="145"/>
      <c r="F214" s="145"/>
      <c r="G214" s="145"/>
      <c r="H214" s="145"/>
      <c r="I214" s="145"/>
      <c r="J214" s="145"/>
      <c r="K214" s="145"/>
      <c r="L214" s="145"/>
      <c r="M214" s="145"/>
      <c r="N214" s="145"/>
      <c r="O214" s="145"/>
      <c r="P214" s="145"/>
      <c r="Q214" s="145"/>
      <c r="R214" s="145"/>
      <c r="S214" s="145"/>
      <c r="T214" s="145"/>
      <c r="U214" s="145"/>
    </row>
    <row r="215" spans="2:21" x14ac:dyDescent="0.25">
      <c r="B215" s="145"/>
      <c r="C215" s="145"/>
      <c r="D215" s="145"/>
      <c r="E215" s="145"/>
      <c r="F215" s="145"/>
      <c r="G215" s="145"/>
      <c r="H215" s="145"/>
      <c r="I215" s="145"/>
      <c r="J215" s="145"/>
      <c r="K215" s="145"/>
      <c r="L215" s="145"/>
      <c r="M215" s="145"/>
      <c r="N215" s="145"/>
      <c r="O215" s="145"/>
      <c r="P215" s="145"/>
      <c r="Q215" s="145"/>
      <c r="R215" s="145"/>
      <c r="S215" s="145"/>
      <c r="T215" s="145"/>
      <c r="U215" s="145"/>
    </row>
    <row r="216" spans="2:21" x14ac:dyDescent="0.25">
      <c r="B216" s="145"/>
      <c r="C216" s="145"/>
      <c r="D216" s="145"/>
      <c r="E216" s="145"/>
      <c r="F216" s="145"/>
      <c r="G216" s="145"/>
      <c r="H216" s="145"/>
      <c r="I216" s="145"/>
      <c r="J216" s="145"/>
      <c r="K216" s="145"/>
      <c r="L216" s="145"/>
      <c r="M216" s="145"/>
      <c r="N216" s="145"/>
      <c r="O216" s="145"/>
      <c r="P216" s="145"/>
      <c r="Q216" s="145"/>
      <c r="R216" s="145"/>
      <c r="S216" s="145"/>
      <c r="T216" s="145"/>
      <c r="U216" s="145"/>
    </row>
    <row r="217" spans="2:21" x14ac:dyDescent="0.25">
      <c r="B217" s="145"/>
      <c r="C217" s="145"/>
      <c r="D217" s="145"/>
      <c r="E217" s="145"/>
      <c r="F217" s="145"/>
      <c r="G217" s="145"/>
      <c r="H217" s="145"/>
      <c r="I217" s="145"/>
      <c r="J217" s="145"/>
      <c r="K217" s="145"/>
      <c r="L217" s="145"/>
      <c r="M217" s="145"/>
      <c r="N217" s="145"/>
      <c r="O217" s="145"/>
      <c r="P217" s="145"/>
      <c r="Q217" s="145"/>
      <c r="R217" s="145"/>
      <c r="S217" s="145"/>
      <c r="T217" s="145"/>
      <c r="U217" s="145"/>
    </row>
    <row r="218" spans="2:21" x14ac:dyDescent="0.25">
      <c r="B218" s="145"/>
      <c r="C218" s="145"/>
      <c r="D218" s="145"/>
      <c r="E218" s="145"/>
      <c r="F218" s="145"/>
      <c r="G218" s="145"/>
      <c r="H218" s="145"/>
      <c r="I218" s="145"/>
      <c r="J218" s="145"/>
      <c r="K218" s="145"/>
      <c r="L218" s="145"/>
      <c r="M218" s="145"/>
      <c r="N218" s="145"/>
      <c r="O218" s="145"/>
      <c r="P218" s="145"/>
      <c r="Q218" s="145"/>
      <c r="R218" s="145"/>
      <c r="S218" s="145"/>
      <c r="T218" s="145"/>
      <c r="U218" s="145"/>
    </row>
    <row r="219" spans="2:21" x14ac:dyDescent="0.25">
      <c r="B219" s="145"/>
      <c r="C219" s="145"/>
      <c r="D219" s="145"/>
      <c r="E219" s="145"/>
      <c r="F219" s="145"/>
      <c r="G219" s="145"/>
      <c r="H219" s="145"/>
      <c r="I219" s="145"/>
      <c r="J219" s="145"/>
      <c r="K219" s="145"/>
      <c r="L219" s="145"/>
      <c r="M219" s="145"/>
      <c r="N219" s="145"/>
      <c r="O219" s="145"/>
      <c r="P219" s="145"/>
      <c r="Q219" s="145"/>
      <c r="R219" s="145"/>
      <c r="S219" s="145"/>
      <c r="T219" s="145"/>
      <c r="U219" s="145"/>
    </row>
    <row r="220" spans="2:21" x14ac:dyDescent="0.25">
      <c r="B220" s="145"/>
      <c r="C220" s="145"/>
      <c r="D220" s="145"/>
      <c r="E220" s="145"/>
      <c r="F220" s="145"/>
      <c r="G220" s="145"/>
      <c r="H220" s="145"/>
      <c r="I220" s="145"/>
      <c r="J220" s="145"/>
      <c r="K220" s="145"/>
      <c r="L220" s="145"/>
      <c r="M220" s="145"/>
      <c r="N220" s="145"/>
      <c r="O220" s="145"/>
      <c r="P220" s="145"/>
      <c r="Q220" s="145"/>
      <c r="R220" s="145"/>
      <c r="S220" s="145"/>
      <c r="T220" s="145"/>
      <c r="U220" s="145"/>
    </row>
    <row r="221" spans="2:21" x14ac:dyDescent="0.25">
      <c r="B221" s="145"/>
      <c r="C221" s="145"/>
      <c r="D221" s="145"/>
      <c r="E221" s="145"/>
      <c r="F221" s="145"/>
      <c r="G221" s="145"/>
      <c r="H221" s="145"/>
      <c r="I221" s="145"/>
      <c r="J221" s="145"/>
      <c r="K221" s="145"/>
      <c r="L221" s="145"/>
      <c r="M221" s="145"/>
      <c r="N221" s="145"/>
      <c r="O221" s="145"/>
      <c r="P221" s="145"/>
      <c r="Q221" s="145"/>
      <c r="R221" s="145"/>
      <c r="S221" s="145"/>
      <c r="T221" s="145"/>
      <c r="U221" s="145"/>
    </row>
    <row r="222" spans="2:21" x14ac:dyDescent="0.25">
      <c r="B222" s="145"/>
      <c r="C222" s="145"/>
      <c r="D222" s="145"/>
      <c r="E222" s="145"/>
      <c r="F222" s="145"/>
      <c r="G222" s="145"/>
      <c r="H222" s="145"/>
      <c r="I222" s="145"/>
      <c r="J222" s="145"/>
      <c r="K222" s="145"/>
      <c r="L222" s="145"/>
      <c r="M222" s="145"/>
      <c r="N222" s="145"/>
      <c r="O222" s="145"/>
      <c r="P222" s="145"/>
      <c r="Q222" s="145"/>
      <c r="R222" s="145"/>
      <c r="S222" s="145"/>
      <c r="T222" s="145"/>
      <c r="U222" s="145"/>
    </row>
    <row r="223" spans="2:21" x14ac:dyDescent="0.25">
      <c r="B223" s="145"/>
      <c r="C223" s="145"/>
      <c r="D223" s="145"/>
      <c r="E223" s="145"/>
      <c r="F223" s="145"/>
      <c r="G223" s="145"/>
      <c r="H223" s="145"/>
      <c r="I223" s="145"/>
      <c r="J223" s="145"/>
      <c r="K223" s="145"/>
      <c r="L223" s="145"/>
      <c r="M223" s="145"/>
      <c r="N223" s="145"/>
      <c r="O223" s="145"/>
      <c r="P223" s="145"/>
      <c r="Q223" s="145"/>
      <c r="R223" s="145"/>
      <c r="S223" s="145"/>
      <c r="T223" s="145"/>
      <c r="U223" s="145"/>
    </row>
    <row r="224" spans="2:21" x14ac:dyDescent="0.25">
      <c r="B224" s="145"/>
      <c r="C224" s="145"/>
      <c r="D224" s="145"/>
      <c r="E224" s="145"/>
      <c r="F224" s="145"/>
      <c r="G224" s="145"/>
      <c r="H224" s="145"/>
      <c r="I224" s="145"/>
      <c r="J224" s="145"/>
      <c r="K224" s="145"/>
      <c r="L224" s="145"/>
      <c r="M224" s="145"/>
      <c r="N224" s="145"/>
      <c r="O224" s="145"/>
      <c r="P224" s="145"/>
      <c r="Q224" s="145"/>
      <c r="R224" s="145"/>
      <c r="S224" s="145"/>
      <c r="T224" s="145"/>
      <c r="U224" s="145"/>
    </row>
    <row r="225" spans="2:21" x14ac:dyDescent="0.25">
      <c r="B225" s="145"/>
      <c r="C225" s="145"/>
      <c r="D225" s="145"/>
      <c r="E225" s="145"/>
      <c r="F225" s="145"/>
      <c r="G225" s="145"/>
      <c r="H225" s="145"/>
      <c r="I225" s="145"/>
      <c r="J225" s="145"/>
      <c r="K225" s="145"/>
      <c r="L225" s="145"/>
      <c r="M225" s="145"/>
      <c r="N225" s="145"/>
      <c r="O225" s="145"/>
      <c r="P225" s="145"/>
      <c r="Q225" s="145"/>
      <c r="R225" s="145"/>
      <c r="S225" s="145"/>
      <c r="T225" s="145"/>
      <c r="U225" s="145"/>
    </row>
    <row r="226" spans="2:21" x14ac:dyDescent="0.25">
      <c r="B226" s="145"/>
      <c r="C226" s="145"/>
      <c r="D226" s="145"/>
      <c r="E226" s="145"/>
      <c r="F226" s="145"/>
      <c r="G226" s="145"/>
      <c r="H226" s="145"/>
      <c r="I226" s="145"/>
      <c r="J226" s="145"/>
      <c r="K226" s="145"/>
      <c r="L226" s="145"/>
      <c r="M226" s="145"/>
      <c r="N226" s="145"/>
      <c r="O226" s="145"/>
      <c r="P226" s="145"/>
      <c r="Q226" s="145"/>
      <c r="R226" s="145"/>
      <c r="S226" s="145"/>
      <c r="T226" s="145"/>
      <c r="U226" s="145"/>
    </row>
    <row r="227" spans="2:21" x14ac:dyDescent="0.25">
      <c r="B227" s="145"/>
      <c r="C227" s="145"/>
      <c r="D227" s="145"/>
      <c r="E227" s="145"/>
      <c r="F227" s="145"/>
      <c r="G227" s="145"/>
      <c r="H227" s="145"/>
      <c r="I227" s="145"/>
      <c r="J227" s="145"/>
      <c r="K227" s="145"/>
      <c r="L227" s="145"/>
      <c r="M227" s="145"/>
      <c r="N227" s="145"/>
      <c r="O227" s="145"/>
      <c r="P227" s="145"/>
      <c r="Q227" s="145"/>
      <c r="R227" s="145"/>
      <c r="S227" s="145"/>
      <c r="T227" s="145"/>
      <c r="U227" s="145"/>
    </row>
    <row r="228" spans="2:21" x14ac:dyDescent="0.25">
      <c r="B228" s="145"/>
      <c r="C228" s="145"/>
      <c r="D228" s="145"/>
      <c r="E228" s="145"/>
      <c r="F228" s="145"/>
      <c r="G228" s="145"/>
      <c r="H228" s="145"/>
      <c r="I228" s="145"/>
      <c r="J228" s="145"/>
      <c r="K228" s="145"/>
      <c r="L228" s="145"/>
      <c r="M228" s="145"/>
      <c r="N228" s="145"/>
      <c r="O228" s="145"/>
      <c r="P228" s="145"/>
      <c r="Q228" s="145"/>
      <c r="R228" s="145"/>
      <c r="S228" s="145"/>
      <c r="T228" s="145"/>
      <c r="U228" s="145"/>
    </row>
    <row r="229" spans="2:21" x14ac:dyDescent="0.25">
      <c r="B229" s="145"/>
      <c r="C229" s="145"/>
      <c r="D229" s="145"/>
      <c r="E229" s="145"/>
      <c r="F229" s="145"/>
      <c r="G229" s="145"/>
      <c r="H229" s="145"/>
      <c r="I229" s="145"/>
      <c r="J229" s="145"/>
      <c r="K229" s="145"/>
      <c r="L229" s="145"/>
      <c r="M229" s="145"/>
      <c r="N229" s="145"/>
      <c r="O229" s="145"/>
      <c r="P229" s="145"/>
      <c r="Q229" s="145"/>
      <c r="R229" s="145"/>
      <c r="S229" s="145"/>
      <c r="T229" s="145"/>
      <c r="U229" s="145"/>
    </row>
    <row r="230" spans="2:21" x14ac:dyDescent="0.25">
      <c r="B230" s="145"/>
      <c r="C230" s="145"/>
      <c r="D230" s="145"/>
      <c r="E230" s="145"/>
      <c r="F230" s="145"/>
      <c r="G230" s="145"/>
      <c r="H230" s="145"/>
      <c r="I230" s="145"/>
      <c r="J230" s="145"/>
      <c r="K230" s="145"/>
      <c r="L230" s="145"/>
      <c r="M230" s="145"/>
      <c r="N230" s="145"/>
      <c r="O230" s="145"/>
      <c r="P230" s="145"/>
      <c r="Q230" s="145"/>
      <c r="R230" s="145"/>
      <c r="S230" s="145"/>
      <c r="T230" s="145"/>
      <c r="U230" s="145"/>
    </row>
    <row r="231" spans="2:21" x14ac:dyDescent="0.25">
      <c r="B231" s="145"/>
      <c r="C231" s="145"/>
      <c r="D231" s="145"/>
      <c r="E231" s="145"/>
      <c r="F231" s="145"/>
      <c r="G231" s="145"/>
      <c r="H231" s="145"/>
      <c r="I231" s="145"/>
      <c r="J231" s="145"/>
      <c r="K231" s="145"/>
      <c r="L231" s="145"/>
      <c r="M231" s="145"/>
      <c r="N231" s="145"/>
      <c r="O231" s="145"/>
      <c r="P231" s="145"/>
      <c r="Q231" s="145"/>
      <c r="R231" s="145"/>
      <c r="S231" s="145"/>
      <c r="T231" s="145"/>
      <c r="U231" s="145"/>
    </row>
    <row r="232" spans="2:21" x14ac:dyDescent="0.25">
      <c r="B232" s="145"/>
      <c r="C232" s="145"/>
      <c r="D232" s="145"/>
      <c r="E232" s="145"/>
      <c r="F232" s="145"/>
      <c r="G232" s="145"/>
      <c r="H232" s="145"/>
      <c r="I232" s="145"/>
      <c r="J232" s="145"/>
      <c r="K232" s="145"/>
      <c r="L232" s="145"/>
      <c r="M232" s="145"/>
      <c r="N232" s="145"/>
      <c r="O232" s="145"/>
      <c r="P232" s="145"/>
      <c r="Q232" s="145"/>
      <c r="R232" s="145"/>
      <c r="S232" s="145"/>
      <c r="T232" s="145"/>
      <c r="U232" s="145"/>
    </row>
    <row r="233" spans="2:21" x14ac:dyDescent="0.25">
      <c r="B233" s="145"/>
      <c r="C233" s="145"/>
      <c r="D233" s="145"/>
      <c r="E233" s="145"/>
      <c r="F233" s="145"/>
      <c r="G233" s="145"/>
      <c r="H233" s="145"/>
      <c r="I233" s="145"/>
      <c r="J233" s="145"/>
      <c r="K233" s="145"/>
      <c r="L233" s="145"/>
      <c r="M233" s="145"/>
      <c r="N233" s="145"/>
      <c r="O233" s="145"/>
      <c r="P233" s="145"/>
      <c r="Q233" s="145"/>
      <c r="R233" s="145"/>
      <c r="S233" s="145"/>
      <c r="T233" s="145"/>
      <c r="U233" s="145"/>
    </row>
    <row r="234" spans="2:21" x14ac:dyDescent="0.25">
      <c r="B234" s="145"/>
      <c r="C234" s="145"/>
      <c r="D234" s="145"/>
      <c r="E234" s="145"/>
      <c r="F234" s="145"/>
      <c r="G234" s="145"/>
      <c r="H234" s="145"/>
      <c r="I234" s="145"/>
      <c r="J234" s="145"/>
      <c r="K234" s="145"/>
      <c r="L234" s="145"/>
      <c r="M234" s="145"/>
      <c r="N234" s="145"/>
      <c r="O234" s="145"/>
      <c r="P234" s="145"/>
      <c r="Q234" s="145"/>
      <c r="R234" s="145"/>
      <c r="S234" s="145"/>
      <c r="T234" s="145"/>
      <c r="U234" s="145"/>
    </row>
    <row r="235" spans="2:21" x14ac:dyDescent="0.25">
      <c r="B235" s="145"/>
      <c r="C235" s="145"/>
      <c r="D235" s="145"/>
      <c r="E235" s="145"/>
      <c r="F235" s="145"/>
      <c r="G235" s="145"/>
      <c r="H235" s="145"/>
      <c r="I235" s="145"/>
      <c r="J235" s="145"/>
      <c r="K235" s="145"/>
      <c r="L235" s="145"/>
      <c r="M235" s="145"/>
      <c r="N235" s="145"/>
      <c r="O235" s="145"/>
      <c r="P235" s="145"/>
      <c r="Q235" s="145"/>
      <c r="R235" s="145"/>
      <c r="S235" s="145"/>
      <c r="T235" s="145"/>
      <c r="U235" s="145"/>
    </row>
    <row r="236" spans="2:21" x14ac:dyDescent="0.25">
      <c r="B236" s="145"/>
      <c r="C236" s="145"/>
      <c r="D236" s="145"/>
      <c r="E236" s="145"/>
      <c r="F236" s="145"/>
      <c r="G236" s="145"/>
      <c r="H236" s="145"/>
      <c r="I236" s="145"/>
      <c r="J236" s="145"/>
      <c r="K236" s="145"/>
      <c r="L236" s="145"/>
      <c r="M236" s="145"/>
      <c r="N236" s="145"/>
      <c r="O236" s="145"/>
      <c r="P236" s="145"/>
      <c r="Q236" s="145"/>
      <c r="R236" s="145"/>
      <c r="S236" s="145"/>
      <c r="T236" s="145"/>
      <c r="U236" s="145"/>
    </row>
    <row r="237" spans="2:21" x14ac:dyDescent="0.25">
      <c r="B237" s="145"/>
      <c r="C237" s="145"/>
      <c r="D237" s="145"/>
      <c r="E237" s="145"/>
      <c r="F237" s="145"/>
      <c r="G237" s="145"/>
      <c r="H237" s="145"/>
      <c r="I237" s="145"/>
      <c r="J237" s="145"/>
      <c r="K237" s="145"/>
      <c r="L237" s="145"/>
      <c r="M237" s="145"/>
      <c r="N237" s="145"/>
      <c r="O237" s="145"/>
      <c r="P237" s="145"/>
      <c r="Q237" s="145"/>
      <c r="R237" s="145"/>
      <c r="S237" s="145"/>
      <c r="T237" s="145"/>
      <c r="U237" s="145"/>
    </row>
    <row r="238" spans="2:21" x14ac:dyDescent="0.25">
      <c r="B238" s="145"/>
      <c r="C238" s="145"/>
      <c r="D238" s="145"/>
      <c r="E238" s="145"/>
      <c r="F238" s="145"/>
      <c r="G238" s="145"/>
      <c r="H238" s="145"/>
      <c r="I238" s="145"/>
      <c r="J238" s="145"/>
      <c r="K238" s="145"/>
      <c r="L238" s="145"/>
      <c r="M238" s="145"/>
      <c r="N238" s="145"/>
      <c r="O238" s="145"/>
      <c r="P238" s="145"/>
      <c r="Q238" s="145"/>
      <c r="R238" s="145"/>
      <c r="S238" s="145"/>
      <c r="T238" s="145"/>
      <c r="U238" s="145"/>
    </row>
    <row r="239" spans="2:21" x14ac:dyDescent="0.25">
      <c r="B239" s="145"/>
      <c r="C239" s="145"/>
      <c r="D239" s="145"/>
      <c r="E239" s="145"/>
      <c r="F239" s="145"/>
      <c r="G239" s="145"/>
      <c r="H239" s="145"/>
      <c r="I239" s="145"/>
      <c r="J239" s="145"/>
      <c r="K239" s="145"/>
      <c r="L239" s="145"/>
      <c r="M239" s="145"/>
      <c r="N239" s="145"/>
      <c r="O239" s="145"/>
      <c r="P239" s="145"/>
      <c r="Q239" s="145"/>
      <c r="R239" s="145"/>
      <c r="S239" s="145"/>
      <c r="T239" s="145"/>
      <c r="U239" s="145"/>
    </row>
    <row r="240" spans="2:21" x14ac:dyDescent="0.25">
      <c r="B240" s="145"/>
      <c r="C240" s="145"/>
      <c r="D240" s="145"/>
      <c r="E240" s="145"/>
      <c r="F240" s="145"/>
      <c r="G240" s="145"/>
      <c r="H240" s="145"/>
      <c r="I240" s="145"/>
      <c r="J240" s="145"/>
      <c r="K240" s="145"/>
      <c r="L240" s="145"/>
      <c r="M240" s="145"/>
      <c r="N240" s="145"/>
      <c r="O240" s="145"/>
      <c r="P240" s="145"/>
      <c r="Q240" s="145"/>
      <c r="R240" s="145"/>
      <c r="S240" s="145"/>
      <c r="T240" s="145"/>
      <c r="U240" s="145"/>
    </row>
    <row r="241" spans="2:21" x14ac:dyDescent="0.25">
      <c r="B241" s="145"/>
      <c r="C241" s="145"/>
      <c r="D241" s="145"/>
      <c r="E241" s="145"/>
      <c r="F241" s="145"/>
      <c r="G241" s="145"/>
      <c r="H241" s="145"/>
      <c r="I241" s="145"/>
      <c r="J241" s="145"/>
      <c r="K241" s="145"/>
      <c r="L241" s="145"/>
      <c r="M241" s="145"/>
      <c r="N241" s="145"/>
      <c r="O241" s="145"/>
      <c r="P241" s="145"/>
      <c r="Q241" s="145"/>
      <c r="R241" s="145"/>
      <c r="S241" s="145"/>
      <c r="T241" s="145"/>
      <c r="U241" s="145"/>
    </row>
    <row r="242" spans="2:21" x14ac:dyDescent="0.25">
      <c r="B242" s="145"/>
      <c r="C242" s="145"/>
      <c r="D242" s="145"/>
      <c r="E242" s="145"/>
      <c r="F242" s="145"/>
      <c r="G242" s="145"/>
      <c r="H242" s="145"/>
      <c r="I242" s="145"/>
      <c r="J242" s="145"/>
      <c r="K242" s="145"/>
      <c r="L242" s="145"/>
      <c r="M242" s="145"/>
      <c r="N242" s="145"/>
      <c r="O242" s="145"/>
      <c r="P242" s="145"/>
      <c r="Q242" s="145"/>
      <c r="R242" s="145"/>
      <c r="S242" s="145"/>
      <c r="T242" s="145"/>
      <c r="U242" s="145"/>
    </row>
    <row r="243" spans="2:21" x14ac:dyDescent="0.25">
      <c r="B243" s="145"/>
      <c r="C243" s="145"/>
      <c r="D243" s="145"/>
      <c r="E243" s="145"/>
      <c r="F243" s="145"/>
      <c r="G243" s="145"/>
      <c r="H243" s="145"/>
      <c r="I243" s="145"/>
      <c r="J243" s="145"/>
      <c r="K243" s="145"/>
      <c r="L243" s="145"/>
      <c r="M243" s="145"/>
      <c r="N243" s="145"/>
      <c r="O243" s="145"/>
      <c r="P243" s="145"/>
      <c r="Q243" s="145"/>
      <c r="R243" s="145"/>
      <c r="S243" s="145"/>
      <c r="T243" s="145"/>
      <c r="U243" s="145"/>
    </row>
    <row r="244" spans="2:21" x14ac:dyDescent="0.25">
      <c r="B244" s="145"/>
      <c r="C244" s="145"/>
      <c r="D244" s="145"/>
      <c r="E244" s="145"/>
      <c r="F244" s="145"/>
      <c r="G244" s="145"/>
      <c r="H244" s="145"/>
      <c r="I244" s="145"/>
      <c r="J244" s="145"/>
      <c r="K244" s="145"/>
      <c r="L244" s="145"/>
      <c r="M244" s="145"/>
      <c r="N244" s="145"/>
      <c r="O244" s="145"/>
      <c r="P244" s="145"/>
      <c r="Q244" s="145"/>
      <c r="R244" s="145"/>
      <c r="S244" s="145"/>
      <c r="T244" s="145"/>
      <c r="U244" s="145"/>
    </row>
    <row r="245" spans="2:21" x14ac:dyDescent="0.25">
      <c r="B245" s="145"/>
      <c r="C245" s="145"/>
      <c r="D245" s="145"/>
      <c r="E245" s="145"/>
      <c r="F245" s="145"/>
      <c r="G245" s="145"/>
      <c r="H245" s="145"/>
      <c r="I245" s="145"/>
      <c r="J245" s="145"/>
      <c r="K245" s="145"/>
      <c r="L245" s="145"/>
      <c r="M245" s="145"/>
      <c r="N245" s="145"/>
      <c r="O245" s="145"/>
      <c r="P245" s="145"/>
      <c r="Q245" s="145"/>
      <c r="R245" s="145"/>
      <c r="S245" s="145"/>
      <c r="T245" s="145"/>
      <c r="U245" s="145"/>
    </row>
    <row r="246" spans="2:21" x14ac:dyDescent="0.25">
      <c r="B246" s="145"/>
      <c r="C246" s="145"/>
      <c r="D246" s="145"/>
      <c r="E246" s="145"/>
      <c r="F246" s="145"/>
      <c r="G246" s="145"/>
      <c r="H246" s="145"/>
      <c r="I246" s="145"/>
      <c r="J246" s="145"/>
      <c r="K246" s="145"/>
      <c r="L246" s="145"/>
      <c r="M246" s="145"/>
      <c r="N246" s="145"/>
      <c r="O246" s="145"/>
      <c r="P246" s="145"/>
      <c r="Q246" s="145"/>
      <c r="R246" s="145"/>
      <c r="S246" s="145"/>
      <c r="T246" s="145"/>
      <c r="U246" s="145"/>
    </row>
    <row r="247" spans="2:21" x14ac:dyDescent="0.25">
      <c r="B247" s="145"/>
      <c r="C247" s="145"/>
      <c r="D247" s="145"/>
      <c r="E247" s="145"/>
      <c r="F247" s="145"/>
      <c r="G247" s="145"/>
      <c r="H247" s="145"/>
      <c r="I247" s="145"/>
      <c r="J247" s="145"/>
      <c r="K247" s="145"/>
      <c r="L247" s="145"/>
      <c r="M247" s="145"/>
      <c r="N247" s="145"/>
      <c r="O247" s="145"/>
      <c r="P247" s="145"/>
      <c r="Q247" s="145"/>
      <c r="R247" s="145"/>
      <c r="S247" s="145"/>
      <c r="T247" s="145"/>
      <c r="U247" s="145"/>
    </row>
    <row r="248" spans="2:21" x14ac:dyDescent="0.25">
      <c r="B248" s="145"/>
      <c r="C248" s="145"/>
      <c r="D248" s="145"/>
      <c r="E248" s="145"/>
      <c r="F248" s="145"/>
      <c r="G248" s="145"/>
      <c r="H248" s="145"/>
      <c r="I248" s="145"/>
      <c r="J248" s="145"/>
      <c r="K248" s="145"/>
      <c r="L248" s="145"/>
      <c r="M248" s="145"/>
      <c r="N248" s="145"/>
      <c r="O248" s="145"/>
      <c r="P248" s="145"/>
      <c r="Q248" s="145"/>
      <c r="R248" s="145"/>
      <c r="S248" s="145"/>
      <c r="T248" s="145"/>
      <c r="U248" s="145"/>
    </row>
    <row r="249" spans="2:21" x14ac:dyDescent="0.25">
      <c r="B249" s="145"/>
      <c r="C249" s="145"/>
      <c r="D249" s="145"/>
      <c r="E249" s="145"/>
      <c r="F249" s="145"/>
      <c r="G249" s="145"/>
      <c r="H249" s="145"/>
      <c r="I249" s="145"/>
      <c r="J249" s="145"/>
      <c r="K249" s="145"/>
      <c r="L249" s="145"/>
      <c r="M249" s="145"/>
      <c r="N249" s="145"/>
      <c r="O249" s="145"/>
      <c r="P249" s="145"/>
      <c r="Q249" s="145"/>
      <c r="R249" s="145"/>
      <c r="S249" s="145"/>
      <c r="T249" s="145"/>
      <c r="U249" s="145"/>
    </row>
    <row r="250" spans="2:21" x14ac:dyDescent="0.25">
      <c r="B250" s="145"/>
      <c r="C250" s="145"/>
      <c r="D250" s="145"/>
      <c r="E250" s="145"/>
      <c r="F250" s="145"/>
      <c r="G250" s="145"/>
      <c r="H250" s="145"/>
      <c r="I250" s="145"/>
      <c r="J250" s="145"/>
      <c r="K250" s="145"/>
      <c r="L250" s="145"/>
      <c r="M250" s="145"/>
      <c r="N250" s="145"/>
      <c r="O250" s="145"/>
      <c r="P250" s="145"/>
      <c r="Q250" s="145"/>
      <c r="R250" s="145"/>
      <c r="S250" s="145"/>
      <c r="T250" s="145"/>
      <c r="U250" s="145"/>
    </row>
    <row r="251" spans="2:21" x14ac:dyDescent="0.25">
      <c r="B251" s="145"/>
      <c r="C251" s="145"/>
      <c r="D251" s="145"/>
      <c r="E251" s="145"/>
      <c r="F251" s="145"/>
      <c r="G251" s="145"/>
      <c r="H251" s="145"/>
      <c r="I251" s="145"/>
      <c r="J251" s="145"/>
      <c r="K251" s="145"/>
      <c r="L251" s="145"/>
      <c r="M251" s="145"/>
      <c r="N251" s="145"/>
      <c r="O251" s="145"/>
      <c r="P251" s="145"/>
      <c r="Q251" s="145"/>
      <c r="R251" s="145"/>
      <c r="S251" s="145"/>
      <c r="T251" s="145"/>
      <c r="U251" s="145"/>
    </row>
    <row r="252" spans="2:21" x14ac:dyDescent="0.25">
      <c r="B252" s="145"/>
      <c r="C252" s="145"/>
      <c r="D252" s="145"/>
      <c r="E252" s="145"/>
      <c r="F252" s="145"/>
      <c r="G252" s="145"/>
      <c r="H252" s="145"/>
      <c r="I252" s="145"/>
      <c r="J252" s="145"/>
      <c r="K252" s="145"/>
      <c r="L252" s="145"/>
      <c r="M252" s="145"/>
      <c r="N252" s="145"/>
      <c r="O252" s="145"/>
      <c r="P252" s="145"/>
      <c r="Q252" s="145"/>
      <c r="R252" s="145"/>
      <c r="S252" s="145"/>
      <c r="T252" s="145"/>
      <c r="U252" s="145"/>
    </row>
    <row r="253" spans="2:21" x14ac:dyDescent="0.25">
      <c r="B253" s="145"/>
      <c r="C253" s="145"/>
      <c r="D253" s="145"/>
      <c r="E253" s="145"/>
      <c r="F253" s="145"/>
      <c r="G253" s="145"/>
      <c r="H253" s="145"/>
      <c r="I253" s="145"/>
      <c r="J253" s="145"/>
      <c r="K253" s="145"/>
      <c r="L253" s="145"/>
      <c r="M253" s="145"/>
      <c r="N253" s="145"/>
      <c r="O253" s="145"/>
      <c r="P253" s="145"/>
      <c r="Q253" s="145"/>
      <c r="R253" s="145"/>
      <c r="S253" s="145"/>
      <c r="T253" s="145"/>
      <c r="U253" s="145"/>
    </row>
    <row r="254" spans="2:21" x14ac:dyDescent="0.25">
      <c r="B254" s="145"/>
      <c r="C254" s="145"/>
      <c r="D254" s="145"/>
      <c r="E254" s="145"/>
      <c r="F254" s="145"/>
      <c r="G254" s="145"/>
      <c r="H254" s="145"/>
      <c r="I254" s="145"/>
      <c r="J254" s="145"/>
      <c r="K254" s="145"/>
      <c r="L254" s="145"/>
      <c r="M254" s="145"/>
      <c r="N254" s="145"/>
      <c r="O254" s="145"/>
      <c r="P254" s="145"/>
      <c r="Q254" s="145"/>
      <c r="R254" s="145"/>
      <c r="S254" s="145"/>
      <c r="T254" s="145"/>
      <c r="U254" s="145"/>
    </row>
    <row r="255" spans="2:21" x14ac:dyDescent="0.25">
      <c r="B255" s="145"/>
      <c r="C255" s="145"/>
      <c r="D255" s="145"/>
      <c r="E255" s="145"/>
      <c r="F255" s="145"/>
      <c r="G255" s="145"/>
      <c r="H255" s="145"/>
      <c r="I255" s="145"/>
      <c r="J255" s="145"/>
      <c r="K255" s="145"/>
      <c r="L255" s="145"/>
      <c r="M255" s="145"/>
      <c r="N255" s="145"/>
      <c r="O255" s="145"/>
      <c r="P255" s="145"/>
      <c r="Q255" s="145"/>
      <c r="R255" s="145"/>
      <c r="S255" s="145"/>
      <c r="T255" s="145"/>
      <c r="U255" s="145"/>
    </row>
    <row r="256" spans="2:21" x14ac:dyDescent="0.25">
      <c r="B256" s="145"/>
      <c r="C256" s="145"/>
      <c r="D256" s="145"/>
      <c r="E256" s="145"/>
      <c r="F256" s="145"/>
      <c r="G256" s="145"/>
      <c r="H256" s="145"/>
      <c r="I256" s="145"/>
      <c r="J256" s="145"/>
      <c r="K256" s="145"/>
      <c r="L256" s="145"/>
      <c r="M256" s="145"/>
      <c r="N256" s="145"/>
      <c r="O256" s="145"/>
      <c r="P256" s="145"/>
      <c r="Q256" s="145"/>
      <c r="R256" s="145"/>
      <c r="S256" s="145"/>
      <c r="T256" s="145"/>
      <c r="U256" s="145"/>
    </row>
    <row r="257" spans="2:21" x14ac:dyDescent="0.25">
      <c r="B257" s="145"/>
      <c r="C257" s="145"/>
      <c r="D257" s="145"/>
      <c r="E257" s="145"/>
      <c r="F257" s="145"/>
      <c r="G257" s="145"/>
      <c r="H257" s="145"/>
      <c r="I257" s="145"/>
      <c r="J257" s="145"/>
      <c r="K257" s="145"/>
      <c r="L257" s="145"/>
      <c r="M257" s="145"/>
      <c r="N257" s="145"/>
      <c r="O257" s="145"/>
      <c r="P257" s="145"/>
      <c r="Q257" s="145"/>
      <c r="R257" s="145"/>
      <c r="S257" s="145"/>
      <c r="T257" s="145"/>
      <c r="U257" s="145"/>
    </row>
    <row r="258" spans="2:21" x14ac:dyDescent="0.25">
      <c r="B258" s="145"/>
      <c r="C258" s="145"/>
      <c r="D258" s="145"/>
      <c r="E258" s="145"/>
      <c r="F258" s="145"/>
      <c r="G258" s="145"/>
      <c r="H258" s="145"/>
      <c r="I258" s="145"/>
      <c r="J258" s="145"/>
      <c r="K258" s="145"/>
      <c r="L258" s="145"/>
      <c r="M258" s="145"/>
      <c r="N258" s="145"/>
      <c r="O258" s="145"/>
      <c r="P258" s="145"/>
      <c r="Q258" s="145"/>
      <c r="R258" s="145"/>
      <c r="S258" s="145"/>
      <c r="T258" s="145"/>
      <c r="U258" s="145"/>
    </row>
    <row r="259" spans="2:21" x14ac:dyDescent="0.25">
      <c r="B259" s="145"/>
      <c r="C259" s="145"/>
      <c r="D259" s="145"/>
      <c r="E259" s="145"/>
      <c r="F259" s="145"/>
      <c r="G259" s="145"/>
      <c r="H259" s="145"/>
      <c r="I259" s="145"/>
      <c r="J259" s="145"/>
      <c r="K259" s="145"/>
      <c r="L259" s="145"/>
      <c r="M259" s="145"/>
      <c r="N259" s="145"/>
      <c r="O259" s="145"/>
      <c r="P259" s="145"/>
      <c r="Q259" s="145"/>
      <c r="R259" s="145"/>
      <c r="S259" s="145"/>
      <c r="T259" s="145"/>
      <c r="U259" s="145"/>
    </row>
    <row r="260" spans="2:21" x14ac:dyDescent="0.25">
      <c r="B260" s="145"/>
      <c r="C260" s="145"/>
      <c r="D260" s="145"/>
      <c r="E260" s="145"/>
      <c r="F260" s="145"/>
      <c r="G260" s="145"/>
      <c r="H260" s="145"/>
      <c r="I260" s="145"/>
      <c r="J260" s="145"/>
      <c r="K260" s="145"/>
      <c r="L260" s="145"/>
      <c r="M260" s="145"/>
      <c r="N260" s="145"/>
      <c r="O260" s="145"/>
      <c r="P260" s="145"/>
      <c r="Q260" s="145"/>
      <c r="R260" s="145"/>
      <c r="S260" s="145"/>
      <c r="T260" s="145"/>
      <c r="U260" s="145"/>
    </row>
    <row r="261" spans="2:21" x14ac:dyDescent="0.25">
      <c r="B261" s="145"/>
      <c r="C261" s="145"/>
      <c r="D261" s="145"/>
      <c r="E261" s="145"/>
      <c r="F261" s="145"/>
      <c r="G261" s="145"/>
      <c r="H261" s="145"/>
      <c r="I261" s="145"/>
      <c r="J261" s="145"/>
      <c r="K261" s="145"/>
      <c r="L261" s="145"/>
      <c r="M261" s="145"/>
      <c r="N261" s="145"/>
      <c r="O261" s="145"/>
      <c r="P261" s="145"/>
      <c r="Q261" s="145"/>
      <c r="R261" s="145"/>
      <c r="S261" s="145"/>
      <c r="T261" s="145"/>
      <c r="U261" s="145"/>
    </row>
    <row r="262" spans="2:21" x14ac:dyDescent="0.25">
      <c r="B262" s="145"/>
      <c r="C262" s="145"/>
      <c r="D262" s="145"/>
      <c r="E262" s="145"/>
      <c r="F262" s="145"/>
      <c r="G262" s="145"/>
      <c r="H262" s="145"/>
      <c r="I262" s="145"/>
      <c r="J262" s="145"/>
      <c r="K262" s="145"/>
      <c r="L262" s="145"/>
      <c r="M262" s="145"/>
      <c r="N262" s="145"/>
      <c r="O262" s="145"/>
      <c r="P262" s="145"/>
      <c r="Q262" s="145"/>
      <c r="R262" s="145"/>
      <c r="S262" s="145"/>
      <c r="T262" s="145"/>
      <c r="U262" s="145"/>
    </row>
    <row r="263" spans="2:21" x14ac:dyDescent="0.25">
      <c r="B263" s="145"/>
      <c r="C263" s="145"/>
      <c r="D263" s="145"/>
      <c r="E263" s="145"/>
      <c r="F263" s="145"/>
      <c r="G263" s="145"/>
      <c r="H263" s="145"/>
      <c r="I263" s="145"/>
      <c r="J263" s="145"/>
      <c r="K263" s="145"/>
      <c r="L263" s="145"/>
      <c r="M263" s="145"/>
      <c r="N263" s="145"/>
      <c r="O263" s="145"/>
      <c r="P263" s="145"/>
      <c r="Q263" s="145"/>
      <c r="R263" s="145"/>
      <c r="S263" s="145"/>
      <c r="T263" s="145"/>
      <c r="U263" s="145"/>
    </row>
    <row r="264" spans="2:21" x14ac:dyDescent="0.25">
      <c r="B264" s="145"/>
      <c r="C264" s="145"/>
      <c r="D264" s="145"/>
      <c r="E264" s="145"/>
      <c r="F264" s="145"/>
      <c r="G264" s="145"/>
      <c r="H264" s="145"/>
      <c r="I264" s="145"/>
      <c r="J264" s="145"/>
      <c r="K264" s="145"/>
      <c r="L264" s="145"/>
      <c r="M264" s="145"/>
      <c r="N264" s="145"/>
      <c r="O264" s="145"/>
      <c r="P264" s="145"/>
      <c r="Q264" s="145"/>
      <c r="R264" s="145"/>
      <c r="S264" s="145"/>
      <c r="T264" s="145"/>
      <c r="U264" s="145"/>
    </row>
    <row r="265" spans="2:21" x14ac:dyDescent="0.25">
      <c r="B265" s="145"/>
      <c r="C265" s="145"/>
      <c r="D265" s="145"/>
      <c r="E265" s="145"/>
      <c r="F265" s="145"/>
      <c r="G265" s="145"/>
      <c r="H265" s="145"/>
      <c r="I265" s="145"/>
      <c r="J265" s="145"/>
      <c r="K265" s="145"/>
      <c r="L265" s="145"/>
      <c r="M265" s="145"/>
      <c r="N265" s="145"/>
      <c r="O265" s="145"/>
      <c r="P265" s="145"/>
      <c r="Q265" s="145"/>
      <c r="R265" s="145"/>
      <c r="S265" s="145"/>
      <c r="T265" s="145"/>
      <c r="U265" s="145"/>
    </row>
    <row r="266" spans="2:21" x14ac:dyDescent="0.25">
      <c r="B266" s="145"/>
      <c r="C266" s="145"/>
      <c r="D266" s="145"/>
      <c r="E266" s="145"/>
      <c r="F266" s="145"/>
      <c r="G266" s="145"/>
      <c r="H266" s="145"/>
      <c r="I266" s="145"/>
      <c r="J266" s="145"/>
      <c r="K266" s="145"/>
      <c r="L266" s="145"/>
      <c r="M266" s="145"/>
      <c r="N266" s="145"/>
      <c r="O266" s="145"/>
      <c r="P266" s="145"/>
      <c r="Q266" s="145"/>
      <c r="R266" s="145"/>
      <c r="S266" s="145"/>
      <c r="T266" s="145"/>
      <c r="U266" s="145"/>
    </row>
    <row r="267" spans="2:21" x14ac:dyDescent="0.25">
      <c r="B267" s="145"/>
      <c r="C267" s="145"/>
      <c r="D267" s="145"/>
      <c r="E267" s="145"/>
      <c r="F267" s="145"/>
      <c r="G267" s="145"/>
      <c r="H267" s="145"/>
      <c r="I267" s="145"/>
      <c r="J267" s="145"/>
      <c r="K267" s="145"/>
      <c r="L267" s="145"/>
      <c r="M267" s="145"/>
      <c r="N267" s="145"/>
      <c r="O267" s="145"/>
      <c r="P267" s="145"/>
      <c r="Q267" s="145"/>
      <c r="R267" s="145"/>
      <c r="S267" s="145"/>
      <c r="T267" s="145"/>
      <c r="U267" s="145"/>
    </row>
    <row r="268" spans="2:21" x14ac:dyDescent="0.25">
      <c r="B268" s="145"/>
      <c r="C268" s="145"/>
      <c r="D268" s="145"/>
      <c r="E268" s="145"/>
      <c r="F268" s="145"/>
      <c r="G268" s="145"/>
      <c r="H268" s="145"/>
      <c r="I268" s="145"/>
      <c r="J268" s="145"/>
      <c r="K268" s="145"/>
      <c r="L268" s="145"/>
      <c r="M268" s="145"/>
      <c r="N268" s="145"/>
      <c r="O268" s="145"/>
      <c r="P268" s="145"/>
      <c r="Q268" s="145"/>
      <c r="R268" s="145"/>
      <c r="S268" s="145"/>
      <c r="T268" s="145"/>
      <c r="U268" s="145"/>
    </row>
    <row r="269" spans="2:21" x14ac:dyDescent="0.25">
      <c r="B269" s="145"/>
      <c r="C269" s="145"/>
      <c r="D269" s="145"/>
      <c r="E269" s="145"/>
      <c r="F269" s="145"/>
      <c r="G269" s="145"/>
      <c r="H269" s="145"/>
      <c r="I269" s="145"/>
      <c r="J269" s="145"/>
      <c r="K269" s="145"/>
      <c r="L269" s="145"/>
      <c r="M269" s="145"/>
      <c r="N269" s="145"/>
      <c r="O269" s="145"/>
      <c r="P269" s="145"/>
      <c r="Q269" s="145"/>
      <c r="R269" s="145"/>
      <c r="S269" s="145"/>
      <c r="T269" s="145"/>
      <c r="U269" s="145"/>
    </row>
    <row r="270" spans="2:21" x14ac:dyDescent="0.25">
      <c r="B270" s="145"/>
      <c r="C270" s="145"/>
      <c r="D270" s="145"/>
      <c r="E270" s="145"/>
      <c r="F270" s="145"/>
      <c r="G270" s="145"/>
      <c r="H270" s="145"/>
      <c r="I270" s="145"/>
      <c r="J270" s="145"/>
      <c r="K270" s="145"/>
      <c r="L270" s="145"/>
      <c r="M270" s="145"/>
      <c r="N270" s="145"/>
      <c r="O270" s="145"/>
      <c r="P270" s="145"/>
      <c r="Q270" s="145"/>
      <c r="R270" s="145"/>
      <c r="S270" s="145"/>
      <c r="T270" s="145"/>
      <c r="U270" s="145"/>
    </row>
    <row r="271" spans="2:21" x14ac:dyDescent="0.25">
      <c r="B271" s="145"/>
      <c r="C271" s="145"/>
      <c r="D271" s="145"/>
      <c r="E271" s="145"/>
      <c r="F271" s="145"/>
      <c r="G271" s="145"/>
      <c r="H271" s="145"/>
      <c r="I271" s="145"/>
      <c r="J271" s="145"/>
      <c r="K271" s="145"/>
      <c r="L271" s="145"/>
      <c r="M271" s="145"/>
      <c r="N271" s="145"/>
      <c r="O271" s="145"/>
      <c r="P271" s="145"/>
      <c r="Q271" s="145"/>
      <c r="R271" s="145"/>
      <c r="S271" s="145"/>
      <c r="T271" s="145"/>
      <c r="U271" s="145"/>
    </row>
    <row r="272" spans="2:21" x14ac:dyDescent="0.25">
      <c r="B272" s="145"/>
      <c r="C272" s="145"/>
      <c r="D272" s="145"/>
      <c r="E272" s="145"/>
      <c r="F272" s="145"/>
      <c r="G272" s="145"/>
      <c r="H272" s="145"/>
      <c r="I272" s="145"/>
      <c r="J272" s="145"/>
      <c r="K272" s="145"/>
      <c r="L272" s="145"/>
      <c r="M272" s="145"/>
      <c r="N272" s="145"/>
      <c r="O272" s="145"/>
      <c r="P272" s="145"/>
      <c r="Q272" s="145"/>
      <c r="R272" s="145"/>
      <c r="S272" s="145"/>
      <c r="T272" s="145"/>
      <c r="U272" s="145"/>
    </row>
    <row r="273" spans="2:21" x14ac:dyDescent="0.25">
      <c r="B273" s="145"/>
      <c r="C273" s="145"/>
      <c r="D273" s="145"/>
      <c r="E273" s="145"/>
      <c r="F273" s="145"/>
      <c r="G273" s="145"/>
      <c r="H273" s="145"/>
      <c r="I273" s="145"/>
      <c r="J273" s="145"/>
      <c r="K273" s="145"/>
      <c r="L273" s="145"/>
      <c r="M273" s="145"/>
      <c r="N273" s="145"/>
      <c r="O273" s="145"/>
      <c r="P273" s="145"/>
      <c r="Q273" s="145"/>
      <c r="R273" s="145"/>
      <c r="S273" s="145"/>
      <c r="T273" s="145"/>
      <c r="U273" s="145"/>
    </row>
    <row r="274" spans="2:21" x14ac:dyDescent="0.25">
      <c r="B274" s="145"/>
      <c r="C274" s="145"/>
      <c r="D274" s="145"/>
      <c r="E274" s="145"/>
      <c r="F274" s="145"/>
      <c r="G274" s="145"/>
      <c r="H274" s="145"/>
      <c r="I274" s="145"/>
      <c r="J274" s="145"/>
      <c r="K274" s="145"/>
      <c r="L274" s="145"/>
      <c r="M274" s="145"/>
      <c r="N274" s="145"/>
      <c r="O274" s="145"/>
      <c r="P274" s="145"/>
      <c r="Q274" s="145"/>
      <c r="R274" s="145"/>
      <c r="S274" s="145"/>
      <c r="T274" s="145"/>
      <c r="U274" s="145"/>
    </row>
    <row r="275" spans="2:21" x14ac:dyDescent="0.25">
      <c r="B275" s="145"/>
      <c r="C275" s="145"/>
      <c r="D275" s="145"/>
      <c r="E275" s="145"/>
      <c r="F275" s="145"/>
      <c r="G275" s="145"/>
      <c r="H275" s="145"/>
      <c r="I275" s="145"/>
      <c r="J275" s="145"/>
      <c r="K275" s="145"/>
      <c r="L275" s="145"/>
      <c r="M275" s="145"/>
      <c r="N275" s="145"/>
      <c r="O275" s="145"/>
      <c r="P275" s="145"/>
      <c r="Q275" s="145"/>
      <c r="R275" s="145"/>
      <c r="S275" s="145"/>
      <c r="T275" s="145"/>
      <c r="U275" s="145"/>
    </row>
    <row r="276" spans="2:21" x14ac:dyDescent="0.25">
      <c r="B276" s="145"/>
      <c r="C276" s="145"/>
      <c r="D276" s="145"/>
      <c r="E276" s="145"/>
      <c r="F276" s="145"/>
      <c r="G276" s="145"/>
      <c r="H276" s="145"/>
      <c r="I276" s="145"/>
      <c r="J276" s="145"/>
      <c r="K276" s="145"/>
      <c r="L276" s="145"/>
      <c r="M276" s="145"/>
      <c r="N276" s="145"/>
      <c r="O276" s="145"/>
      <c r="P276" s="145"/>
      <c r="Q276" s="145"/>
      <c r="R276" s="145"/>
      <c r="S276" s="145"/>
      <c r="T276" s="145"/>
      <c r="U276" s="145"/>
    </row>
    <row r="277" spans="2:21" x14ac:dyDescent="0.25">
      <c r="B277" s="145"/>
      <c r="C277" s="145"/>
      <c r="D277" s="145"/>
      <c r="E277" s="145"/>
      <c r="F277" s="145"/>
      <c r="G277" s="145"/>
      <c r="H277" s="145"/>
      <c r="I277" s="145"/>
      <c r="J277" s="145"/>
      <c r="K277" s="145"/>
      <c r="L277" s="145"/>
      <c r="M277" s="145"/>
      <c r="N277" s="145"/>
      <c r="O277" s="145"/>
      <c r="P277" s="145"/>
      <c r="Q277" s="145"/>
      <c r="R277" s="145"/>
      <c r="S277" s="145"/>
      <c r="T277" s="145"/>
      <c r="U277" s="145"/>
    </row>
    <row r="278" spans="2:21" x14ac:dyDescent="0.25">
      <c r="B278" s="145"/>
      <c r="C278" s="145"/>
      <c r="D278" s="145"/>
      <c r="E278" s="145"/>
      <c r="F278" s="145"/>
      <c r="G278" s="145"/>
      <c r="H278" s="145"/>
      <c r="I278" s="145"/>
      <c r="J278" s="145"/>
      <c r="K278" s="145"/>
      <c r="L278" s="145"/>
      <c r="M278" s="145"/>
      <c r="N278" s="145"/>
      <c r="O278" s="145"/>
      <c r="P278" s="145"/>
      <c r="Q278" s="145"/>
      <c r="R278" s="145"/>
      <c r="S278" s="145"/>
      <c r="T278" s="145"/>
      <c r="U278" s="145"/>
    </row>
    <row r="279" spans="2:21" x14ac:dyDescent="0.25">
      <c r="B279" s="145"/>
      <c r="C279" s="145"/>
      <c r="D279" s="145"/>
      <c r="E279" s="145"/>
      <c r="F279" s="145"/>
      <c r="G279" s="145"/>
      <c r="H279" s="145"/>
      <c r="I279" s="145"/>
      <c r="J279" s="145"/>
      <c r="K279" s="145"/>
      <c r="L279" s="145"/>
      <c r="M279" s="145"/>
      <c r="N279" s="145"/>
      <c r="O279" s="145"/>
      <c r="P279" s="145"/>
      <c r="Q279" s="145"/>
      <c r="R279" s="145"/>
      <c r="S279" s="145"/>
      <c r="T279" s="145"/>
      <c r="U279" s="145"/>
    </row>
    <row r="280" spans="2:21" x14ac:dyDescent="0.25">
      <c r="B280" s="145"/>
      <c r="C280" s="145"/>
      <c r="D280" s="145"/>
      <c r="E280" s="145"/>
      <c r="F280" s="145"/>
      <c r="G280" s="145"/>
      <c r="H280" s="145"/>
      <c r="I280" s="145"/>
      <c r="J280" s="145"/>
      <c r="K280" s="145"/>
      <c r="L280" s="145"/>
      <c r="M280" s="145"/>
      <c r="N280" s="145"/>
      <c r="O280" s="145"/>
      <c r="P280" s="145"/>
      <c r="Q280" s="145"/>
      <c r="R280" s="145"/>
      <c r="S280" s="145"/>
      <c r="T280" s="145"/>
      <c r="U280" s="145"/>
    </row>
    <row r="281" spans="2:21" x14ac:dyDescent="0.25">
      <c r="B281" s="145"/>
      <c r="C281" s="145"/>
      <c r="D281" s="145"/>
      <c r="E281" s="145"/>
      <c r="F281" s="145"/>
      <c r="G281" s="145"/>
      <c r="H281" s="145"/>
      <c r="I281" s="145"/>
      <c r="J281" s="145"/>
      <c r="K281" s="145"/>
      <c r="L281" s="145"/>
      <c r="M281" s="145"/>
      <c r="N281" s="145"/>
      <c r="O281" s="145"/>
      <c r="P281" s="145"/>
      <c r="Q281" s="145"/>
      <c r="R281" s="145"/>
      <c r="S281" s="145"/>
      <c r="T281" s="145"/>
      <c r="U281" s="145"/>
    </row>
    <row r="282" spans="2:21" x14ac:dyDescent="0.25">
      <c r="B282" s="145"/>
      <c r="C282" s="145"/>
      <c r="D282" s="145"/>
      <c r="E282" s="145"/>
      <c r="F282" s="145"/>
      <c r="G282" s="145"/>
      <c r="H282" s="145"/>
      <c r="I282" s="145"/>
      <c r="J282" s="145"/>
      <c r="K282" s="145"/>
      <c r="L282" s="145"/>
      <c r="M282" s="145"/>
      <c r="N282" s="145"/>
      <c r="O282" s="145"/>
      <c r="P282" s="145"/>
      <c r="Q282" s="145"/>
      <c r="R282" s="145"/>
      <c r="S282" s="145"/>
      <c r="T282" s="145"/>
      <c r="U282" s="145"/>
    </row>
    <row r="283" spans="2:21" x14ac:dyDescent="0.25">
      <c r="B283" s="145"/>
      <c r="C283" s="145"/>
      <c r="D283" s="145"/>
      <c r="E283" s="145"/>
      <c r="F283" s="145"/>
      <c r="G283" s="145"/>
      <c r="H283" s="145"/>
      <c r="I283" s="145"/>
      <c r="J283" s="145"/>
      <c r="K283" s="145"/>
      <c r="L283" s="145"/>
      <c r="M283" s="145"/>
      <c r="N283" s="145"/>
      <c r="O283" s="145"/>
      <c r="P283" s="145"/>
      <c r="Q283" s="145"/>
      <c r="R283" s="145"/>
      <c r="S283" s="145"/>
      <c r="T283" s="145"/>
      <c r="U283" s="145"/>
    </row>
    <row r="284" spans="2:21" x14ac:dyDescent="0.25">
      <c r="B284" s="145"/>
      <c r="C284" s="145"/>
      <c r="D284" s="145"/>
      <c r="E284" s="145"/>
      <c r="F284" s="145"/>
      <c r="G284" s="145"/>
      <c r="H284" s="145"/>
      <c r="I284" s="145"/>
      <c r="J284" s="145"/>
      <c r="K284" s="145"/>
      <c r="L284" s="145"/>
      <c r="M284" s="145"/>
      <c r="N284" s="145"/>
      <c r="O284" s="145"/>
      <c r="P284" s="145"/>
      <c r="Q284" s="145"/>
      <c r="R284" s="145"/>
      <c r="S284" s="145"/>
      <c r="T284" s="145"/>
      <c r="U284" s="145"/>
    </row>
    <row r="285" spans="2:21" x14ac:dyDescent="0.25">
      <c r="B285" s="145"/>
      <c r="C285" s="145"/>
      <c r="D285" s="145"/>
      <c r="E285" s="145"/>
      <c r="F285" s="145"/>
      <c r="G285" s="145"/>
      <c r="H285" s="145"/>
      <c r="I285" s="145"/>
      <c r="J285" s="145"/>
      <c r="K285" s="145"/>
      <c r="L285" s="145"/>
      <c r="M285" s="145"/>
      <c r="N285" s="145"/>
      <c r="O285" s="145"/>
      <c r="P285" s="145"/>
      <c r="Q285" s="145"/>
      <c r="R285" s="145"/>
      <c r="S285" s="145"/>
      <c r="T285" s="145"/>
      <c r="U285" s="145"/>
    </row>
    <row r="286" spans="2:21" x14ac:dyDescent="0.25">
      <c r="B286" s="145"/>
      <c r="C286" s="145"/>
      <c r="D286" s="145"/>
      <c r="E286" s="145"/>
      <c r="F286" s="145"/>
      <c r="G286" s="145"/>
      <c r="H286" s="145"/>
      <c r="I286" s="145"/>
      <c r="J286" s="145"/>
      <c r="K286" s="145"/>
      <c r="L286" s="145"/>
      <c r="M286" s="145"/>
      <c r="N286" s="145"/>
      <c r="O286" s="145"/>
      <c r="P286" s="145"/>
      <c r="Q286" s="145"/>
      <c r="R286" s="145"/>
      <c r="S286" s="145"/>
      <c r="T286" s="145"/>
      <c r="U286" s="145"/>
    </row>
    <row r="287" spans="2:21" x14ac:dyDescent="0.25">
      <c r="B287" s="145"/>
      <c r="C287" s="145"/>
      <c r="D287" s="145"/>
      <c r="E287" s="145"/>
      <c r="F287" s="145"/>
      <c r="G287" s="145"/>
      <c r="H287" s="145"/>
      <c r="I287" s="145"/>
      <c r="J287" s="145"/>
      <c r="K287" s="145"/>
      <c r="L287" s="145"/>
      <c r="M287" s="145"/>
      <c r="N287" s="145"/>
      <c r="O287" s="145"/>
      <c r="P287" s="145"/>
      <c r="Q287" s="145"/>
      <c r="R287" s="145"/>
      <c r="S287" s="145"/>
      <c r="T287" s="145"/>
      <c r="U287" s="145"/>
    </row>
    <row r="288" spans="2:21" x14ac:dyDescent="0.25">
      <c r="B288" s="145"/>
      <c r="C288" s="145"/>
      <c r="D288" s="145"/>
      <c r="E288" s="145"/>
      <c r="F288" s="145"/>
      <c r="G288" s="145"/>
      <c r="H288" s="145"/>
      <c r="I288" s="145"/>
      <c r="J288" s="145"/>
      <c r="K288" s="145"/>
      <c r="L288" s="145"/>
      <c r="M288" s="145"/>
      <c r="N288" s="145"/>
      <c r="O288" s="145"/>
      <c r="P288" s="145"/>
      <c r="Q288" s="145"/>
      <c r="R288" s="145"/>
      <c r="S288" s="145"/>
      <c r="T288" s="145"/>
      <c r="U288" s="145"/>
    </row>
    <row r="289" spans="2:21" x14ac:dyDescent="0.25">
      <c r="B289" s="145"/>
      <c r="C289" s="145"/>
      <c r="D289" s="145"/>
      <c r="E289" s="145"/>
      <c r="F289" s="145"/>
      <c r="G289" s="145"/>
      <c r="H289" s="145"/>
      <c r="I289" s="145"/>
      <c r="J289" s="145"/>
      <c r="K289" s="145"/>
      <c r="L289" s="145"/>
      <c r="M289" s="145"/>
      <c r="N289" s="145"/>
      <c r="O289" s="145"/>
      <c r="P289" s="145"/>
      <c r="Q289" s="145"/>
      <c r="R289" s="145"/>
      <c r="S289" s="145"/>
      <c r="T289" s="145"/>
      <c r="U289" s="145"/>
    </row>
    <row r="290" spans="2:21" x14ac:dyDescent="0.25">
      <c r="B290" s="145"/>
      <c r="C290" s="145"/>
      <c r="D290" s="145"/>
      <c r="E290" s="145"/>
      <c r="F290" s="145"/>
      <c r="G290" s="145"/>
      <c r="H290" s="145"/>
      <c r="I290" s="145"/>
      <c r="J290" s="145"/>
      <c r="K290" s="145"/>
      <c r="L290" s="145"/>
      <c r="M290" s="145"/>
      <c r="N290" s="145"/>
      <c r="O290" s="145"/>
      <c r="P290" s="145"/>
      <c r="Q290" s="145"/>
      <c r="R290" s="145"/>
      <c r="S290" s="145"/>
      <c r="T290" s="145"/>
      <c r="U290" s="145"/>
    </row>
    <row r="291" spans="2:21" x14ac:dyDescent="0.25">
      <c r="B291" s="145"/>
      <c r="C291" s="145"/>
      <c r="D291" s="145"/>
      <c r="E291" s="145"/>
      <c r="F291" s="145"/>
      <c r="G291" s="145"/>
      <c r="H291" s="145"/>
      <c r="I291" s="145"/>
      <c r="J291" s="145"/>
      <c r="K291" s="145"/>
      <c r="L291" s="145"/>
      <c r="M291" s="145"/>
      <c r="N291" s="145"/>
      <c r="O291" s="145"/>
      <c r="P291" s="145"/>
      <c r="Q291" s="145"/>
      <c r="R291" s="145"/>
      <c r="S291" s="145"/>
      <c r="T291" s="145"/>
      <c r="U291" s="145"/>
    </row>
    <row r="292" spans="2:21" x14ac:dyDescent="0.25">
      <c r="B292" s="145"/>
      <c r="C292" s="145"/>
      <c r="D292" s="145"/>
      <c r="E292" s="145"/>
      <c r="F292" s="145"/>
      <c r="G292" s="145"/>
      <c r="H292" s="145"/>
      <c r="I292" s="145"/>
      <c r="J292" s="145"/>
      <c r="K292" s="145"/>
      <c r="L292" s="145"/>
      <c r="M292" s="145"/>
      <c r="N292" s="145"/>
      <c r="O292" s="145"/>
      <c r="P292" s="145"/>
      <c r="Q292" s="145"/>
      <c r="R292" s="145"/>
      <c r="S292" s="145"/>
      <c r="T292" s="145"/>
      <c r="U292" s="145"/>
    </row>
    <row r="293" spans="2:21" x14ac:dyDescent="0.25">
      <c r="B293" s="145"/>
      <c r="C293" s="145"/>
      <c r="D293" s="145"/>
      <c r="E293" s="145"/>
      <c r="F293" s="145"/>
      <c r="G293" s="145"/>
      <c r="H293" s="145"/>
      <c r="I293" s="145"/>
      <c r="J293" s="145"/>
      <c r="K293" s="145"/>
      <c r="L293" s="145"/>
      <c r="M293" s="145"/>
      <c r="N293" s="145"/>
      <c r="O293" s="145"/>
      <c r="P293" s="145"/>
      <c r="Q293" s="145"/>
      <c r="R293" s="145"/>
      <c r="S293" s="145"/>
      <c r="T293" s="145"/>
      <c r="U293" s="145"/>
    </row>
    <row r="294" spans="2:21" x14ac:dyDescent="0.25">
      <c r="B294" s="145"/>
      <c r="C294" s="145"/>
      <c r="D294" s="145"/>
      <c r="E294" s="145"/>
      <c r="F294" s="145"/>
      <c r="G294" s="145"/>
      <c r="H294" s="145"/>
      <c r="I294" s="145"/>
      <c r="J294" s="145"/>
      <c r="K294" s="145"/>
      <c r="L294" s="145"/>
      <c r="M294" s="145"/>
      <c r="N294" s="145"/>
      <c r="O294" s="145"/>
      <c r="P294" s="145"/>
      <c r="Q294" s="145"/>
      <c r="R294" s="145"/>
      <c r="S294" s="145"/>
      <c r="T294" s="145"/>
      <c r="U294" s="145"/>
    </row>
    <row r="295" spans="2:21" x14ac:dyDescent="0.25">
      <c r="B295" s="145"/>
      <c r="C295" s="145"/>
      <c r="D295" s="145"/>
      <c r="E295" s="145"/>
      <c r="F295" s="145"/>
      <c r="G295" s="145"/>
      <c r="H295" s="145"/>
      <c r="I295" s="145"/>
      <c r="J295" s="145"/>
      <c r="K295" s="145"/>
      <c r="L295" s="145"/>
      <c r="M295" s="145"/>
      <c r="N295" s="145"/>
      <c r="O295" s="145"/>
      <c r="P295" s="145"/>
      <c r="Q295" s="145"/>
      <c r="R295" s="145"/>
      <c r="S295" s="145"/>
      <c r="T295" s="145"/>
      <c r="U295" s="145"/>
    </row>
    <row r="296" spans="2:21" x14ac:dyDescent="0.25">
      <c r="B296" s="145"/>
      <c r="C296" s="145"/>
      <c r="D296" s="145"/>
      <c r="E296" s="145"/>
      <c r="F296" s="145"/>
      <c r="G296" s="145"/>
      <c r="H296" s="145"/>
      <c r="I296" s="145"/>
      <c r="J296" s="145"/>
      <c r="K296" s="145"/>
      <c r="L296" s="145"/>
      <c r="M296" s="145"/>
      <c r="N296" s="145"/>
      <c r="O296" s="145"/>
      <c r="P296" s="145"/>
      <c r="Q296" s="145"/>
      <c r="R296" s="145"/>
      <c r="S296" s="145"/>
      <c r="T296" s="145"/>
      <c r="U296" s="145"/>
    </row>
    <row r="297" spans="2:21" x14ac:dyDescent="0.25">
      <c r="B297" s="145"/>
      <c r="C297" s="145"/>
      <c r="D297" s="145"/>
      <c r="E297" s="145"/>
      <c r="F297" s="145"/>
      <c r="G297" s="145"/>
      <c r="H297" s="145"/>
      <c r="I297" s="145"/>
      <c r="J297" s="145"/>
      <c r="K297" s="145"/>
      <c r="L297" s="145"/>
      <c r="M297" s="145"/>
      <c r="N297" s="145"/>
      <c r="O297" s="145"/>
      <c r="P297" s="145"/>
      <c r="Q297" s="145"/>
      <c r="R297" s="145"/>
      <c r="S297" s="145"/>
      <c r="T297" s="145"/>
      <c r="U297" s="145"/>
    </row>
    <row r="298" spans="2:21" x14ac:dyDescent="0.25">
      <c r="B298" s="145"/>
      <c r="C298" s="145"/>
      <c r="D298" s="145"/>
      <c r="E298" s="145"/>
      <c r="F298" s="145"/>
      <c r="G298" s="145"/>
      <c r="H298" s="145"/>
      <c r="I298" s="145"/>
      <c r="J298" s="145"/>
      <c r="K298" s="145"/>
      <c r="L298" s="145"/>
      <c r="M298" s="145"/>
      <c r="N298" s="145"/>
      <c r="O298" s="145"/>
      <c r="P298" s="145"/>
      <c r="Q298" s="145"/>
      <c r="R298" s="145"/>
      <c r="S298" s="145"/>
      <c r="T298" s="145"/>
      <c r="U298" s="145"/>
    </row>
    <row r="299" spans="2:21" x14ac:dyDescent="0.25">
      <c r="B299" s="145"/>
      <c r="C299" s="145"/>
      <c r="D299" s="145"/>
      <c r="E299" s="145"/>
      <c r="F299" s="145"/>
      <c r="G299" s="145"/>
      <c r="H299" s="145"/>
      <c r="I299" s="145"/>
      <c r="J299" s="145"/>
      <c r="K299" s="145"/>
      <c r="L299" s="145"/>
      <c r="M299" s="145"/>
      <c r="N299" s="145"/>
      <c r="O299" s="145"/>
      <c r="P299" s="145"/>
      <c r="Q299" s="145"/>
      <c r="R299" s="145"/>
      <c r="S299" s="145"/>
      <c r="T299" s="145"/>
      <c r="U299" s="145"/>
    </row>
    <row r="300" spans="2:21" x14ac:dyDescent="0.25">
      <c r="B300" s="145"/>
      <c r="C300" s="145"/>
      <c r="D300" s="145"/>
      <c r="E300" s="145"/>
      <c r="F300" s="145"/>
      <c r="G300" s="145"/>
      <c r="H300" s="145"/>
      <c r="I300" s="145"/>
      <c r="J300" s="145"/>
      <c r="K300" s="145"/>
      <c r="L300" s="145"/>
      <c r="M300" s="145"/>
      <c r="N300" s="145"/>
      <c r="O300" s="145"/>
      <c r="P300" s="145"/>
      <c r="Q300" s="145"/>
      <c r="R300" s="145"/>
      <c r="S300" s="145"/>
      <c r="T300" s="145"/>
      <c r="U300" s="145"/>
    </row>
    <row r="301" spans="2:21" x14ac:dyDescent="0.25">
      <c r="B301" s="145"/>
      <c r="C301" s="145"/>
      <c r="D301" s="145"/>
      <c r="E301" s="145"/>
      <c r="F301" s="145"/>
      <c r="G301" s="145"/>
      <c r="H301" s="145"/>
      <c r="I301" s="145"/>
      <c r="J301" s="145"/>
      <c r="K301" s="145"/>
      <c r="L301" s="145"/>
      <c r="M301" s="145"/>
      <c r="N301" s="145"/>
      <c r="O301" s="145"/>
      <c r="P301" s="145"/>
      <c r="Q301" s="145"/>
      <c r="R301" s="145"/>
      <c r="S301" s="145"/>
      <c r="T301" s="145"/>
      <c r="U301" s="145"/>
    </row>
    <row r="302" spans="2:21" x14ac:dyDescent="0.25">
      <c r="B302" s="145"/>
      <c r="C302" s="145"/>
      <c r="D302" s="145"/>
      <c r="E302" s="145"/>
      <c r="F302" s="145"/>
      <c r="G302" s="145"/>
      <c r="H302" s="145"/>
      <c r="I302" s="145"/>
      <c r="J302" s="145"/>
      <c r="K302" s="145"/>
      <c r="L302" s="145"/>
      <c r="M302" s="145"/>
      <c r="N302" s="145"/>
      <c r="O302" s="145"/>
      <c r="P302" s="145"/>
      <c r="Q302" s="145"/>
      <c r="R302" s="145"/>
      <c r="S302" s="145"/>
      <c r="T302" s="145"/>
      <c r="U302" s="145"/>
    </row>
    <row r="303" spans="2:21" x14ac:dyDescent="0.25">
      <c r="B303" s="145"/>
      <c r="C303" s="145"/>
      <c r="D303" s="145"/>
      <c r="E303" s="145"/>
      <c r="F303" s="145"/>
      <c r="G303" s="145"/>
      <c r="H303" s="145"/>
      <c r="I303" s="145"/>
      <c r="J303" s="145"/>
      <c r="K303" s="145"/>
      <c r="L303" s="145"/>
      <c r="M303" s="145"/>
      <c r="N303" s="145"/>
      <c r="O303" s="145"/>
      <c r="P303" s="145"/>
      <c r="Q303" s="145"/>
      <c r="R303" s="145"/>
      <c r="S303" s="145"/>
      <c r="T303" s="145"/>
      <c r="U303" s="145"/>
    </row>
    <row r="304" spans="2:21" x14ac:dyDescent="0.25">
      <c r="B304" s="145"/>
      <c r="C304" s="145"/>
      <c r="D304" s="145"/>
      <c r="E304" s="145"/>
      <c r="F304" s="145"/>
      <c r="G304" s="145"/>
      <c r="H304" s="145"/>
      <c r="I304" s="145"/>
      <c r="J304" s="145"/>
      <c r="K304" s="145"/>
      <c r="L304" s="145"/>
      <c r="M304" s="145"/>
      <c r="N304" s="145"/>
      <c r="O304" s="145"/>
      <c r="P304" s="145"/>
      <c r="Q304" s="145"/>
      <c r="R304" s="145"/>
      <c r="S304" s="145"/>
      <c r="T304" s="145"/>
      <c r="U304" s="145"/>
    </row>
    <row r="305" spans="2:21" x14ac:dyDescent="0.25">
      <c r="B305" s="145"/>
      <c r="C305" s="145"/>
      <c r="D305" s="145"/>
      <c r="E305" s="145"/>
      <c r="F305" s="145"/>
      <c r="G305" s="145"/>
      <c r="H305" s="145"/>
      <c r="I305" s="145"/>
      <c r="J305" s="145"/>
      <c r="K305" s="145"/>
      <c r="L305" s="145"/>
      <c r="M305" s="145"/>
      <c r="N305" s="145"/>
      <c r="O305" s="145"/>
      <c r="P305" s="145"/>
      <c r="Q305" s="145"/>
      <c r="R305" s="145"/>
      <c r="S305" s="145"/>
      <c r="T305" s="145"/>
      <c r="U305" s="145"/>
    </row>
    <row r="306" spans="2:21" x14ac:dyDescent="0.25">
      <c r="B306" s="145"/>
      <c r="C306" s="145"/>
      <c r="D306" s="145"/>
      <c r="E306" s="145"/>
      <c r="F306" s="145"/>
      <c r="G306" s="145"/>
      <c r="H306" s="145"/>
      <c r="I306" s="145"/>
      <c r="J306" s="145"/>
      <c r="K306" s="145"/>
      <c r="L306" s="145"/>
      <c r="M306" s="145"/>
      <c r="N306" s="145"/>
      <c r="O306" s="145"/>
      <c r="P306" s="145"/>
      <c r="Q306" s="145"/>
      <c r="R306" s="145"/>
      <c r="S306" s="145"/>
      <c r="T306" s="145"/>
      <c r="U306" s="145"/>
    </row>
    <row r="307" spans="2:21" x14ac:dyDescent="0.25">
      <c r="B307" s="145"/>
      <c r="C307" s="145"/>
      <c r="D307" s="145"/>
      <c r="E307" s="145"/>
      <c r="F307" s="145"/>
      <c r="G307" s="145"/>
      <c r="H307" s="145"/>
      <c r="I307" s="145"/>
      <c r="J307" s="145"/>
      <c r="K307" s="145"/>
      <c r="L307" s="145"/>
      <c r="M307" s="145"/>
      <c r="N307" s="145"/>
      <c r="O307" s="145"/>
      <c r="P307" s="145"/>
      <c r="Q307" s="145"/>
      <c r="R307" s="145"/>
      <c r="S307" s="145"/>
      <c r="T307" s="145"/>
      <c r="U307" s="145"/>
    </row>
    <row r="308" spans="2:21" x14ac:dyDescent="0.25">
      <c r="B308" s="145"/>
      <c r="C308" s="145"/>
      <c r="D308" s="145"/>
      <c r="E308" s="145"/>
      <c r="F308" s="145"/>
      <c r="G308" s="145"/>
      <c r="H308" s="145"/>
      <c r="I308" s="145"/>
      <c r="J308" s="145"/>
      <c r="K308" s="145"/>
      <c r="L308" s="145"/>
      <c r="M308" s="145"/>
      <c r="N308" s="145"/>
      <c r="O308" s="145"/>
      <c r="P308" s="145"/>
      <c r="Q308" s="145"/>
      <c r="R308" s="145"/>
      <c r="S308" s="145"/>
      <c r="T308" s="145"/>
      <c r="U308" s="145"/>
    </row>
    <row r="309" spans="2:21" x14ac:dyDescent="0.25">
      <c r="B309" s="145"/>
      <c r="C309" s="145"/>
      <c r="D309" s="145"/>
      <c r="E309" s="145"/>
      <c r="F309" s="145"/>
      <c r="G309" s="145"/>
      <c r="H309" s="145"/>
      <c r="I309" s="145"/>
      <c r="J309" s="145"/>
      <c r="K309" s="145"/>
      <c r="L309" s="145"/>
      <c r="M309" s="145"/>
      <c r="N309" s="145"/>
      <c r="O309" s="145"/>
      <c r="P309" s="145"/>
      <c r="Q309" s="145"/>
      <c r="R309" s="145"/>
      <c r="S309" s="145"/>
      <c r="T309" s="145"/>
      <c r="U309" s="145"/>
    </row>
    <row r="310" spans="2:21" x14ac:dyDescent="0.25">
      <c r="B310" s="145"/>
      <c r="C310" s="145"/>
      <c r="D310" s="145"/>
      <c r="E310" s="145"/>
      <c r="F310" s="145"/>
      <c r="G310" s="145"/>
      <c r="H310" s="145"/>
      <c r="I310" s="145"/>
      <c r="J310" s="145"/>
      <c r="K310" s="145"/>
      <c r="L310" s="145"/>
      <c r="M310" s="145"/>
      <c r="N310" s="145"/>
      <c r="O310" s="145"/>
      <c r="P310" s="145"/>
      <c r="Q310" s="145"/>
      <c r="R310" s="145"/>
      <c r="S310" s="145"/>
      <c r="T310" s="145"/>
      <c r="U310" s="145"/>
    </row>
    <row r="311" spans="2:21" x14ac:dyDescent="0.25">
      <c r="B311" s="145"/>
      <c r="C311" s="145"/>
      <c r="D311" s="145"/>
      <c r="E311" s="145"/>
      <c r="F311" s="145"/>
      <c r="G311" s="145"/>
      <c r="H311" s="145"/>
      <c r="I311" s="145"/>
      <c r="J311" s="145"/>
      <c r="K311" s="145"/>
      <c r="L311" s="145"/>
      <c r="M311" s="145"/>
      <c r="N311" s="145"/>
      <c r="O311" s="145"/>
      <c r="P311" s="145"/>
      <c r="Q311" s="145"/>
      <c r="R311" s="145"/>
      <c r="S311" s="145"/>
      <c r="T311" s="145"/>
      <c r="U311" s="145"/>
    </row>
    <row r="312" spans="2:21" x14ac:dyDescent="0.25">
      <c r="B312" s="145"/>
      <c r="C312" s="145"/>
      <c r="D312" s="145"/>
      <c r="E312" s="145"/>
      <c r="F312" s="145"/>
      <c r="G312" s="145"/>
      <c r="H312" s="145"/>
      <c r="I312" s="145"/>
      <c r="J312" s="145"/>
      <c r="K312" s="145"/>
      <c r="L312" s="145"/>
      <c r="M312" s="145"/>
      <c r="N312" s="145"/>
      <c r="O312" s="145"/>
      <c r="P312" s="145"/>
      <c r="Q312" s="145"/>
      <c r="R312" s="145"/>
      <c r="S312" s="145"/>
      <c r="T312" s="145"/>
      <c r="U312" s="145"/>
    </row>
    <row r="313" spans="2:21" x14ac:dyDescent="0.25">
      <c r="B313" s="145"/>
      <c r="C313" s="145"/>
      <c r="D313" s="145"/>
      <c r="E313" s="145"/>
      <c r="F313" s="145"/>
      <c r="G313" s="145"/>
      <c r="H313" s="145"/>
      <c r="I313" s="145"/>
      <c r="J313" s="145"/>
      <c r="K313" s="145"/>
      <c r="L313" s="145"/>
      <c r="M313" s="145"/>
      <c r="N313" s="145"/>
      <c r="O313" s="145"/>
      <c r="P313" s="145"/>
      <c r="Q313" s="145"/>
      <c r="R313" s="145"/>
      <c r="S313" s="145"/>
      <c r="T313" s="145"/>
      <c r="U313" s="145"/>
    </row>
    <row r="314" spans="2:21" x14ac:dyDescent="0.25">
      <c r="B314" s="145"/>
      <c r="C314" s="145"/>
      <c r="D314" s="145"/>
      <c r="E314" s="145"/>
      <c r="F314" s="145"/>
      <c r="G314" s="145"/>
      <c r="H314" s="145"/>
      <c r="I314" s="145"/>
      <c r="J314" s="145"/>
      <c r="K314" s="145"/>
      <c r="L314" s="145"/>
      <c r="M314" s="145"/>
      <c r="N314" s="145"/>
      <c r="O314" s="145"/>
      <c r="P314" s="145"/>
      <c r="Q314" s="145"/>
      <c r="R314" s="145"/>
      <c r="S314" s="145"/>
      <c r="T314" s="145"/>
      <c r="U314" s="145"/>
    </row>
    <row r="315" spans="2:21" x14ac:dyDescent="0.25">
      <c r="B315" s="145"/>
      <c r="C315" s="145"/>
      <c r="D315" s="145"/>
      <c r="E315" s="145"/>
      <c r="F315" s="145"/>
      <c r="G315" s="145"/>
      <c r="H315" s="145"/>
      <c r="I315" s="145"/>
      <c r="J315" s="145"/>
      <c r="K315" s="145"/>
      <c r="L315" s="145"/>
      <c r="M315" s="145"/>
      <c r="N315" s="145"/>
      <c r="O315" s="145"/>
      <c r="P315" s="145"/>
      <c r="Q315" s="145"/>
      <c r="R315" s="145"/>
      <c r="S315" s="145"/>
      <c r="T315" s="145"/>
      <c r="U315" s="145"/>
    </row>
    <row r="316" spans="2:21" x14ac:dyDescent="0.25">
      <c r="B316" s="145"/>
      <c r="C316" s="145"/>
      <c r="D316" s="145"/>
      <c r="E316" s="145"/>
      <c r="F316" s="145"/>
      <c r="G316" s="145"/>
      <c r="H316" s="145"/>
      <c r="I316" s="145"/>
      <c r="J316" s="145"/>
      <c r="K316" s="145"/>
      <c r="L316" s="145"/>
      <c r="M316" s="145"/>
      <c r="N316" s="145"/>
      <c r="O316" s="145"/>
      <c r="P316" s="145"/>
      <c r="Q316" s="145"/>
      <c r="R316" s="145"/>
      <c r="S316" s="145"/>
      <c r="T316" s="145"/>
      <c r="U316" s="145"/>
    </row>
    <row r="317" spans="2:21" x14ac:dyDescent="0.25">
      <c r="B317" s="145"/>
      <c r="C317" s="145"/>
      <c r="D317" s="145"/>
      <c r="E317" s="145"/>
      <c r="F317" s="145"/>
      <c r="G317" s="145"/>
      <c r="H317" s="145"/>
      <c r="I317" s="145"/>
      <c r="J317" s="145"/>
      <c r="K317" s="145"/>
      <c r="L317" s="145"/>
      <c r="M317" s="145"/>
      <c r="N317" s="145"/>
      <c r="O317" s="145"/>
      <c r="P317" s="145"/>
      <c r="Q317" s="145"/>
      <c r="R317" s="145"/>
      <c r="S317" s="145"/>
      <c r="T317" s="145"/>
      <c r="U317" s="145"/>
    </row>
    <row r="318" spans="2:21" x14ac:dyDescent="0.25">
      <c r="B318" s="145"/>
      <c r="C318" s="145"/>
      <c r="D318" s="145"/>
      <c r="E318" s="145"/>
      <c r="F318" s="145"/>
      <c r="G318" s="145"/>
      <c r="H318" s="145"/>
      <c r="I318" s="145"/>
      <c r="J318" s="145"/>
      <c r="K318" s="145"/>
      <c r="L318" s="145"/>
      <c r="M318" s="145"/>
      <c r="N318" s="145"/>
      <c r="O318" s="145"/>
      <c r="P318" s="145"/>
      <c r="Q318" s="145"/>
      <c r="R318" s="145"/>
      <c r="S318" s="145"/>
      <c r="T318" s="145"/>
      <c r="U318" s="145"/>
    </row>
    <row r="319" spans="2:21" x14ac:dyDescent="0.25">
      <c r="B319" s="145"/>
      <c r="C319" s="145"/>
      <c r="D319" s="145"/>
      <c r="E319" s="145"/>
      <c r="F319" s="145"/>
      <c r="G319" s="145"/>
      <c r="H319" s="145"/>
      <c r="I319" s="145"/>
      <c r="J319" s="145"/>
      <c r="K319" s="145"/>
      <c r="L319" s="145"/>
      <c r="M319" s="145"/>
      <c r="N319" s="145"/>
      <c r="O319" s="145"/>
      <c r="P319" s="145"/>
      <c r="Q319" s="145"/>
      <c r="R319" s="145"/>
      <c r="S319" s="145"/>
      <c r="T319" s="145"/>
      <c r="U319" s="145"/>
    </row>
    <row r="320" spans="2:21" x14ac:dyDescent="0.25">
      <c r="B320" s="145"/>
      <c r="C320" s="145"/>
      <c r="D320" s="145"/>
      <c r="E320" s="145"/>
      <c r="F320" s="145"/>
      <c r="G320" s="145"/>
      <c r="H320" s="145"/>
      <c r="I320" s="145"/>
      <c r="J320" s="145"/>
      <c r="K320" s="145"/>
      <c r="L320" s="145"/>
      <c r="M320" s="145"/>
      <c r="N320" s="145"/>
      <c r="O320" s="145"/>
      <c r="P320" s="145"/>
      <c r="Q320" s="145"/>
      <c r="R320" s="145"/>
      <c r="S320" s="145"/>
      <c r="T320" s="145"/>
      <c r="U320" s="145"/>
    </row>
    <row r="321" spans="2:21" x14ac:dyDescent="0.25">
      <c r="B321" s="145"/>
      <c r="C321" s="145"/>
      <c r="D321" s="145"/>
      <c r="E321" s="145"/>
      <c r="F321" s="145"/>
      <c r="G321" s="145"/>
      <c r="H321" s="145"/>
      <c r="I321" s="145"/>
      <c r="J321" s="145"/>
      <c r="K321" s="145"/>
      <c r="L321" s="145"/>
      <c r="M321" s="145"/>
      <c r="N321" s="145"/>
      <c r="O321" s="145"/>
      <c r="P321" s="145"/>
      <c r="Q321" s="145"/>
      <c r="R321" s="145"/>
      <c r="S321" s="145"/>
      <c r="T321" s="145"/>
      <c r="U321" s="145"/>
    </row>
    <row r="322" spans="2:21" x14ac:dyDescent="0.25">
      <c r="B322" s="145"/>
      <c r="C322" s="145"/>
      <c r="D322" s="145"/>
      <c r="E322" s="145"/>
      <c r="F322" s="145"/>
      <c r="G322" s="145"/>
      <c r="H322" s="145"/>
      <c r="I322" s="145"/>
      <c r="J322" s="145"/>
      <c r="K322" s="145"/>
      <c r="L322" s="145"/>
      <c r="M322" s="145"/>
      <c r="N322" s="145"/>
      <c r="O322" s="145"/>
      <c r="P322" s="145"/>
      <c r="Q322" s="145"/>
      <c r="R322" s="145"/>
      <c r="S322" s="145"/>
      <c r="T322" s="145"/>
      <c r="U322" s="145"/>
    </row>
    <row r="323" spans="2:21" x14ac:dyDescent="0.25">
      <c r="B323" s="145"/>
      <c r="C323" s="145"/>
      <c r="D323" s="145"/>
      <c r="E323" s="145"/>
      <c r="F323" s="145"/>
      <c r="G323" s="145"/>
      <c r="H323" s="145"/>
      <c r="I323" s="145"/>
      <c r="J323" s="145"/>
      <c r="K323" s="145"/>
      <c r="L323" s="145"/>
      <c r="M323" s="145"/>
      <c r="N323" s="145"/>
      <c r="O323" s="145"/>
      <c r="P323" s="145"/>
      <c r="Q323" s="145"/>
      <c r="R323" s="145"/>
      <c r="S323" s="145"/>
      <c r="T323" s="145"/>
      <c r="U323" s="145"/>
    </row>
    <row r="324" spans="2:21" x14ac:dyDescent="0.25">
      <c r="B324" s="145"/>
      <c r="C324" s="145"/>
      <c r="D324" s="145"/>
      <c r="E324" s="145"/>
      <c r="F324" s="145"/>
      <c r="G324" s="145"/>
      <c r="H324" s="145"/>
      <c r="I324" s="145"/>
      <c r="J324" s="145"/>
      <c r="K324" s="145"/>
      <c r="L324" s="145"/>
      <c r="M324" s="145"/>
      <c r="N324" s="145"/>
      <c r="O324" s="145"/>
      <c r="P324" s="145"/>
      <c r="Q324" s="145"/>
      <c r="R324" s="145"/>
      <c r="S324" s="145"/>
      <c r="T324" s="145"/>
      <c r="U324" s="145"/>
    </row>
    <row r="325" spans="2:21" x14ac:dyDescent="0.25">
      <c r="B325" s="145"/>
      <c r="C325" s="145"/>
      <c r="D325" s="145"/>
      <c r="E325" s="145"/>
      <c r="F325" s="145"/>
      <c r="G325" s="145"/>
      <c r="H325" s="145"/>
      <c r="I325" s="145"/>
      <c r="J325" s="145"/>
      <c r="K325" s="145"/>
      <c r="L325" s="145"/>
      <c r="M325" s="145"/>
      <c r="N325" s="145"/>
      <c r="O325" s="145"/>
      <c r="P325" s="145"/>
      <c r="Q325" s="145"/>
      <c r="R325" s="145"/>
      <c r="S325" s="145"/>
      <c r="T325" s="145"/>
      <c r="U325" s="145"/>
    </row>
    <row r="326" spans="2:21" x14ac:dyDescent="0.25">
      <c r="B326" s="145"/>
      <c r="C326" s="145"/>
      <c r="D326" s="145"/>
      <c r="E326" s="145"/>
      <c r="F326" s="145"/>
      <c r="G326" s="145"/>
      <c r="H326" s="145"/>
      <c r="I326" s="145"/>
      <c r="J326" s="145"/>
      <c r="K326" s="145"/>
      <c r="L326" s="145"/>
      <c r="M326" s="145"/>
      <c r="N326" s="145"/>
      <c r="O326" s="145"/>
      <c r="P326" s="145"/>
      <c r="Q326" s="145"/>
      <c r="R326" s="145"/>
      <c r="S326" s="145"/>
      <c r="T326" s="145"/>
      <c r="U326" s="145"/>
    </row>
    <row r="327" spans="2:21" x14ac:dyDescent="0.25">
      <c r="B327" s="145"/>
      <c r="C327" s="145"/>
      <c r="D327" s="145"/>
      <c r="E327" s="145"/>
      <c r="F327" s="145"/>
      <c r="G327" s="145"/>
      <c r="H327" s="145"/>
      <c r="I327" s="145"/>
      <c r="J327" s="145"/>
      <c r="K327" s="145"/>
      <c r="L327" s="145"/>
      <c r="M327" s="145"/>
      <c r="N327" s="145"/>
      <c r="O327" s="145"/>
      <c r="P327" s="145"/>
      <c r="Q327" s="145"/>
      <c r="R327" s="145"/>
      <c r="S327" s="145"/>
      <c r="T327" s="145"/>
      <c r="U327" s="145"/>
    </row>
    <row r="328" spans="2:21" x14ac:dyDescent="0.25">
      <c r="B328" s="145"/>
      <c r="C328" s="145"/>
      <c r="D328" s="145"/>
      <c r="E328" s="145"/>
      <c r="F328" s="145"/>
      <c r="G328" s="145"/>
      <c r="H328" s="145"/>
      <c r="I328" s="145"/>
      <c r="J328" s="145"/>
      <c r="K328" s="145"/>
      <c r="L328" s="145"/>
      <c r="M328" s="145"/>
      <c r="N328" s="145"/>
      <c r="O328" s="145"/>
      <c r="P328" s="145"/>
      <c r="Q328" s="145"/>
      <c r="R328" s="145"/>
      <c r="S328" s="145"/>
      <c r="T328" s="145"/>
      <c r="U328" s="145"/>
    </row>
    <row r="329" spans="2:21" x14ac:dyDescent="0.25">
      <c r="B329" s="145"/>
      <c r="C329" s="145"/>
      <c r="D329" s="145"/>
      <c r="E329" s="145"/>
      <c r="F329" s="145"/>
      <c r="G329" s="145"/>
      <c r="H329" s="145"/>
      <c r="I329" s="145"/>
      <c r="J329" s="145"/>
      <c r="K329" s="145"/>
      <c r="L329" s="145"/>
      <c r="M329" s="145"/>
      <c r="N329" s="145"/>
      <c r="O329" s="145"/>
      <c r="P329" s="145"/>
      <c r="Q329" s="145"/>
      <c r="R329" s="145"/>
      <c r="S329" s="145"/>
      <c r="T329" s="145"/>
      <c r="U329" s="145"/>
    </row>
    <row r="330" spans="2:21" x14ac:dyDescent="0.25">
      <c r="B330" s="145"/>
      <c r="C330" s="145"/>
      <c r="D330" s="145"/>
      <c r="E330" s="145"/>
      <c r="F330" s="145"/>
      <c r="G330" s="145"/>
      <c r="H330" s="145"/>
      <c r="I330" s="145"/>
      <c r="J330" s="145"/>
      <c r="K330" s="145"/>
      <c r="L330" s="145"/>
      <c r="M330" s="145"/>
      <c r="N330" s="145"/>
      <c r="O330" s="145"/>
      <c r="P330" s="145"/>
      <c r="Q330" s="145"/>
      <c r="R330" s="145"/>
      <c r="S330" s="145"/>
      <c r="T330" s="145"/>
      <c r="U330" s="145"/>
    </row>
    <row r="331" spans="2:21" x14ac:dyDescent="0.25">
      <c r="B331" s="145"/>
      <c r="C331" s="145"/>
      <c r="D331" s="145"/>
      <c r="E331" s="145"/>
      <c r="F331" s="145"/>
      <c r="G331" s="145"/>
      <c r="H331" s="145"/>
      <c r="I331" s="145"/>
      <c r="J331" s="145"/>
      <c r="K331" s="145"/>
      <c r="L331" s="145"/>
      <c r="M331" s="145"/>
      <c r="N331" s="145"/>
      <c r="O331" s="145"/>
      <c r="P331" s="145"/>
      <c r="Q331" s="145"/>
      <c r="R331" s="145"/>
      <c r="S331" s="145"/>
      <c r="T331" s="145"/>
      <c r="U331" s="145"/>
    </row>
    <row r="332" spans="2:21" x14ac:dyDescent="0.25">
      <c r="B332" s="145"/>
      <c r="C332" s="145"/>
      <c r="D332" s="145"/>
      <c r="E332" s="145"/>
      <c r="F332" s="145"/>
      <c r="G332" s="145"/>
      <c r="H332" s="145"/>
      <c r="I332" s="145"/>
      <c r="J332" s="145"/>
      <c r="K332" s="145"/>
      <c r="L332" s="145"/>
      <c r="M332" s="145"/>
      <c r="N332" s="145"/>
      <c r="O332" s="145"/>
      <c r="P332" s="145"/>
      <c r="Q332" s="145"/>
      <c r="R332" s="145"/>
      <c r="S332" s="145"/>
      <c r="T332" s="145"/>
      <c r="U332" s="145"/>
    </row>
    <row r="333" spans="2:21" x14ac:dyDescent="0.25">
      <c r="B333" s="145"/>
      <c r="C333" s="145"/>
      <c r="D333" s="145"/>
      <c r="E333" s="145"/>
      <c r="F333" s="145"/>
      <c r="G333" s="145"/>
      <c r="H333" s="145"/>
      <c r="I333" s="145"/>
      <c r="J333" s="145"/>
      <c r="K333" s="145"/>
      <c r="L333" s="145"/>
      <c r="M333" s="145"/>
      <c r="N333" s="145"/>
      <c r="O333" s="145"/>
      <c r="P333" s="145"/>
      <c r="Q333" s="145"/>
      <c r="R333" s="145"/>
      <c r="S333" s="145"/>
      <c r="T333" s="145"/>
      <c r="U333" s="145"/>
    </row>
    <row r="334" spans="2:21" x14ac:dyDescent="0.25">
      <c r="B334" s="145"/>
      <c r="C334" s="145"/>
      <c r="D334" s="145"/>
      <c r="E334" s="145"/>
      <c r="F334" s="145"/>
      <c r="G334" s="145"/>
      <c r="H334" s="145"/>
      <c r="I334" s="145"/>
      <c r="J334" s="145"/>
      <c r="K334" s="145"/>
      <c r="L334" s="145"/>
      <c r="M334" s="145"/>
      <c r="N334" s="145"/>
      <c r="O334" s="145"/>
      <c r="P334" s="145"/>
      <c r="Q334" s="145"/>
      <c r="R334" s="145"/>
      <c r="S334" s="145"/>
      <c r="T334" s="145"/>
      <c r="U334" s="145"/>
    </row>
    <row r="335" spans="2:21" x14ac:dyDescent="0.25">
      <c r="B335" s="145"/>
      <c r="C335" s="145"/>
      <c r="D335" s="145"/>
      <c r="E335" s="145"/>
      <c r="F335" s="145"/>
      <c r="G335" s="145"/>
      <c r="H335" s="145"/>
      <c r="I335" s="145"/>
      <c r="J335" s="145"/>
      <c r="K335" s="145"/>
      <c r="L335" s="145"/>
      <c r="M335" s="145"/>
      <c r="N335" s="145"/>
      <c r="O335" s="145"/>
      <c r="P335" s="145"/>
      <c r="Q335" s="145"/>
      <c r="R335" s="145"/>
      <c r="S335" s="145"/>
      <c r="T335" s="145"/>
      <c r="U335" s="145"/>
    </row>
    <row r="336" spans="2:21" x14ac:dyDescent="0.25">
      <c r="B336" s="145"/>
      <c r="C336" s="145"/>
      <c r="D336" s="145"/>
      <c r="E336" s="145"/>
      <c r="F336" s="145"/>
      <c r="G336" s="145"/>
      <c r="H336" s="145"/>
      <c r="I336" s="145"/>
      <c r="J336" s="145"/>
      <c r="K336" s="145"/>
      <c r="L336" s="145"/>
      <c r="M336" s="145"/>
      <c r="N336" s="145"/>
      <c r="O336" s="145"/>
      <c r="P336" s="145"/>
      <c r="Q336" s="145"/>
      <c r="R336" s="145"/>
      <c r="S336" s="145"/>
      <c r="T336" s="145"/>
      <c r="U336" s="145"/>
    </row>
    <row r="337" spans="2:21" x14ac:dyDescent="0.25">
      <c r="B337" s="145"/>
      <c r="C337" s="145"/>
      <c r="D337" s="145"/>
      <c r="E337" s="145"/>
      <c r="F337" s="145"/>
      <c r="G337" s="145"/>
      <c r="H337" s="145"/>
      <c r="I337" s="145"/>
      <c r="J337" s="145"/>
      <c r="K337" s="145"/>
      <c r="L337" s="145"/>
      <c r="M337" s="145"/>
      <c r="N337" s="145"/>
      <c r="O337" s="145"/>
      <c r="P337" s="145"/>
      <c r="Q337" s="145"/>
      <c r="R337" s="145"/>
      <c r="S337" s="145"/>
      <c r="T337" s="145"/>
      <c r="U337" s="145"/>
    </row>
    <row r="338" spans="2:21" x14ac:dyDescent="0.25">
      <c r="B338" s="145"/>
      <c r="C338" s="145"/>
      <c r="D338" s="145"/>
      <c r="E338" s="145"/>
      <c r="F338" s="145"/>
      <c r="G338" s="145"/>
      <c r="H338" s="145"/>
      <c r="I338" s="145"/>
      <c r="J338" s="145"/>
      <c r="K338" s="145"/>
      <c r="L338" s="145"/>
      <c r="M338" s="145"/>
      <c r="N338" s="145"/>
      <c r="O338" s="145"/>
      <c r="P338" s="145"/>
      <c r="Q338" s="145"/>
      <c r="R338" s="145"/>
      <c r="S338" s="145"/>
      <c r="T338" s="145"/>
      <c r="U338" s="145"/>
    </row>
    <row r="339" spans="2:21" x14ac:dyDescent="0.25">
      <c r="B339" s="145"/>
      <c r="C339" s="145"/>
      <c r="D339" s="145"/>
      <c r="E339" s="145"/>
      <c r="F339" s="145"/>
      <c r="G339" s="145"/>
      <c r="H339" s="145"/>
      <c r="I339" s="145"/>
      <c r="J339" s="145"/>
      <c r="K339" s="145"/>
      <c r="L339" s="145"/>
      <c r="M339" s="145"/>
      <c r="N339" s="145"/>
      <c r="O339" s="145"/>
      <c r="P339" s="145"/>
      <c r="Q339" s="145"/>
      <c r="R339" s="145"/>
      <c r="S339" s="145"/>
      <c r="T339" s="145"/>
      <c r="U339" s="145"/>
    </row>
    <row r="340" spans="2:21" x14ac:dyDescent="0.25">
      <c r="B340" s="145"/>
      <c r="C340" s="145"/>
      <c r="D340" s="145"/>
      <c r="E340" s="145"/>
      <c r="F340" s="145"/>
      <c r="G340" s="145"/>
      <c r="H340" s="145"/>
      <c r="I340" s="145"/>
      <c r="J340" s="145"/>
      <c r="K340" s="145"/>
      <c r="L340" s="145"/>
      <c r="M340" s="145"/>
      <c r="N340" s="145"/>
      <c r="O340" s="145"/>
      <c r="P340" s="145"/>
      <c r="Q340" s="145"/>
      <c r="R340" s="145"/>
      <c r="S340" s="145"/>
      <c r="T340" s="145"/>
      <c r="U340" s="145"/>
    </row>
    <row r="341" spans="2:21" x14ac:dyDescent="0.25">
      <c r="B341" s="145"/>
      <c r="C341" s="145"/>
      <c r="D341" s="145"/>
      <c r="E341" s="145"/>
      <c r="F341" s="145"/>
      <c r="G341" s="145"/>
      <c r="H341" s="145"/>
      <c r="I341" s="145"/>
      <c r="J341" s="145"/>
      <c r="K341" s="145"/>
      <c r="L341" s="145"/>
      <c r="M341" s="145"/>
      <c r="N341" s="145"/>
      <c r="O341" s="145"/>
      <c r="P341" s="145"/>
      <c r="Q341" s="145"/>
      <c r="R341" s="145"/>
      <c r="S341" s="145"/>
      <c r="T341" s="145"/>
      <c r="U341" s="145"/>
    </row>
    <row r="342" spans="2:21" x14ac:dyDescent="0.25">
      <c r="B342" s="145"/>
      <c r="C342" s="145"/>
      <c r="D342" s="145"/>
      <c r="E342" s="145"/>
      <c r="F342" s="145"/>
      <c r="G342" s="145"/>
      <c r="H342" s="145"/>
      <c r="I342" s="145"/>
      <c r="J342" s="145"/>
      <c r="K342" s="145"/>
      <c r="L342" s="145"/>
      <c r="M342" s="145"/>
      <c r="N342" s="145"/>
      <c r="O342" s="145"/>
      <c r="P342" s="145"/>
      <c r="Q342" s="145"/>
      <c r="R342" s="145"/>
      <c r="S342" s="145"/>
      <c r="T342" s="145"/>
      <c r="U342" s="145"/>
    </row>
    <row r="343" spans="2:21" x14ac:dyDescent="0.25">
      <c r="B343" s="145"/>
      <c r="C343" s="145"/>
      <c r="D343" s="145"/>
      <c r="E343" s="145"/>
      <c r="F343" s="145"/>
      <c r="G343" s="145"/>
      <c r="H343" s="145"/>
      <c r="I343" s="145"/>
      <c r="J343" s="145"/>
      <c r="K343" s="145"/>
      <c r="L343" s="145"/>
      <c r="M343" s="145"/>
      <c r="N343" s="145"/>
      <c r="O343" s="145"/>
      <c r="P343" s="145"/>
      <c r="Q343" s="145"/>
      <c r="R343" s="145"/>
      <c r="S343" s="145"/>
      <c r="T343" s="145"/>
      <c r="U343" s="145"/>
    </row>
    <row r="344" spans="2:21" x14ac:dyDescent="0.25">
      <c r="B344" s="145"/>
      <c r="C344" s="145"/>
      <c r="D344" s="145"/>
      <c r="E344" s="145"/>
      <c r="F344" s="145"/>
      <c r="G344" s="145"/>
      <c r="H344" s="145"/>
      <c r="I344" s="145"/>
      <c r="J344" s="145"/>
      <c r="K344" s="145"/>
      <c r="L344" s="145"/>
      <c r="M344" s="145"/>
      <c r="N344" s="145"/>
      <c r="O344" s="145"/>
      <c r="P344" s="145"/>
      <c r="Q344" s="145"/>
      <c r="R344" s="145"/>
      <c r="S344" s="145"/>
      <c r="T344" s="145"/>
      <c r="U344" s="145"/>
    </row>
    <row r="345" spans="2:21" x14ac:dyDescent="0.25">
      <c r="B345" s="145"/>
      <c r="C345" s="145"/>
      <c r="D345" s="145"/>
      <c r="E345" s="145"/>
      <c r="F345" s="145"/>
      <c r="G345" s="145"/>
      <c r="H345" s="145"/>
      <c r="I345" s="145"/>
      <c r="J345" s="145"/>
      <c r="K345" s="145"/>
      <c r="L345" s="145"/>
      <c r="M345" s="145"/>
      <c r="N345" s="145"/>
      <c r="O345" s="145"/>
      <c r="P345" s="145"/>
      <c r="Q345" s="145"/>
      <c r="R345" s="145"/>
      <c r="S345" s="145"/>
      <c r="T345" s="145"/>
      <c r="U345" s="145"/>
    </row>
    <row r="346" spans="2:21" x14ac:dyDescent="0.25">
      <c r="B346" s="145"/>
      <c r="C346" s="145"/>
      <c r="D346" s="145"/>
      <c r="E346" s="145"/>
      <c r="F346" s="145"/>
      <c r="G346" s="145"/>
      <c r="H346" s="145"/>
      <c r="I346" s="145"/>
      <c r="J346" s="145"/>
      <c r="K346" s="145"/>
      <c r="L346" s="145"/>
      <c r="M346" s="145"/>
      <c r="N346" s="145"/>
      <c r="O346" s="145"/>
      <c r="P346" s="145"/>
      <c r="Q346" s="145"/>
      <c r="R346" s="145"/>
      <c r="S346" s="145"/>
      <c r="T346" s="145"/>
      <c r="U346" s="145"/>
    </row>
    <row r="347" spans="2:21" x14ac:dyDescent="0.25">
      <c r="B347" s="145"/>
      <c r="C347" s="145"/>
      <c r="D347" s="145"/>
      <c r="E347" s="145"/>
      <c r="F347" s="145"/>
      <c r="G347" s="145"/>
      <c r="H347" s="145"/>
      <c r="I347" s="145"/>
      <c r="J347" s="145"/>
      <c r="K347" s="145"/>
      <c r="L347" s="145"/>
      <c r="M347" s="145"/>
      <c r="N347" s="145"/>
      <c r="O347" s="145"/>
      <c r="P347" s="145"/>
      <c r="Q347" s="145"/>
      <c r="R347" s="145"/>
      <c r="S347" s="145"/>
      <c r="T347" s="145"/>
      <c r="U347" s="145"/>
    </row>
    <row r="348" spans="2:21" x14ac:dyDescent="0.25">
      <c r="B348" s="145"/>
      <c r="C348" s="145"/>
      <c r="D348" s="145"/>
      <c r="E348" s="145"/>
      <c r="F348" s="145"/>
      <c r="G348" s="145"/>
      <c r="H348" s="145"/>
      <c r="I348" s="145"/>
      <c r="J348" s="145"/>
      <c r="K348" s="145"/>
      <c r="L348" s="145"/>
      <c r="M348" s="145"/>
      <c r="N348" s="145"/>
      <c r="O348" s="145"/>
      <c r="P348" s="145"/>
      <c r="Q348" s="145"/>
      <c r="R348" s="145"/>
      <c r="S348" s="145"/>
      <c r="T348" s="145"/>
      <c r="U348" s="145"/>
    </row>
    <row r="349" spans="2:21" x14ac:dyDescent="0.25">
      <c r="B349" s="145"/>
      <c r="C349" s="145"/>
      <c r="D349" s="145"/>
      <c r="E349" s="145"/>
      <c r="F349" s="145"/>
      <c r="G349" s="145"/>
      <c r="H349" s="145"/>
      <c r="I349" s="145"/>
      <c r="J349" s="145"/>
      <c r="K349" s="145"/>
      <c r="L349" s="145"/>
      <c r="M349" s="145"/>
      <c r="N349" s="145"/>
      <c r="O349" s="145"/>
      <c r="P349" s="145"/>
      <c r="Q349" s="145"/>
      <c r="R349" s="145"/>
      <c r="S349" s="145"/>
      <c r="T349" s="145"/>
      <c r="U349" s="145"/>
    </row>
    <row r="350" spans="2:21" x14ac:dyDescent="0.25">
      <c r="B350" s="145"/>
      <c r="C350" s="145"/>
      <c r="D350" s="145"/>
      <c r="E350" s="145"/>
      <c r="F350" s="145"/>
      <c r="G350" s="145"/>
      <c r="H350" s="145"/>
      <c r="I350" s="145"/>
      <c r="J350" s="145"/>
      <c r="K350" s="145"/>
      <c r="L350" s="145"/>
      <c r="M350" s="145"/>
      <c r="N350" s="145"/>
      <c r="O350" s="145"/>
      <c r="P350" s="145"/>
      <c r="Q350" s="145"/>
      <c r="R350" s="145"/>
      <c r="S350" s="145"/>
      <c r="T350" s="145"/>
      <c r="U350" s="145"/>
    </row>
    <row r="351" spans="2:21" x14ac:dyDescent="0.25">
      <c r="B351" s="145"/>
      <c r="C351" s="145"/>
      <c r="D351" s="145"/>
      <c r="E351" s="145"/>
      <c r="F351" s="145"/>
      <c r="G351" s="145"/>
      <c r="H351" s="145"/>
      <c r="I351" s="145"/>
      <c r="J351" s="145"/>
      <c r="K351" s="145"/>
      <c r="L351" s="145"/>
      <c r="M351" s="145"/>
      <c r="N351" s="145"/>
      <c r="O351" s="145"/>
      <c r="P351" s="145"/>
      <c r="Q351" s="145"/>
      <c r="R351" s="145"/>
      <c r="S351" s="145"/>
      <c r="T351" s="145"/>
      <c r="U351" s="145"/>
    </row>
    <row r="352" spans="2:21" x14ac:dyDescent="0.25">
      <c r="B352" s="145"/>
      <c r="C352" s="145"/>
      <c r="D352" s="145"/>
      <c r="E352" s="145"/>
      <c r="F352" s="145"/>
      <c r="G352" s="145"/>
      <c r="H352" s="145"/>
      <c r="I352" s="145"/>
      <c r="J352" s="145"/>
      <c r="K352" s="145"/>
      <c r="L352" s="145"/>
      <c r="M352" s="145"/>
      <c r="N352" s="145"/>
      <c r="O352" s="145"/>
      <c r="P352" s="145"/>
      <c r="Q352" s="145"/>
      <c r="R352" s="145"/>
      <c r="S352" s="145"/>
      <c r="T352" s="145"/>
      <c r="U352" s="145"/>
    </row>
    <row r="353" spans="2:21" x14ac:dyDescent="0.25">
      <c r="B353" s="145"/>
      <c r="C353" s="145"/>
      <c r="D353" s="145"/>
      <c r="E353" s="145"/>
      <c r="F353" s="145"/>
      <c r="G353" s="145"/>
      <c r="H353" s="145"/>
      <c r="I353" s="145"/>
      <c r="J353" s="145"/>
      <c r="K353" s="145"/>
      <c r="L353" s="145"/>
      <c r="M353" s="145"/>
      <c r="N353" s="145"/>
      <c r="O353" s="145"/>
      <c r="P353" s="145"/>
      <c r="Q353" s="145"/>
      <c r="R353" s="145"/>
      <c r="S353" s="145"/>
      <c r="T353" s="145"/>
      <c r="U353" s="145"/>
    </row>
    <row r="354" spans="2:21" x14ac:dyDescent="0.25">
      <c r="B354" s="145"/>
      <c r="C354" s="145"/>
      <c r="D354" s="145"/>
      <c r="E354" s="145"/>
      <c r="F354" s="145"/>
      <c r="G354" s="145"/>
      <c r="H354" s="145"/>
      <c r="I354" s="145"/>
      <c r="J354" s="145"/>
      <c r="K354" s="145"/>
      <c r="L354" s="145"/>
      <c r="M354" s="145"/>
      <c r="N354" s="145"/>
      <c r="O354" s="145"/>
      <c r="P354" s="145"/>
      <c r="Q354" s="145"/>
      <c r="R354" s="145"/>
      <c r="S354" s="145"/>
      <c r="T354" s="145"/>
      <c r="U354" s="145"/>
    </row>
    <row r="355" spans="2:21" x14ac:dyDescent="0.25">
      <c r="B355" s="145"/>
      <c r="C355" s="145"/>
      <c r="D355" s="145"/>
      <c r="E355" s="145"/>
      <c r="F355" s="145"/>
      <c r="G355" s="145"/>
      <c r="H355" s="145"/>
      <c r="I355" s="145"/>
      <c r="J355" s="145"/>
      <c r="K355" s="145"/>
      <c r="L355" s="145"/>
      <c r="M355" s="145"/>
      <c r="N355" s="145"/>
      <c r="O355" s="145"/>
      <c r="P355" s="145"/>
      <c r="Q355" s="145"/>
      <c r="R355" s="145"/>
      <c r="S355" s="145"/>
      <c r="T355" s="145"/>
      <c r="U355" s="145"/>
    </row>
    <row r="356" spans="2:21" x14ac:dyDescent="0.25">
      <c r="B356" s="145"/>
      <c r="C356" s="145"/>
      <c r="D356" s="145"/>
      <c r="E356" s="145"/>
      <c r="F356" s="145"/>
      <c r="G356" s="145"/>
      <c r="H356" s="145"/>
      <c r="I356" s="145"/>
      <c r="J356" s="145"/>
      <c r="K356" s="145"/>
      <c r="L356" s="145"/>
      <c r="M356" s="145"/>
      <c r="N356" s="145"/>
      <c r="O356" s="145"/>
      <c r="P356" s="145"/>
      <c r="Q356" s="145"/>
      <c r="R356" s="145"/>
      <c r="S356" s="145"/>
      <c r="T356" s="145"/>
      <c r="U356" s="145"/>
    </row>
    <row r="357" spans="2:21" x14ac:dyDescent="0.25">
      <c r="B357" s="145"/>
      <c r="C357" s="145"/>
      <c r="D357" s="145"/>
      <c r="E357" s="145"/>
      <c r="F357" s="145"/>
      <c r="G357" s="145"/>
      <c r="H357" s="145"/>
      <c r="I357" s="145"/>
      <c r="J357" s="145"/>
      <c r="K357" s="145"/>
      <c r="L357" s="145"/>
      <c r="M357" s="145"/>
      <c r="N357" s="145"/>
      <c r="O357" s="145"/>
      <c r="P357" s="145"/>
      <c r="Q357" s="145"/>
      <c r="R357" s="145"/>
      <c r="S357" s="145"/>
      <c r="T357" s="145"/>
      <c r="U357" s="145"/>
    </row>
    <row r="358" spans="2:21" x14ac:dyDescent="0.25">
      <c r="B358" s="145"/>
      <c r="C358" s="145"/>
      <c r="D358" s="145"/>
      <c r="E358" s="145"/>
      <c r="F358" s="145"/>
      <c r="G358" s="145"/>
      <c r="H358" s="145"/>
      <c r="I358" s="145"/>
      <c r="J358" s="145"/>
      <c r="K358" s="145"/>
      <c r="L358" s="145"/>
      <c r="M358" s="145"/>
      <c r="N358" s="145"/>
      <c r="O358" s="145"/>
      <c r="P358" s="145"/>
      <c r="Q358" s="145"/>
      <c r="R358" s="145"/>
      <c r="S358" s="145"/>
      <c r="T358" s="145"/>
      <c r="U358" s="145"/>
    </row>
    <row r="359" spans="2:21" x14ac:dyDescent="0.25">
      <c r="B359" s="145"/>
      <c r="C359" s="145"/>
      <c r="D359" s="145"/>
      <c r="E359" s="145"/>
      <c r="F359" s="145"/>
      <c r="G359" s="145"/>
      <c r="H359" s="145"/>
      <c r="I359" s="145"/>
      <c r="J359" s="145"/>
      <c r="K359" s="145"/>
      <c r="L359" s="145"/>
      <c r="M359" s="145"/>
      <c r="N359" s="145"/>
      <c r="O359" s="145"/>
      <c r="P359" s="145"/>
      <c r="Q359" s="145"/>
      <c r="R359" s="145"/>
      <c r="S359" s="145"/>
      <c r="T359" s="145"/>
      <c r="U359" s="145"/>
    </row>
    <row r="360" spans="2:21" x14ac:dyDescent="0.25">
      <c r="B360" s="145"/>
      <c r="C360" s="145"/>
      <c r="D360" s="145"/>
      <c r="E360" s="145"/>
      <c r="F360" s="145"/>
      <c r="G360" s="145"/>
      <c r="H360" s="145"/>
      <c r="I360" s="145"/>
      <c r="J360" s="145"/>
      <c r="K360" s="145"/>
      <c r="L360" s="145"/>
      <c r="M360" s="145"/>
      <c r="N360" s="145"/>
      <c r="O360" s="145"/>
      <c r="P360" s="145"/>
      <c r="Q360" s="145"/>
      <c r="R360" s="145"/>
      <c r="S360" s="145"/>
      <c r="T360" s="145"/>
      <c r="U360" s="145"/>
    </row>
    <row r="361" spans="2:21" x14ac:dyDescent="0.25">
      <c r="B361" s="145"/>
      <c r="C361" s="145"/>
      <c r="D361" s="145"/>
      <c r="E361" s="145"/>
      <c r="F361" s="145"/>
      <c r="G361" s="145"/>
      <c r="H361" s="145"/>
      <c r="I361" s="145"/>
      <c r="J361" s="145"/>
      <c r="K361" s="145"/>
      <c r="L361" s="145"/>
      <c r="M361" s="145"/>
      <c r="N361" s="145"/>
      <c r="O361" s="145"/>
      <c r="P361" s="145"/>
      <c r="Q361" s="145"/>
      <c r="R361" s="145"/>
      <c r="S361" s="145"/>
      <c r="T361" s="145"/>
      <c r="U361" s="145"/>
    </row>
    <row r="362" spans="2:21" x14ac:dyDescent="0.25">
      <c r="B362" s="145"/>
      <c r="C362" s="145"/>
      <c r="D362" s="145"/>
      <c r="E362" s="145"/>
      <c r="F362" s="145"/>
      <c r="G362" s="145"/>
      <c r="H362" s="145"/>
      <c r="I362" s="145"/>
      <c r="J362" s="145"/>
      <c r="K362" s="145"/>
      <c r="L362" s="145"/>
      <c r="M362" s="145"/>
      <c r="N362" s="145"/>
      <c r="O362" s="145"/>
      <c r="P362" s="145"/>
      <c r="Q362" s="145"/>
      <c r="R362" s="145"/>
      <c r="S362" s="145"/>
      <c r="T362" s="145"/>
      <c r="U362" s="145"/>
    </row>
    <row r="363" spans="2:21" x14ac:dyDescent="0.25">
      <c r="B363" s="145"/>
      <c r="C363" s="145"/>
      <c r="D363" s="145"/>
      <c r="E363" s="145"/>
      <c r="F363" s="145"/>
      <c r="G363" s="145"/>
      <c r="H363" s="145"/>
      <c r="I363" s="145"/>
      <c r="J363" s="145"/>
      <c r="K363" s="145"/>
      <c r="L363" s="145"/>
      <c r="M363" s="145"/>
      <c r="N363" s="145"/>
      <c r="O363" s="145"/>
      <c r="P363" s="145"/>
      <c r="Q363" s="145"/>
      <c r="R363" s="145"/>
      <c r="S363" s="145"/>
      <c r="T363" s="145"/>
      <c r="U363" s="145"/>
    </row>
    <row r="364" spans="2:21" x14ac:dyDescent="0.25">
      <c r="B364" s="145"/>
      <c r="C364" s="145"/>
      <c r="D364" s="145"/>
      <c r="E364" s="145"/>
      <c r="F364" s="145"/>
      <c r="G364" s="145"/>
      <c r="H364" s="145"/>
      <c r="I364" s="145"/>
      <c r="J364" s="145"/>
      <c r="K364" s="145"/>
      <c r="L364" s="145"/>
      <c r="M364" s="145"/>
      <c r="N364" s="145"/>
      <c r="O364" s="145"/>
      <c r="P364" s="145"/>
      <c r="Q364" s="145"/>
      <c r="R364" s="145"/>
      <c r="S364" s="145"/>
      <c r="T364" s="145"/>
      <c r="U364" s="145"/>
    </row>
    <row r="365" spans="2:21" x14ac:dyDescent="0.25">
      <c r="B365" s="145"/>
      <c r="C365" s="145"/>
      <c r="D365" s="145"/>
      <c r="E365" s="145"/>
      <c r="F365" s="145"/>
      <c r="G365" s="145"/>
      <c r="H365" s="145"/>
      <c r="I365" s="145"/>
      <c r="J365" s="145"/>
      <c r="K365" s="145"/>
      <c r="L365" s="145"/>
      <c r="M365" s="145"/>
      <c r="N365" s="145"/>
      <c r="O365" s="145"/>
      <c r="P365" s="145"/>
      <c r="Q365" s="145"/>
      <c r="R365" s="145"/>
      <c r="S365" s="145"/>
      <c r="T365" s="145"/>
      <c r="U365" s="145"/>
    </row>
    <row r="366" spans="2:21" x14ac:dyDescent="0.25">
      <c r="B366" s="145"/>
      <c r="C366" s="145"/>
      <c r="D366" s="145"/>
      <c r="E366" s="145"/>
      <c r="F366" s="145"/>
      <c r="G366" s="145"/>
      <c r="H366" s="145"/>
      <c r="I366" s="145"/>
      <c r="J366" s="145"/>
      <c r="K366" s="145"/>
      <c r="L366" s="145"/>
      <c r="M366" s="145"/>
      <c r="N366" s="145"/>
      <c r="O366" s="145"/>
      <c r="P366" s="145"/>
      <c r="Q366" s="145"/>
      <c r="R366" s="145"/>
      <c r="S366" s="145"/>
      <c r="T366" s="145"/>
      <c r="U366" s="145"/>
    </row>
    <row r="367" spans="2:21" x14ac:dyDescent="0.25">
      <c r="B367" s="145"/>
      <c r="C367" s="145"/>
      <c r="D367" s="145"/>
      <c r="E367" s="145"/>
      <c r="F367" s="145"/>
      <c r="G367" s="145"/>
      <c r="H367" s="145"/>
      <c r="I367" s="145"/>
      <c r="J367" s="145"/>
      <c r="K367" s="145"/>
      <c r="L367" s="145"/>
      <c r="M367" s="145"/>
      <c r="N367" s="145"/>
      <c r="O367" s="145"/>
      <c r="P367" s="145"/>
      <c r="Q367" s="145"/>
      <c r="R367" s="145"/>
      <c r="S367" s="145"/>
      <c r="T367" s="145"/>
      <c r="U367" s="145"/>
    </row>
    <row r="368" spans="2:21" x14ac:dyDescent="0.25">
      <c r="B368" s="145"/>
      <c r="C368" s="145"/>
      <c r="D368" s="145"/>
      <c r="E368" s="145"/>
      <c r="F368" s="145"/>
      <c r="G368" s="145"/>
      <c r="H368" s="145"/>
      <c r="I368" s="145"/>
      <c r="J368" s="145"/>
      <c r="K368" s="145"/>
      <c r="L368" s="145"/>
      <c r="M368" s="145"/>
      <c r="N368" s="145"/>
      <c r="O368" s="145"/>
      <c r="P368" s="145"/>
      <c r="Q368" s="145"/>
      <c r="R368" s="145"/>
      <c r="S368" s="145"/>
      <c r="T368" s="145"/>
      <c r="U368" s="145"/>
    </row>
    <row r="369" spans="2:21" x14ac:dyDescent="0.25">
      <c r="B369" s="145"/>
      <c r="C369" s="145"/>
      <c r="D369" s="145"/>
      <c r="E369" s="145"/>
      <c r="F369" s="145"/>
      <c r="G369" s="145"/>
      <c r="H369" s="145"/>
      <c r="I369" s="145"/>
      <c r="J369" s="145"/>
      <c r="K369" s="145"/>
      <c r="L369" s="145"/>
      <c r="M369" s="145"/>
      <c r="N369" s="145"/>
      <c r="O369" s="145"/>
      <c r="P369" s="145"/>
      <c r="Q369" s="145"/>
      <c r="R369" s="145"/>
      <c r="S369" s="145"/>
      <c r="T369" s="145"/>
      <c r="U369" s="145"/>
    </row>
    <row r="370" spans="2:21" x14ac:dyDescent="0.25">
      <c r="B370" s="145"/>
      <c r="C370" s="145"/>
      <c r="D370" s="145"/>
      <c r="E370" s="145"/>
      <c r="F370" s="145"/>
      <c r="G370" s="145"/>
      <c r="H370" s="145"/>
      <c r="I370" s="145"/>
      <c r="J370" s="145"/>
      <c r="K370" s="145"/>
      <c r="L370" s="145"/>
      <c r="M370" s="145"/>
      <c r="N370" s="145"/>
      <c r="O370" s="145"/>
      <c r="P370" s="145"/>
      <c r="Q370" s="145"/>
      <c r="R370" s="145"/>
      <c r="S370" s="145"/>
      <c r="T370" s="145"/>
      <c r="U370" s="145"/>
    </row>
    <row r="371" spans="2:21" x14ac:dyDescent="0.25">
      <c r="B371" s="145"/>
      <c r="C371" s="145"/>
      <c r="D371" s="145"/>
      <c r="E371" s="145"/>
      <c r="F371" s="145"/>
      <c r="G371" s="145"/>
      <c r="H371" s="145"/>
      <c r="I371" s="145"/>
      <c r="J371" s="145"/>
      <c r="K371" s="145"/>
      <c r="L371" s="145"/>
      <c r="M371" s="145"/>
      <c r="N371" s="145"/>
      <c r="O371" s="145"/>
      <c r="P371" s="145"/>
      <c r="Q371" s="145"/>
      <c r="R371" s="145"/>
      <c r="S371" s="145"/>
      <c r="T371" s="145"/>
      <c r="U371" s="145"/>
    </row>
    <row r="372" spans="2:21" x14ac:dyDescent="0.25">
      <c r="B372" s="145"/>
      <c r="C372" s="145"/>
      <c r="D372" s="145"/>
      <c r="E372" s="145"/>
      <c r="F372" s="145"/>
      <c r="G372" s="145"/>
      <c r="H372" s="145"/>
      <c r="I372" s="145"/>
      <c r="J372" s="145"/>
      <c r="K372" s="145"/>
      <c r="L372" s="145"/>
      <c r="M372" s="145"/>
      <c r="N372" s="145"/>
      <c r="O372" s="145"/>
      <c r="P372" s="145"/>
      <c r="Q372" s="145"/>
      <c r="R372" s="145"/>
      <c r="S372" s="145"/>
      <c r="T372" s="145"/>
      <c r="U372" s="145"/>
    </row>
    <row r="373" spans="2:21" x14ac:dyDescent="0.25">
      <c r="B373" s="145"/>
      <c r="C373" s="145"/>
      <c r="D373" s="145"/>
      <c r="E373" s="145"/>
      <c r="F373" s="145"/>
      <c r="G373" s="145"/>
      <c r="H373" s="145"/>
      <c r="I373" s="145"/>
      <c r="J373" s="145"/>
      <c r="K373" s="145"/>
      <c r="L373" s="145"/>
      <c r="M373" s="145"/>
      <c r="N373" s="145"/>
      <c r="O373" s="145"/>
      <c r="P373" s="145"/>
      <c r="Q373" s="145"/>
      <c r="R373" s="145"/>
      <c r="S373" s="145"/>
      <c r="T373" s="145"/>
      <c r="U373" s="145"/>
    </row>
    <row r="374" spans="2:21" x14ac:dyDescent="0.25">
      <c r="B374" s="145"/>
      <c r="C374" s="145"/>
      <c r="D374" s="145"/>
      <c r="E374" s="145"/>
      <c r="F374" s="145"/>
      <c r="G374" s="145"/>
      <c r="H374" s="145"/>
      <c r="I374" s="145"/>
      <c r="J374" s="145"/>
      <c r="K374" s="145"/>
      <c r="L374" s="145"/>
      <c r="M374" s="145"/>
      <c r="N374" s="145"/>
      <c r="O374" s="145"/>
      <c r="P374" s="145"/>
      <c r="Q374" s="145"/>
      <c r="R374" s="145"/>
      <c r="S374" s="145"/>
      <c r="T374" s="145"/>
      <c r="U374" s="145"/>
    </row>
    <row r="375" spans="2:21" x14ac:dyDescent="0.25">
      <c r="B375" s="145"/>
      <c r="C375" s="145"/>
      <c r="D375" s="145"/>
      <c r="E375" s="145"/>
      <c r="F375" s="145"/>
      <c r="G375" s="145"/>
      <c r="H375" s="145"/>
      <c r="I375" s="145"/>
      <c r="J375" s="145"/>
      <c r="K375" s="145"/>
      <c r="L375" s="145"/>
      <c r="M375" s="145"/>
      <c r="N375" s="145"/>
      <c r="O375" s="145"/>
      <c r="P375" s="145"/>
      <c r="Q375" s="145"/>
      <c r="R375" s="145"/>
      <c r="S375" s="145"/>
      <c r="T375" s="145"/>
      <c r="U375" s="145"/>
    </row>
    <row r="376" spans="2:21" x14ac:dyDescent="0.25">
      <c r="B376" s="145"/>
      <c r="C376" s="145"/>
      <c r="D376" s="145"/>
      <c r="E376" s="145"/>
      <c r="F376" s="145"/>
      <c r="G376" s="145"/>
      <c r="H376" s="145"/>
      <c r="I376" s="145"/>
      <c r="J376" s="145"/>
      <c r="K376" s="145"/>
      <c r="L376" s="145"/>
      <c r="M376" s="145"/>
      <c r="N376" s="145"/>
      <c r="O376" s="145"/>
      <c r="P376" s="145"/>
      <c r="Q376" s="145"/>
      <c r="R376" s="145"/>
      <c r="S376" s="145"/>
      <c r="T376" s="145"/>
      <c r="U376" s="145"/>
    </row>
    <row r="377" spans="2:21" x14ac:dyDescent="0.25">
      <c r="B377" s="145"/>
      <c r="C377" s="145"/>
      <c r="D377" s="145"/>
      <c r="E377" s="145"/>
      <c r="F377" s="145"/>
      <c r="G377" s="145"/>
      <c r="H377" s="145"/>
      <c r="I377" s="145"/>
      <c r="J377" s="145"/>
      <c r="K377" s="145"/>
      <c r="L377" s="145"/>
      <c r="M377" s="145"/>
      <c r="N377" s="145"/>
      <c r="O377" s="145"/>
      <c r="P377" s="145"/>
      <c r="Q377" s="145"/>
      <c r="R377" s="145"/>
      <c r="S377" s="145"/>
      <c r="T377" s="145"/>
      <c r="U377" s="145"/>
    </row>
    <row r="378" spans="2:21" x14ac:dyDescent="0.25">
      <c r="B378" s="145"/>
      <c r="C378" s="145"/>
      <c r="D378" s="145"/>
      <c r="E378" s="145"/>
      <c r="F378" s="145"/>
      <c r="G378" s="145"/>
      <c r="H378" s="145"/>
      <c r="I378" s="145"/>
      <c r="J378" s="145"/>
      <c r="K378" s="145"/>
      <c r="L378" s="145"/>
      <c r="M378" s="145"/>
      <c r="N378" s="145"/>
      <c r="O378" s="145"/>
      <c r="P378" s="145"/>
      <c r="Q378" s="145"/>
      <c r="R378" s="145"/>
      <c r="S378" s="145"/>
      <c r="T378" s="145"/>
      <c r="U378" s="145"/>
    </row>
    <row r="379" spans="2:21" x14ac:dyDescent="0.25">
      <c r="B379" s="145"/>
      <c r="C379" s="145"/>
      <c r="D379" s="145"/>
      <c r="E379" s="145"/>
      <c r="F379" s="145"/>
      <c r="G379" s="145"/>
      <c r="H379" s="145"/>
      <c r="I379" s="145"/>
      <c r="J379" s="145"/>
      <c r="K379" s="145"/>
      <c r="L379" s="145"/>
      <c r="M379" s="145"/>
      <c r="N379" s="145"/>
      <c r="O379" s="145"/>
      <c r="P379" s="145"/>
      <c r="Q379" s="145"/>
      <c r="R379" s="145"/>
      <c r="S379" s="145"/>
      <c r="T379" s="145"/>
      <c r="U379" s="145"/>
    </row>
    <row r="380" spans="2:21" x14ac:dyDescent="0.25">
      <c r="B380" s="145"/>
      <c r="C380" s="145"/>
      <c r="D380" s="145"/>
      <c r="E380" s="145"/>
      <c r="F380" s="145"/>
      <c r="G380" s="145"/>
      <c r="H380" s="145"/>
      <c r="I380" s="145"/>
      <c r="J380" s="145"/>
      <c r="K380" s="145"/>
      <c r="L380" s="145"/>
      <c r="M380" s="145"/>
      <c r="N380" s="145"/>
      <c r="O380" s="145"/>
      <c r="P380" s="145"/>
      <c r="Q380" s="145"/>
      <c r="R380" s="145"/>
      <c r="S380" s="145"/>
      <c r="T380" s="145"/>
      <c r="U380" s="145"/>
    </row>
    <row r="381" spans="2:21" x14ac:dyDescent="0.25">
      <c r="B381" s="145"/>
      <c r="C381" s="145"/>
      <c r="D381" s="145"/>
      <c r="E381" s="145"/>
      <c r="F381" s="145"/>
      <c r="G381" s="145"/>
      <c r="H381" s="145"/>
      <c r="I381" s="145"/>
      <c r="J381" s="145"/>
      <c r="K381" s="145"/>
      <c r="L381" s="145"/>
      <c r="M381" s="145"/>
      <c r="N381" s="145"/>
      <c r="O381" s="145"/>
      <c r="P381" s="145"/>
      <c r="Q381" s="145"/>
      <c r="R381" s="145"/>
      <c r="S381" s="145"/>
      <c r="T381" s="145"/>
      <c r="U381" s="145"/>
    </row>
    <row r="382" spans="2:21" x14ac:dyDescent="0.25">
      <c r="B382" s="145"/>
      <c r="C382" s="145"/>
      <c r="D382" s="145"/>
      <c r="E382" s="145"/>
      <c r="F382" s="145"/>
      <c r="G382" s="145"/>
      <c r="H382" s="145"/>
      <c r="I382" s="145"/>
      <c r="J382" s="145"/>
      <c r="K382" s="145"/>
      <c r="L382" s="145"/>
      <c r="M382" s="145"/>
      <c r="N382" s="145"/>
      <c r="O382" s="145"/>
      <c r="P382" s="145"/>
      <c r="Q382" s="145"/>
      <c r="R382" s="145"/>
      <c r="S382" s="145"/>
      <c r="T382" s="145"/>
      <c r="U382" s="145"/>
    </row>
    <row r="383" spans="2:21" x14ac:dyDescent="0.25">
      <c r="B383" s="145"/>
      <c r="C383" s="145"/>
      <c r="D383" s="145"/>
      <c r="E383" s="145"/>
      <c r="F383" s="145"/>
      <c r="G383" s="145"/>
      <c r="H383" s="145"/>
      <c r="I383" s="145"/>
      <c r="J383" s="145"/>
      <c r="K383" s="145"/>
      <c r="L383" s="145"/>
      <c r="M383" s="145"/>
      <c r="N383" s="145"/>
      <c r="O383" s="145"/>
      <c r="P383" s="145"/>
      <c r="Q383" s="145"/>
      <c r="R383" s="145"/>
      <c r="S383" s="145"/>
      <c r="T383" s="145"/>
      <c r="U383" s="145"/>
    </row>
    <row r="384" spans="2:21" x14ac:dyDescent="0.25">
      <c r="B384" s="145"/>
      <c r="C384" s="145"/>
      <c r="D384" s="145"/>
      <c r="E384" s="145"/>
      <c r="F384" s="145"/>
      <c r="G384" s="145"/>
      <c r="H384" s="145"/>
      <c r="I384" s="145"/>
      <c r="J384" s="145"/>
      <c r="K384" s="145"/>
      <c r="L384" s="145"/>
      <c r="M384" s="145"/>
      <c r="N384" s="145"/>
      <c r="O384" s="145"/>
      <c r="P384" s="145"/>
      <c r="Q384" s="145"/>
      <c r="R384" s="145"/>
      <c r="S384" s="145"/>
      <c r="T384" s="145"/>
      <c r="U384" s="145"/>
    </row>
    <row r="385" spans="2:21" x14ac:dyDescent="0.25">
      <c r="B385" s="145"/>
      <c r="C385" s="145"/>
      <c r="D385" s="145"/>
      <c r="E385" s="145"/>
      <c r="F385" s="145"/>
      <c r="G385" s="145"/>
      <c r="H385" s="145"/>
      <c r="I385" s="145"/>
      <c r="J385" s="145"/>
      <c r="K385" s="145"/>
      <c r="L385" s="145"/>
      <c r="M385" s="145"/>
      <c r="N385" s="145"/>
      <c r="O385" s="145"/>
      <c r="P385" s="145"/>
      <c r="Q385" s="145"/>
      <c r="R385" s="145"/>
      <c r="S385" s="145"/>
      <c r="T385" s="145"/>
      <c r="U385" s="145"/>
    </row>
    <row r="386" spans="2:21" x14ac:dyDescent="0.25">
      <c r="B386" s="145"/>
      <c r="C386" s="145"/>
      <c r="D386" s="145"/>
      <c r="E386" s="145"/>
      <c r="F386" s="145"/>
      <c r="G386" s="145"/>
      <c r="H386" s="145"/>
      <c r="I386" s="145"/>
      <c r="J386" s="145"/>
      <c r="K386" s="145"/>
      <c r="L386" s="145"/>
      <c r="M386" s="145"/>
      <c r="N386" s="145"/>
      <c r="O386" s="145"/>
      <c r="P386" s="145"/>
      <c r="Q386" s="145"/>
      <c r="R386" s="145"/>
      <c r="S386" s="145"/>
      <c r="T386" s="145"/>
      <c r="U386" s="145"/>
    </row>
    <row r="387" spans="2:21" x14ac:dyDescent="0.25">
      <c r="B387" s="145"/>
      <c r="C387" s="145"/>
      <c r="D387" s="145"/>
      <c r="E387" s="145"/>
      <c r="F387" s="145"/>
      <c r="G387" s="145"/>
      <c r="H387" s="145"/>
      <c r="I387" s="145"/>
      <c r="J387" s="145"/>
      <c r="K387" s="145"/>
      <c r="L387" s="145"/>
      <c r="M387" s="145"/>
      <c r="N387" s="145"/>
      <c r="O387" s="145"/>
      <c r="P387" s="145"/>
      <c r="Q387" s="145"/>
      <c r="R387" s="145"/>
      <c r="S387" s="145"/>
      <c r="T387" s="145"/>
      <c r="U387" s="145"/>
    </row>
    <row r="388" spans="2:21" x14ac:dyDescent="0.25">
      <c r="B388" s="145"/>
      <c r="C388" s="145"/>
      <c r="D388" s="145"/>
      <c r="E388" s="145"/>
      <c r="F388" s="145"/>
      <c r="G388" s="145"/>
      <c r="H388" s="145"/>
      <c r="I388" s="145"/>
      <c r="J388" s="145"/>
      <c r="K388" s="145"/>
      <c r="L388" s="145"/>
      <c r="M388" s="145"/>
      <c r="N388" s="145"/>
      <c r="O388" s="145"/>
      <c r="P388" s="145"/>
      <c r="Q388" s="145"/>
      <c r="R388" s="145"/>
      <c r="S388" s="145"/>
      <c r="T388" s="145"/>
      <c r="U388" s="145"/>
    </row>
    <row r="389" spans="2:21" x14ac:dyDescent="0.25">
      <c r="B389" s="145"/>
      <c r="C389" s="145"/>
      <c r="D389" s="145"/>
      <c r="E389" s="145"/>
      <c r="F389" s="145"/>
      <c r="G389" s="145"/>
      <c r="H389" s="145"/>
      <c r="I389" s="145"/>
      <c r="J389" s="145"/>
      <c r="K389" s="145"/>
      <c r="L389" s="145"/>
      <c r="M389" s="145"/>
      <c r="N389" s="145"/>
      <c r="O389" s="145"/>
      <c r="P389" s="145"/>
      <c r="Q389" s="145"/>
      <c r="R389" s="145"/>
      <c r="S389" s="145"/>
      <c r="T389" s="145"/>
      <c r="U389" s="145"/>
    </row>
    <row r="390" spans="2:21" x14ac:dyDescent="0.25">
      <c r="B390" s="145"/>
      <c r="C390" s="145"/>
      <c r="D390" s="145"/>
      <c r="E390" s="145"/>
      <c r="F390" s="145"/>
      <c r="G390" s="145"/>
      <c r="H390" s="145"/>
      <c r="I390" s="145"/>
      <c r="J390" s="145"/>
      <c r="K390" s="145"/>
      <c r="L390" s="145"/>
      <c r="M390" s="145"/>
      <c r="N390" s="145"/>
      <c r="O390" s="145"/>
      <c r="P390" s="145"/>
      <c r="Q390" s="145"/>
      <c r="R390" s="145"/>
      <c r="S390" s="145"/>
      <c r="T390" s="145"/>
      <c r="U390" s="145"/>
    </row>
    <row r="391" spans="2:21" x14ac:dyDescent="0.25">
      <c r="B391" s="145"/>
      <c r="C391" s="145"/>
      <c r="D391" s="145"/>
      <c r="E391" s="145"/>
      <c r="F391" s="145"/>
      <c r="G391" s="145"/>
      <c r="H391" s="145"/>
      <c r="I391" s="145"/>
      <c r="J391" s="145"/>
      <c r="K391" s="145"/>
      <c r="L391" s="145"/>
      <c r="M391" s="145"/>
      <c r="N391" s="145"/>
      <c r="O391" s="145"/>
      <c r="P391" s="145"/>
      <c r="Q391" s="145"/>
      <c r="R391" s="145"/>
      <c r="S391" s="145"/>
      <c r="T391" s="145"/>
      <c r="U391" s="145"/>
    </row>
    <row r="392" spans="2:21" x14ac:dyDescent="0.25">
      <c r="B392" s="145"/>
      <c r="C392" s="145"/>
      <c r="D392" s="145"/>
      <c r="E392" s="145"/>
      <c r="F392" s="145"/>
      <c r="G392" s="145"/>
      <c r="H392" s="145"/>
      <c r="I392" s="145"/>
      <c r="J392" s="145"/>
      <c r="K392" s="145"/>
      <c r="L392" s="145"/>
      <c r="M392" s="145"/>
      <c r="N392" s="145"/>
      <c r="O392" s="145"/>
      <c r="P392" s="145"/>
      <c r="Q392" s="145"/>
      <c r="R392" s="145"/>
      <c r="S392" s="145"/>
      <c r="T392" s="145"/>
      <c r="U392" s="145"/>
    </row>
    <row r="393" spans="2:21" x14ac:dyDescent="0.25">
      <c r="B393" s="145"/>
      <c r="C393" s="145"/>
      <c r="D393" s="145"/>
      <c r="E393" s="145"/>
      <c r="F393" s="145"/>
      <c r="G393" s="145"/>
      <c r="H393" s="145"/>
      <c r="I393" s="145"/>
      <c r="J393" s="145"/>
      <c r="K393" s="145"/>
      <c r="L393" s="145"/>
      <c r="M393" s="145"/>
      <c r="N393" s="145"/>
      <c r="O393" s="145"/>
      <c r="P393" s="145"/>
      <c r="Q393" s="145"/>
      <c r="R393" s="145"/>
      <c r="S393" s="145"/>
      <c r="T393" s="145"/>
      <c r="U393" s="145"/>
    </row>
    <row r="394" spans="2:21" x14ac:dyDescent="0.25">
      <c r="B394" s="145"/>
      <c r="C394" s="145"/>
      <c r="D394" s="145"/>
      <c r="E394" s="145"/>
      <c r="F394" s="145"/>
      <c r="G394" s="145"/>
      <c r="H394" s="145"/>
      <c r="I394" s="145"/>
      <c r="J394" s="145"/>
      <c r="K394" s="145"/>
      <c r="L394" s="145"/>
      <c r="M394" s="145"/>
      <c r="N394" s="145"/>
      <c r="O394" s="145"/>
      <c r="P394" s="145"/>
      <c r="Q394" s="145"/>
      <c r="R394" s="145"/>
      <c r="S394" s="145"/>
      <c r="T394" s="145"/>
      <c r="U394" s="145"/>
    </row>
    <row r="395" spans="2:21" x14ac:dyDescent="0.25">
      <c r="B395" s="145"/>
      <c r="C395" s="145"/>
      <c r="D395" s="145"/>
      <c r="E395" s="145"/>
      <c r="F395" s="145"/>
      <c r="G395" s="145"/>
      <c r="H395" s="145"/>
      <c r="I395" s="145"/>
      <c r="J395" s="145"/>
      <c r="K395" s="145"/>
      <c r="L395" s="145"/>
      <c r="M395" s="145"/>
      <c r="N395" s="145"/>
      <c r="O395" s="145"/>
      <c r="P395" s="145"/>
      <c r="Q395" s="145"/>
      <c r="R395" s="145"/>
      <c r="S395" s="145"/>
      <c r="T395" s="145"/>
      <c r="U395" s="145"/>
    </row>
    <row r="396" spans="2:21" x14ac:dyDescent="0.25">
      <c r="B396" s="145"/>
      <c r="C396" s="145"/>
      <c r="D396" s="145"/>
      <c r="E396" s="145"/>
      <c r="F396" s="145"/>
      <c r="G396" s="145"/>
      <c r="H396" s="145"/>
      <c r="I396" s="145"/>
      <c r="J396" s="145"/>
      <c r="K396" s="145"/>
      <c r="L396" s="145"/>
      <c r="M396" s="145"/>
      <c r="N396" s="145"/>
      <c r="O396" s="145"/>
      <c r="P396" s="145"/>
      <c r="Q396" s="145"/>
      <c r="R396" s="145"/>
      <c r="S396" s="145"/>
      <c r="T396" s="145"/>
      <c r="U396" s="145"/>
    </row>
    <row r="397" spans="2:21" x14ac:dyDescent="0.25">
      <c r="B397" s="145"/>
      <c r="C397" s="145"/>
      <c r="D397" s="145"/>
      <c r="E397" s="145"/>
      <c r="F397" s="145"/>
      <c r="G397" s="145"/>
      <c r="H397" s="145"/>
      <c r="I397" s="145"/>
      <c r="J397" s="145"/>
      <c r="K397" s="145"/>
      <c r="L397" s="145"/>
      <c r="M397" s="145"/>
      <c r="N397" s="145"/>
      <c r="O397" s="145"/>
      <c r="P397" s="145"/>
      <c r="Q397" s="145"/>
      <c r="R397" s="145"/>
      <c r="S397" s="145"/>
      <c r="T397" s="145"/>
      <c r="U397" s="145"/>
    </row>
    <row r="398" spans="2:21" x14ac:dyDescent="0.25">
      <c r="B398" s="145"/>
      <c r="C398" s="145"/>
      <c r="D398" s="145"/>
      <c r="E398" s="145"/>
      <c r="F398" s="145"/>
      <c r="G398" s="145"/>
      <c r="H398" s="145"/>
      <c r="I398" s="145"/>
      <c r="J398" s="145"/>
      <c r="K398" s="145"/>
      <c r="L398" s="145"/>
      <c r="M398" s="145"/>
      <c r="N398" s="145"/>
      <c r="O398" s="145"/>
      <c r="P398" s="145"/>
      <c r="Q398" s="145"/>
      <c r="R398" s="145"/>
      <c r="S398" s="145"/>
      <c r="T398" s="145"/>
      <c r="U398" s="145"/>
    </row>
    <row r="399" spans="2:21" x14ac:dyDescent="0.25">
      <c r="B399" s="145"/>
      <c r="C399" s="145"/>
      <c r="D399" s="145"/>
      <c r="E399" s="145"/>
      <c r="F399" s="145"/>
      <c r="G399" s="145"/>
      <c r="H399" s="145"/>
      <c r="I399" s="145"/>
      <c r="J399" s="145"/>
      <c r="K399" s="145"/>
      <c r="L399" s="145"/>
      <c r="M399" s="145"/>
      <c r="N399" s="145"/>
      <c r="O399" s="145"/>
      <c r="P399" s="145"/>
      <c r="Q399" s="145"/>
      <c r="R399" s="145"/>
      <c r="S399" s="145"/>
      <c r="T399" s="145"/>
      <c r="U399" s="145"/>
    </row>
    <row r="400" spans="2:21" x14ac:dyDescent="0.25">
      <c r="B400" s="145"/>
      <c r="C400" s="145"/>
      <c r="D400" s="145"/>
      <c r="E400" s="145"/>
      <c r="F400" s="145"/>
      <c r="G400" s="145"/>
      <c r="H400" s="145"/>
      <c r="I400" s="145"/>
      <c r="J400" s="145"/>
      <c r="K400" s="145"/>
      <c r="L400" s="145"/>
      <c r="M400" s="145"/>
      <c r="N400" s="145"/>
      <c r="O400" s="145"/>
      <c r="P400" s="145"/>
      <c r="Q400" s="145"/>
      <c r="R400" s="145"/>
      <c r="S400" s="145"/>
      <c r="T400" s="145"/>
      <c r="U400" s="145"/>
    </row>
    <row r="401" spans="2:21" x14ac:dyDescent="0.25">
      <c r="B401" s="145"/>
      <c r="C401" s="145"/>
      <c r="D401" s="145"/>
      <c r="E401" s="145"/>
      <c r="F401" s="145"/>
      <c r="G401" s="145"/>
      <c r="H401" s="145"/>
      <c r="I401" s="145"/>
      <c r="J401" s="145"/>
      <c r="K401" s="145"/>
      <c r="L401" s="145"/>
      <c r="M401" s="145"/>
      <c r="N401" s="145"/>
      <c r="O401" s="145"/>
      <c r="P401" s="145"/>
      <c r="Q401" s="145"/>
      <c r="R401" s="145"/>
      <c r="S401" s="145"/>
      <c r="T401" s="145"/>
      <c r="U401" s="145"/>
    </row>
    <row r="402" spans="2:21" x14ac:dyDescent="0.25">
      <c r="B402" s="145"/>
      <c r="C402" s="145"/>
      <c r="D402" s="145"/>
      <c r="E402" s="145"/>
      <c r="F402" s="145"/>
      <c r="G402" s="145"/>
      <c r="H402" s="145"/>
      <c r="I402" s="145"/>
      <c r="J402" s="145"/>
      <c r="K402" s="145"/>
      <c r="L402" s="145"/>
      <c r="M402" s="145"/>
      <c r="N402" s="145"/>
      <c r="O402" s="145"/>
      <c r="P402" s="145"/>
      <c r="Q402" s="145"/>
      <c r="R402" s="145"/>
      <c r="S402" s="145"/>
      <c r="T402" s="145"/>
      <c r="U402" s="145"/>
    </row>
    <row r="403" spans="2:21" x14ac:dyDescent="0.25">
      <c r="B403" s="145"/>
      <c r="C403" s="145"/>
      <c r="D403" s="145"/>
      <c r="E403" s="145"/>
      <c r="F403" s="145"/>
      <c r="G403" s="145"/>
      <c r="H403" s="145"/>
      <c r="I403" s="145"/>
      <c r="J403" s="145"/>
      <c r="K403" s="145"/>
      <c r="L403" s="145"/>
      <c r="M403" s="145"/>
      <c r="N403" s="145"/>
      <c r="O403" s="145"/>
      <c r="P403" s="145"/>
      <c r="Q403" s="145"/>
      <c r="R403" s="145"/>
      <c r="S403" s="145"/>
      <c r="T403" s="145"/>
      <c r="U403" s="145"/>
    </row>
    <row r="404" spans="2:21" x14ac:dyDescent="0.25">
      <c r="B404" s="145"/>
      <c r="C404" s="145"/>
      <c r="D404" s="145"/>
      <c r="E404" s="145"/>
      <c r="F404" s="145"/>
      <c r="G404" s="145"/>
      <c r="H404" s="145"/>
      <c r="I404" s="145"/>
      <c r="J404" s="145"/>
      <c r="K404" s="145"/>
      <c r="L404" s="145"/>
      <c r="M404" s="145"/>
      <c r="N404" s="145"/>
      <c r="O404" s="145"/>
      <c r="P404" s="145"/>
      <c r="Q404" s="145"/>
      <c r="R404" s="145"/>
      <c r="S404" s="145"/>
      <c r="T404" s="145"/>
      <c r="U404" s="145"/>
    </row>
    <row r="405" spans="2:21" x14ac:dyDescent="0.25">
      <c r="B405" s="145"/>
      <c r="C405" s="145"/>
      <c r="D405" s="145"/>
      <c r="E405" s="145"/>
      <c r="F405" s="145"/>
      <c r="G405" s="145"/>
      <c r="H405" s="145"/>
      <c r="I405" s="145"/>
      <c r="J405" s="145"/>
      <c r="K405" s="145"/>
      <c r="L405" s="145"/>
      <c r="M405" s="145"/>
      <c r="N405" s="145"/>
      <c r="O405" s="145"/>
      <c r="P405" s="145"/>
      <c r="Q405" s="145"/>
      <c r="R405" s="145"/>
      <c r="S405" s="145"/>
      <c r="T405" s="145"/>
      <c r="U405" s="145"/>
    </row>
    <row r="406" spans="2:21" x14ac:dyDescent="0.25">
      <c r="B406" s="145"/>
      <c r="C406" s="145"/>
      <c r="D406" s="145"/>
      <c r="E406" s="145"/>
      <c r="F406" s="145"/>
      <c r="G406" s="145"/>
      <c r="H406" s="145"/>
      <c r="I406" s="145"/>
      <c r="J406" s="145"/>
      <c r="K406" s="145"/>
      <c r="L406" s="145"/>
      <c r="M406" s="145"/>
      <c r="N406" s="145"/>
      <c r="O406" s="145"/>
      <c r="P406" s="145"/>
      <c r="Q406" s="145"/>
      <c r="R406" s="145"/>
      <c r="S406" s="145"/>
      <c r="T406" s="145"/>
      <c r="U406" s="145"/>
    </row>
    <row r="407" spans="2:21" x14ac:dyDescent="0.25">
      <c r="B407" s="145"/>
      <c r="C407" s="145"/>
      <c r="D407" s="145"/>
      <c r="E407" s="145"/>
      <c r="F407" s="145"/>
      <c r="G407" s="145"/>
      <c r="H407" s="145"/>
      <c r="I407" s="145"/>
      <c r="J407" s="145"/>
      <c r="K407" s="145"/>
      <c r="L407" s="145"/>
      <c r="M407" s="145"/>
      <c r="N407" s="145"/>
      <c r="O407" s="145"/>
      <c r="P407" s="145"/>
      <c r="Q407" s="145"/>
      <c r="R407" s="145"/>
      <c r="S407" s="145"/>
      <c r="T407" s="145"/>
      <c r="U407" s="145"/>
    </row>
    <row r="408" spans="2:21" x14ac:dyDescent="0.25">
      <c r="B408" s="145"/>
      <c r="C408" s="145"/>
      <c r="D408" s="145"/>
      <c r="E408" s="145"/>
      <c r="F408" s="145"/>
      <c r="G408" s="145"/>
      <c r="H408" s="145"/>
      <c r="I408" s="145"/>
      <c r="J408" s="145"/>
      <c r="K408" s="145"/>
      <c r="L408" s="145"/>
      <c r="M408" s="145"/>
      <c r="N408" s="145"/>
      <c r="O408" s="145"/>
      <c r="P408" s="145"/>
      <c r="Q408" s="145"/>
      <c r="R408" s="145"/>
      <c r="S408" s="145"/>
      <c r="T408" s="145"/>
      <c r="U408" s="145"/>
    </row>
    <row r="409" spans="2:21" x14ac:dyDescent="0.25">
      <c r="B409" s="145"/>
      <c r="C409" s="145"/>
      <c r="D409" s="145"/>
      <c r="E409" s="145"/>
      <c r="F409" s="145"/>
      <c r="G409" s="145"/>
      <c r="H409" s="145"/>
      <c r="I409" s="145"/>
      <c r="J409" s="145"/>
      <c r="K409" s="145"/>
      <c r="L409" s="145"/>
      <c r="M409" s="145"/>
      <c r="N409" s="145"/>
      <c r="O409" s="145"/>
      <c r="P409" s="145"/>
      <c r="Q409" s="145"/>
      <c r="R409" s="145"/>
      <c r="S409" s="145"/>
      <c r="T409" s="145"/>
      <c r="U409" s="145"/>
    </row>
    <row r="410" spans="2:21" x14ac:dyDescent="0.25">
      <c r="B410" s="145"/>
      <c r="C410" s="145"/>
      <c r="D410" s="145"/>
      <c r="E410" s="145"/>
      <c r="F410" s="145"/>
      <c r="G410" s="145"/>
      <c r="H410" s="145"/>
      <c r="I410" s="145"/>
      <c r="J410" s="145"/>
      <c r="K410" s="145"/>
      <c r="L410" s="145"/>
      <c r="M410" s="145"/>
      <c r="N410" s="145"/>
      <c r="O410" s="145"/>
      <c r="P410" s="145"/>
      <c r="Q410" s="145"/>
      <c r="R410" s="145"/>
      <c r="S410" s="145"/>
      <c r="T410" s="145"/>
      <c r="U410" s="145"/>
    </row>
    <row r="411" spans="2:21" x14ac:dyDescent="0.25">
      <c r="B411" s="145"/>
      <c r="C411" s="145"/>
      <c r="D411" s="145"/>
      <c r="E411" s="145"/>
      <c r="F411" s="145"/>
      <c r="G411" s="145"/>
      <c r="H411" s="145"/>
      <c r="I411" s="145"/>
      <c r="J411" s="145"/>
      <c r="K411" s="145"/>
      <c r="L411" s="145"/>
      <c r="M411" s="145"/>
      <c r="N411" s="145"/>
      <c r="O411" s="145"/>
      <c r="P411" s="145"/>
      <c r="Q411" s="145"/>
      <c r="R411" s="145"/>
      <c r="S411" s="145"/>
      <c r="T411" s="145"/>
      <c r="U411" s="145"/>
    </row>
    <row r="412" spans="2:21" x14ac:dyDescent="0.25">
      <c r="B412" s="145"/>
      <c r="C412" s="145"/>
      <c r="D412" s="145"/>
      <c r="E412" s="145"/>
      <c r="F412" s="145"/>
      <c r="G412" s="145"/>
      <c r="H412" s="145"/>
      <c r="I412" s="145"/>
      <c r="J412" s="145"/>
      <c r="K412" s="145"/>
      <c r="L412" s="145"/>
      <c r="M412" s="145"/>
      <c r="N412" s="145"/>
      <c r="O412" s="145"/>
      <c r="P412" s="145"/>
      <c r="Q412" s="145"/>
      <c r="R412" s="145"/>
      <c r="S412" s="145"/>
      <c r="T412" s="145"/>
      <c r="U412" s="145"/>
    </row>
    <row r="413" spans="2:21" x14ac:dyDescent="0.25">
      <c r="B413" s="145"/>
      <c r="C413" s="145"/>
      <c r="D413" s="145"/>
      <c r="E413" s="145"/>
      <c r="F413" s="145"/>
      <c r="G413" s="145"/>
      <c r="H413" s="145"/>
      <c r="I413" s="145"/>
      <c r="J413" s="145"/>
      <c r="K413" s="145"/>
      <c r="L413" s="145"/>
      <c r="M413" s="145"/>
      <c r="N413" s="145"/>
      <c r="O413" s="145"/>
      <c r="P413" s="145"/>
      <c r="Q413" s="145"/>
      <c r="R413" s="145"/>
      <c r="S413" s="145"/>
      <c r="T413" s="145"/>
      <c r="U413" s="145"/>
    </row>
    <row r="414" spans="2:21" x14ac:dyDescent="0.25">
      <c r="B414" s="145"/>
      <c r="C414" s="145"/>
      <c r="D414" s="145"/>
      <c r="E414" s="145"/>
      <c r="F414" s="145"/>
      <c r="G414" s="145"/>
      <c r="H414" s="145"/>
      <c r="I414" s="145"/>
      <c r="J414" s="145"/>
      <c r="K414" s="145"/>
      <c r="L414" s="145"/>
      <c r="M414" s="145"/>
      <c r="N414" s="145"/>
      <c r="O414" s="145"/>
      <c r="P414" s="145"/>
      <c r="Q414" s="145"/>
      <c r="R414" s="145"/>
      <c r="S414" s="145"/>
      <c r="T414" s="145"/>
      <c r="U414" s="145"/>
    </row>
    <row r="415" spans="2:21" x14ac:dyDescent="0.25">
      <c r="B415" s="145"/>
      <c r="C415" s="145"/>
      <c r="D415" s="145"/>
      <c r="E415" s="145"/>
      <c r="F415" s="145"/>
      <c r="G415" s="145"/>
      <c r="H415" s="145"/>
      <c r="I415" s="145"/>
      <c r="J415" s="145"/>
      <c r="K415" s="145"/>
      <c r="L415" s="145"/>
      <c r="M415" s="145"/>
      <c r="N415" s="145"/>
      <c r="O415" s="145"/>
      <c r="P415" s="145"/>
      <c r="Q415" s="145"/>
      <c r="R415" s="145"/>
      <c r="S415" s="145"/>
      <c r="T415" s="145"/>
      <c r="U415" s="145"/>
    </row>
    <row r="416" spans="2:21" x14ac:dyDescent="0.25">
      <c r="B416" s="145"/>
      <c r="C416" s="145"/>
      <c r="D416" s="145"/>
      <c r="E416" s="145"/>
      <c r="F416" s="145"/>
      <c r="G416" s="145"/>
      <c r="H416" s="145"/>
      <c r="I416" s="145"/>
      <c r="J416" s="145"/>
      <c r="K416" s="145"/>
      <c r="L416" s="145"/>
      <c r="M416" s="145"/>
      <c r="N416" s="145"/>
      <c r="O416" s="145"/>
      <c r="P416" s="145"/>
      <c r="Q416" s="145"/>
      <c r="R416" s="145"/>
      <c r="S416" s="145"/>
      <c r="T416" s="145"/>
      <c r="U416" s="145"/>
    </row>
    <row r="417" spans="2:21" x14ac:dyDescent="0.25">
      <c r="B417" s="145"/>
      <c r="C417" s="145"/>
      <c r="D417" s="145"/>
      <c r="E417" s="145"/>
      <c r="F417" s="145"/>
      <c r="G417" s="145"/>
      <c r="H417" s="145"/>
      <c r="I417" s="145"/>
      <c r="J417" s="145"/>
      <c r="K417" s="145"/>
      <c r="L417" s="145"/>
      <c r="M417" s="145"/>
      <c r="N417" s="145"/>
      <c r="O417" s="145"/>
      <c r="P417" s="145"/>
      <c r="Q417" s="145"/>
      <c r="R417" s="145"/>
      <c r="S417" s="145"/>
      <c r="T417" s="145"/>
      <c r="U417" s="145"/>
    </row>
    <row r="418" spans="2:21" x14ac:dyDescent="0.25">
      <c r="B418" s="145"/>
      <c r="C418" s="145"/>
      <c r="D418" s="145"/>
      <c r="E418" s="145"/>
      <c r="F418" s="145"/>
      <c r="G418" s="145"/>
      <c r="H418" s="145"/>
      <c r="I418" s="145"/>
      <c r="J418" s="145"/>
      <c r="K418" s="145"/>
      <c r="L418" s="145"/>
      <c r="M418" s="145"/>
      <c r="N418" s="145"/>
      <c r="O418" s="145"/>
      <c r="P418" s="145"/>
      <c r="Q418" s="145"/>
      <c r="R418" s="145"/>
      <c r="S418" s="145"/>
      <c r="T418" s="145"/>
      <c r="U418" s="145"/>
    </row>
    <row r="419" spans="2:21" x14ac:dyDescent="0.25">
      <c r="B419" s="145"/>
      <c r="C419" s="145"/>
      <c r="D419" s="145"/>
      <c r="E419" s="145"/>
      <c r="F419" s="145"/>
      <c r="G419" s="145"/>
      <c r="H419" s="145"/>
      <c r="I419" s="145"/>
      <c r="J419" s="145"/>
      <c r="K419" s="145"/>
      <c r="L419" s="145"/>
      <c r="M419" s="145"/>
      <c r="N419" s="145"/>
      <c r="O419" s="145"/>
      <c r="P419" s="145"/>
      <c r="Q419" s="145"/>
      <c r="R419" s="145"/>
      <c r="S419" s="145"/>
      <c r="T419" s="145"/>
      <c r="U419" s="145"/>
    </row>
    <row r="420" spans="2:21" x14ac:dyDescent="0.25">
      <c r="B420" s="145"/>
      <c r="C420" s="145"/>
      <c r="D420" s="145"/>
      <c r="E420" s="145"/>
      <c r="F420" s="145"/>
      <c r="G420" s="145"/>
      <c r="H420" s="145"/>
      <c r="I420" s="145"/>
      <c r="J420" s="145"/>
      <c r="K420" s="145"/>
      <c r="L420" s="145"/>
      <c r="M420" s="145"/>
      <c r="N420" s="145"/>
      <c r="O420" s="145"/>
      <c r="P420" s="145"/>
      <c r="Q420" s="145"/>
      <c r="R420" s="145"/>
      <c r="S420" s="145"/>
      <c r="T420" s="145"/>
      <c r="U420" s="145"/>
    </row>
    <row r="421" spans="2:21" x14ac:dyDescent="0.25">
      <c r="B421" s="145"/>
      <c r="C421" s="145"/>
      <c r="D421" s="145"/>
      <c r="E421" s="145"/>
      <c r="F421" s="145"/>
      <c r="G421" s="145"/>
      <c r="H421" s="145"/>
      <c r="I421" s="145"/>
      <c r="J421" s="145"/>
      <c r="K421" s="145"/>
      <c r="L421" s="145"/>
      <c r="M421" s="145"/>
      <c r="N421" s="145"/>
      <c r="O421" s="145"/>
      <c r="P421" s="145"/>
      <c r="Q421" s="145"/>
      <c r="R421" s="145"/>
      <c r="S421" s="145"/>
      <c r="T421" s="145"/>
      <c r="U421" s="145"/>
    </row>
    <row r="422" spans="2:21" x14ac:dyDescent="0.25">
      <c r="B422" s="145"/>
      <c r="C422" s="145"/>
      <c r="D422" s="145"/>
      <c r="E422" s="145"/>
      <c r="F422" s="145"/>
      <c r="G422" s="145"/>
      <c r="H422" s="145"/>
      <c r="I422" s="145"/>
      <c r="J422" s="145"/>
      <c r="K422" s="145"/>
      <c r="L422" s="145"/>
      <c r="M422" s="145"/>
      <c r="N422" s="145"/>
      <c r="O422" s="145"/>
      <c r="P422" s="145"/>
      <c r="Q422" s="145"/>
      <c r="R422" s="145"/>
      <c r="S422" s="145"/>
      <c r="T422" s="145"/>
      <c r="U422" s="145"/>
    </row>
    <row r="423" spans="2:21" x14ac:dyDescent="0.25">
      <c r="B423" s="145"/>
      <c r="C423" s="145"/>
      <c r="D423" s="145"/>
      <c r="E423" s="145"/>
      <c r="F423" s="145"/>
      <c r="G423" s="145"/>
      <c r="H423" s="145"/>
      <c r="I423" s="145"/>
      <c r="J423" s="145"/>
      <c r="K423" s="145"/>
      <c r="L423" s="145"/>
      <c r="M423" s="145"/>
      <c r="N423" s="145"/>
      <c r="O423" s="145"/>
      <c r="P423" s="145"/>
      <c r="Q423" s="145"/>
      <c r="R423" s="145"/>
      <c r="S423" s="145"/>
      <c r="T423" s="145"/>
      <c r="U423" s="145"/>
    </row>
    <row r="424" spans="2:21" x14ac:dyDescent="0.25">
      <c r="B424" s="145"/>
      <c r="C424" s="145"/>
      <c r="D424" s="145"/>
      <c r="E424" s="145"/>
      <c r="F424" s="145"/>
      <c r="G424" s="145"/>
      <c r="H424" s="145"/>
      <c r="I424" s="145"/>
      <c r="J424" s="145"/>
      <c r="K424" s="145"/>
      <c r="L424" s="145"/>
      <c r="M424" s="145"/>
      <c r="N424" s="145"/>
      <c r="O424" s="145"/>
      <c r="P424" s="145"/>
      <c r="Q424" s="145"/>
      <c r="R424" s="145"/>
      <c r="S424" s="145"/>
      <c r="T424" s="145"/>
      <c r="U424" s="145"/>
    </row>
    <row r="425" spans="2:21" x14ac:dyDescent="0.25">
      <c r="B425" s="145"/>
      <c r="C425" s="145"/>
      <c r="D425" s="145"/>
      <c r="E425" s="145"/>
      <c r="F425" s="145"/>
      <c r="G425" s="145"/>
      <c r="H425" s="145"/>
      <c r="I425" s="145"/>
      <c r="J425" s="145"/>
      <c r="K425" s="145"/>
      <c r="L425" s="145"/>
      <c r="M425" s="145"/>
      <c r="N425" s="145"/>
      <c r="O425" s="145"/>
      <c r="P425" s="145"/>
      <c r="Q425" s="145"/>
      <c r="R425" s="145"/>
      <c r="S425" s="145"/>
      <c r="T425" s="145"/>
      <c r="U425" s="145"/>
    </row>
    <row r="426" spans="2:21" x14ac:dyDescent="0.25">
      <c r="B426" s="145"/>
      <c r="C426" s="145"/>
      <c r="D426" s="145"/>
      <c r="E426" s="145"/>
      <c r="F426" s="145"/>
      <c r="G426" s="145"/>
      <c r="H426" s="145"/>
      <c r="I426" s="145"/>
      <c r="J426" s="145"/>
      <c r="K426" s="145"/>
      <c r="L426" s="145"/>
      <c r="M426" s="145"/>
      <c r="N426" s="145"/>
      <c r="O426" s="145"/>
      <c r="P426" s="145"/>
      <c r="Q426" s="145"/>
      <c r="R426" s="145"/>
      <c r="S426" s="145"/>
      <c r="T426" s="145"/>
      <c r="U426" s="145"/>
    </row>
    <row r="427" spans="2:21" x14ac:dyDescent="0.25">
      <c r="B427" s="145"/>
      <c r="C427" s="145"/>
      <c r="D427" s="145"/>
      <c r="E427" s="145"/>
      <c r="F427" s="145"/>
      <c r="G427" s="145"/>
      <c r="H427" s="145"/>
      <c r="I427" s="145"/>
      <c r="J427" s="145"/>
      <c r="K427" s="145"/>
      <c r="L427" s="145"/>
      <c r="M427" s="145"/>
      <c r="N427" s="145"/>
      <c r="O427" s="145"/>
      <c r="P427" s="145"/>
      <c r="Q427" s="145"/>
      <c r="R427" s="145"/>
      <c r="S427" s="145"/>
      <c r="T427" s="145"/>
      <c r="U427" s="145"/>
    </row>
    <row r="428" spans="2:21" x14ac:dyDescent="0.25">
      <c r="B428" s="145"/>
      <c r="C428" s="145"/>
      <c r="D428" s="145"/>
      <c r="E428" s="145"/>
      <c r="F428" s="145"/>
      <c r="G428" s="145"/>
      <c r="H428" s="145"/>
      <c r="I428" s="145"/>
      <c r="J428" s="145"/>
      <c r="K428" s="145"/>
      <c r="L428" s="145"/>
      <c r="M428" s="145"/>
      <c r="N428" s="145"/>
      <c r="O428" s="145"/>
      <c r="P428" s="145"/>
      <c r="Q428" s="145"/>
      <c r="R428" s="145"/>
      <c r="S428" s="145"/>
      <c r="T428" s="145"/>
      <c r="U428" s="145"/>
    </row>
    <row r="429" spans="2:21" x14ac:dyDescent="0.25">
      <c r="B429" s="145"/>
      <c r="C429" s="145"/>
      <c r="D429" s="145"/>
      <c r="E429" s="145"/>
      <c r="F429" s="145"/>
      <c r="G429" s="145"/>
      <c r="H429" s="145"/>
      <c r="I429" s="145"/>
      <c r="J429" s="145"/>
      <c r="K429" s="145"/>
      <c r="L429" s="145"/>
      <c r="M429" s="145"/>
      <c r="N429" s="145"/>
      <c r="O429" s="145"/>
      <c r="P429" s="145"/>
      <c r="Q429" s="145"/>
      <c r="R429" s="145"/>
      <c r="S429" s="145"/>
      <c r="T429" s="145"/>
      <c r="U429" s="145"/>
    </row>
    <row r="430" spans="2:21" x14ac:dyDescent="0.25">
      <c r="B430" s="145"/>
      <c r="C430" s="145"/>
      <c r="D430" s="145"/>
      <c r="E430" s="145"/>
      <c r="F430" s="145"/>
      <c r="G430" s="145"/>
      <c r="H430" s="145"/>
      <c r="I430" s="145"/>
      <c r="J430" s="145"/>
      <c r="K430" s="145"/>
      <c r="L430" s="145"/>
      <c r="M430" s="145"/>
      <c r="N430" s="145"/>
      <c r="O430" s="145"/>
      <c r="P430" s="145"/>
      <c r="Q430" s="145"/>
      <c r="R430" s="145"/>
      <c r="S430" s="145"/>
      <c r="T430" s="145"/>
      <c r="U430" s="145"/>
    </row>
    <row r="431" spans="2:21" x14ac:dyDescent="0.25">
      <c r="B431" s="145"/>
      <c r="C431" s="145"/>
      <c r="D431" s="145"/>
      <c r="E431" s="145"/>
      <c r="F431" s="145"/>
      <c r="G431" s="145"/>
      <c r="H431" s="145"/>
      <c r="I431" s="145"/>
      <c r="J431" s="145"/>
      <c r="K431" s="145"/>
      <c r="L431" s="145"/>
      <c r="M431" s="145"/>
      <c r="N431" s="145"/>
      <c r="O431" s="145"/>
      <c r="P431" s="145"/>
      <c r="Q431" s="145"/>
      <c r="R431" s="145"/>
      <c r="S431" s="145"/>
      <c r="T431" s="145"/>
      <c r="U431" s="145"/>
    </row>
    <row r="432" spans="2:21" x14ac:dyDescent="0.25">
      <c r="B432" s="145"/>
      <c r="C432" s="145"/>
      <c r="D432" s="145"/>
      <c r="E432" s="145"/>
      <c r="F432" s="145"/>
      <c r="G432" s="145"/>
      <c r="H432" s="145"/>
      <c r="I432" s="145"/>
      <c r="J432" s="145"/>
      <c r="K432" s="145"/>
      <c r="L432" s="145"/>
      <c r="M432" s="145"/>
      <c r="N432" s="145"/>
      <c r="O432" s="145"/>
      <c r="P432" s="145"/>
      <c r="Q432" s="145"/>
      <c r="R432" s="145"/>
      <c r="S432" s="145"/>
      <c r="T432" s="145"/>
      <c r="U432" s="145"/>
    </row>
    <row r="433" spans="2:21" x14ac:dyDescent="0.25">
      <c r="B433" s="145"/>
      <c r="C433" s="145"/>
      <c r="D433" s="145"/>
      <c r="E433" s="145"/>
      <c r="F433" s="145"/>
      <c r="G433" s="145"/>
      <c r="H433" s="145"/>
      <c r="I433" s="145"/>
      <c r="J433" s="145"/>
      <c r="K433" s="145"/>
      <c r="L433" s="145"/>
      <c r="M433" s="145"/>
      <c r="N433" s="145"/>
      <c r="O433" s="145"/>
      <c r="P433" s="145"/>
      <c r="Q433" s="145"/>
      <c r="R433" s="145"/>
      <c r="S433" s="145"/>
      <c r="T433" s="145"/>
      <c r="U433" s="145"/>
    </row>
    <row r="434" spans="2:21" x14ac:dyDescent="0.25">
      <c r="B434" s="145"/>
      <c r="C434" s="145"/>
      <c r="D434" s="145"/>
      <c r="E434" s="145"/>
      <c r="F434" s="145"/>
      <c r="G434" s="145"/>
      <c r="H434" s="145"/>
      <c r="I434" s="145"/>
      <c r="J434" s="145"/>
      <c r="K434" s="145"/>
      <c r="L434" s="145"/>
      <c r="M434" s="145"/>
      <c r="N434" s="145"/>
      <c r="O434" s="145"/>
      <c r="P434" s="145"/>
      <c r="Q434" s="145"/>
      <c r="R434" s="145"/>
      <c r="S434" s="145"/>
      <c r="T434" s="145"/>
      <c r="U434" s="145"/>
    </row>
    <row r="435" spans="2:21" x14ac:dyDescent="0.25">
      <c r="B435" s="145"/>
      <c r="C435" s="145"/>
      <c r="D435" s="145"/>
      <c r="E435" s="145"/>
      <c r="F435" s="145"/>
      <c r="G435" s="145"/>
      <c r="H435" s="145"/>
      <c r="I435" s="145"/>
      <c r="J435" s="145"/>
      <c r="K435" s="145"/>
      <c r="L435" s="145"/>
      <c r="M435" s="145"/>
      <c r="N435" s="145"/>
      <c r="O435" s="145"/>
      <c r="P435" s="145"/>
      <c r="Q435" s="145"/>
      <c r="R435" s="145"/>
      <c r="S435" s="145"/>
      <c r="T435" s="145"/>
      <c r="U435" s="145"/>
    </row>
    <row r="436" spans="2:21" x14ac:dyDescent="0.25">
      <c r="B436" s="145"/>
      <c r="C436" s="145"/>
      <c r="D436" s="145"/>
      <c r="E436" s="145"/>
      <c r="F436" s="145"/>
      <c r="G436" s="145"/>
      <c r="H436" s="145"/>
      <c r="I436" s="145"/>
      <c r="J436" s="145"/>
      <c r="K436" s="145"/>
      <c r="L436" s="145"/>
      <c r="M436" s="145"/>
      <c r="N436" s="145"/>
      <c r="O436" s="145"/>
      <c r="P436" s="145"/>
      <c r="Q436" s="145"/>
      <c r="R436" s="145"/>
      <c r="S436" s="145"/>
      <c r="T436" s="145"/>
      <c r="U436" s="145"/>
    </row>
    <row r="437" spans="2:21" x14ac:dyDescent="0.25">
      <c r="B437" s="145"/>
      <c r="C437" s="145"/>
      <c r="D437" s="145"/>
      <c r="E437" s="145"/>
      <c r="F437" s="145"/>
      <c r="G437" s="145"/>
      <c r="H437" s="145"/>
      <c r="I437" s="145"/>
      <c r="J437" s="145"/>
      <c r="K437" s="145"/>
      <c r="L437" s="145"/>
      <c r="M437" s="145"/>
      <c r="N437" s="145"/>
      <c r="O437" s="145"/>
      <c r="P437" s="145"/>
      <c r="Q437" s="145"/>
      <c r="R437" s="145"/>
      <c r="S437" s="145"/>
      <c r="T437" s="145"/>
      <c r="U437" s="145"/>
    </row>
    <row r="438" spans="2:21" x14ac:dyDescent="0.25">
      <c r="B438" s="145"/>
      <c r="C438" s="145"/>
      <c r="D438" s="145"/>
      <c r="E438" s="145"/>
      <c r="F438" s="145"/>
      <c r="G438" s="145"/>
      <c r="H438" s="145"/>
      <c r="I438" s="145"/>
      <c r="J438" s="145"/>
      <c r="K438" s="145"/>
      <c r="L438" s="145"/>
      <c r="M438" s="145"/>
      <c r="N438" s="145"/>
      <c r="O438" s="145"/>
      <c r="P438" s="145"/>
      <c r="Q438" s="145"/>
      <c r="R438" s="145"/>
      <c r="S438" s="145"/>
      <c r="T438" s="145"/>
      <c r="U438" s="145"/>
    </row>
    <row r="439" spans="2:21" x14ac:dyDescent="0.25">
      <c r="B439" s="145"/>
      <c r="C439" s="145"/>
      <c r="D439" s="145"/>
      <c r="E439" s="145"/>
      <c r="F439" s="145"/>
      <c r="G439" s="145"/>
      <c r="H439" s="145"/>
      <c r="I439" s="145"/>
      <c r="J439" s="145"/>
      <c r="K439" s="145"/>
      <c r="L439" s="145"/>
      <c r="M439" s="145"/>
      <c r="N439" s="145"/>
      <c r="O439" s="145"/>
      <c r="P439" s="145"/>
      <c r="Q439" s="145"/>
      <c r="R439" s="145"/>
      <c r="S439" s="145"/>
      <c r="T439" s="145"/>
      <c r="U439" s="145"/>
    </row>
    <row r="440" spans="2:21" x14ac:dyDescent="0.25">
      <c r="B440" s="145"/>
      <c r="C440" s="145"/>
      <c r="D440" s="145"/>
      <c r="E440" s="145"/>
      <c r="F440" s="145"/>
      <c r="G440" s="145"/>
      <c r="H440" s="145"/>
      <c r="I440" s="145"/>
      <c r="J440" s="145"/>
      <c r="K440" s="145"/>
      <c r="L440" s="145"/>
      <c r="M440" s="145"/>
      <c r="N440" s="145"/>
      <c r="O440" s="145"/>
      <c r="P440" s="145"/>
      <c r="Q440" s="145"/>
      <c r="R440" s="145"/>
      <c r="S440" s="145"/>
      <c r="T440" s="145"/>
      <c r="U440" s="145"/>
    </row>
    <row r="441" spans="2:21" x14ac:dyDescent="0.25">
      <c r="B441" s="145"/>
      <c r="C441" s="145"/>
      <c r="D441" s="145"/>
      <c r="E441" s="145"/>
      <c r="F441" s="145"/>
      <c r="G441" s="145"/>
      <c r="H441" s="145"/>
      <c r="I441" s="145"/>
      <c r="J441" s="145"/>
      <c r="K441" s="145"/>
      <c r="L441" s="145"/>
      <c r="M441" s="145"/>
      <c r="N441" s="145"/>
      <c r="O441" s="145"/>
      <c r="P441" s="145"/>
      <c r="Q441" s="145"/>
      <c r="R441" s="145"/>
      <c r="S441" s="145"/>
      <c r="T441" s="145"/>
      <c r="U441" s="145"/>
    </row>
    <row r="442" spans="2:21" x14ac:dyDescent="0.25">
      <c r="B442" s="145"/>
      <c r="C442" s="145"/>
      <c r="D442" s="145"/>
      <c r="E442" s="145"/>
      <c r="F442" s="145"/>
      <c r="G442" s="145"/>
      <c r="H442" s="145"/>
      <c r="I442" s="145"/>
      <c r="J442" s="145"/>
      <c r="K442" s="145"/>
      <c r="L442" s="145"/>
      <c r="M442" s="145"/>
      <c r="N442" s="145"/>
      <c r="O442" s="145"/>
      <c r="P442" s="145"/>
      <c r="Q442" s="145"/>
      <c r="R442" s="145"/>
      <c r="S442" s="145"/>
      <c r="T442" s="145"/>
      <c r="U442" s="145"/>
    </row>
    <row r="443" spans="2:21" x14ac:dyDescent="0.25">
      <c r="B443" s="145"/>
      <c r="C443" s="145"/>
      <c r="D443" s="145"/>
      <c r="E443" s="145"/>
      <c r="F443" s="145"/>
      <c r="G443" s="145"/>
      <c r="H443" s="145"/>
      <c r="I443" s="145"/>
      <c r="J443" s="145"/>
      <c r="K443" s="145"/>
      <c r="L443" s="145"/>
      <c r="M443" s="145"/>
      <c r="N443" s="145"/>
      <c r="O443" s="145"/>
      <c r="P443" s="145"/>
      <c r="Q443" s="145"/>
      <c r="R443" s="145"/>
      <c r="S443" s="145"/>
      <c r="T443" s="145"/>
      <c r="U443" s="145"/>
    </row>
    <row r="444" spans="2:21" x14ac:dyDescent="0.25">
      <c r="B444" s="145"/>
      <c r="C444" s="145"/>
      <c r="D444" s="145"/>
      <c r="E444" s="145"/>
      <c r="F444" s="145"/>
      <c r="G444" s="145"/>
      <c r="H444" s="145"/>
      <c r="I444" s="145"/>
      <c r="J444" s="145"/>
      <c r="K444" s="145"/>
      <c r="L444" s="145"/>
      <c r="M444" s="145"/>
      <c r="N444" s="145"/>
      <c r="O444" s="145"/>
      <c r="P444" s="145"/>
      <c r="Q444" s="145"/>
      <c r="R444" s="145"/>
      <c r="S444" s="145"/>
      <c r="T444" s="145"/>
      <c r="U444" s="145"/>
    </row>
    <row r="445" spans="2:21" x14ac:dyDescent="0.25">
      <c r="B445" s="145"/>
      <c r="C445" s="145"/>
      <c r="D445" s="145"/>
      <c r="E445" s="145"/>
      <c r="F445" s="145"/>
      <c r="G445" s="145"/>
      <c r="H445" s="145"/>
      <c r="I445" s="145"/>
      <c r="J445" s="145"/>
      <c r="K445" s="145"/>
      <c r="L445" s="145"/>
      <c r="M445" s="145"/>
      <c r="N445" s="145"/>
      <c r="O445" s="145"/>
      <c r="P445" s="145"/>
      <c r="Q445" s="145"/>
      <c r="R445" s="145"/>
      <c r="S445" s="145"/>
      <c r="T445" s="145"/>
      <c r="U445" s="145"/>
    </row>
    <row r="446" spans="2:21" x14ac:dyDescent="0.25">
      <c r="B446" s="145"/>
      <c r="C446" s="145"/>
      <c r="D446" s="145"/>
      <c r="E446" s="145"/>
      <c r="F446" s="145"/>
      <c r="G446" s="145"/>
      <c r="H446" s="145"/>
      <c r="I446" s="145"/>
      <c r="J446" s="145"/>
      <c r="K446" s="145"/>
      <c r="L446" s="145"/>
      <c r="M446" s="145"/>
      <c r="N446" s="145"/>
      <c r="O446" s="145"/>
      <c r="P446" s="145"/>
      <c r="Q446" s="145"/>
      <c r="R446" s="145"/>
      <c r="S446" s="145"/>
      <c r="T446" s="145"/>
      <c r="U446" s="145"/>
    </row>
    <row r="447" spans="2:21" x14ac:dyDescent="0.25">
      <c r="B447" s="145"/>
      <c r="C447" s="145"/>
      <c r="D447" s="145"/>
      <c r="E447" s="145"/>
      <c r="F447" s="145"/>
      <c r="G447" s="145"/>
      <c r="H447" s="145"/>
      <c r="I447" s="145"/>
      <c r="J447" s="145"/>
      <c r="K447" s="145"/>
      <c r="L447" s="145"/>
      <c r="M447" s="145"/>
      <c r="N447" s="145"/>
      <c r="O447" s="145"/>
      <c r="P447" s="145"/>
      <c r="Q447" s="145"/>
      <c r="R447" s="145"/>
      <c r="S447" s="145"/>
      <c r="T447" s="145"/>
      <c r="U447" s="145"/>
    </row>
    <row r="448" spans="2:21" x14ac:dyDescent="0.25">
      <c r="B448" s="145"/>
      <c r="C448" s="145"/>
      <c r="D448" s="145"/>
      <c r="E448" s="145"/>
      <c r="F448" s="145"/>
      <c r="G448" s="145"/>
      <c r="H448" s="145"/>
      <c r="I448" s="145"/>
      <c r="J448" s="145"/>
      <c r="K448" s="145"/>
      <c r="L448" s="145"/>
      <c r="M448" s="145"/>
      <c r="N448" s="145"/>
      <c r="O448" s="145"/>
      <c r="P448" s="145"/>
      <c r="Q448" s="145"/>
      <c r="R448" s="145"/>
      <c r="S448" s="145"/>
      <c r="T448" s="145"/>
      <c r="U448" s="145"/>
    </row>
    <row r="449" spans="2:21" x14ac:dyDescent="0.25">
      <c r="B449" s="145"/>
      <c r="C449" s="145"/>
      <c r="D449" s="145"/>
      <c r="E449" s="145"/>
      <c r="F449" s="145"/>
      <c r="G449" s="145"/>
      <c r="H449" s="145"/>
      <c r="I449" s="145"/>
      <c r="J449" s="145"/>
      <c r="K449" s="145"/>
      <c r="L449" s="145"/>
      <c r="M449" s="145"/>
      <c r="N449" s="145"/>
      <c r="O449" s="145"/>
      <c r="P449" s="145"/>
      <c r="Q449" s="145"/>
      <c r="R449" s="145"/>
      <c r="S449" s="145"/>
      <c r="T449" s="145"/>
      <c r="U449" s="145"/>
    </row>
    <row r="450" spans="2:21" x14ac:dyDescent="0.25">
      <c r="B450" s="145"/>
      <c r="C450" s="145"/>
      <c r="D450" s="145"/>
      <c r="E450" s="145"/>
      <c r="F450" s="145"/>
      <c r="G450" s="145"/>
      <c r="H450" s="145"/>
      <c r="I450" s="145"/>
      <c r="J450" s="145"/>
      <c r="K450" s="145"/>
      <c r="L450" s="145"/>
      <c r="M450" s="145"/>
      <c r="N450" s="145"/>
      <c r="O450" s="145"/>
      <c r="P450" s="145"/>
      <c r="Q450" s="145"/>
      <c r="R450" s="145"/>
      <c r="S450" s="145"/>
      <c r="T450" s="145"/>
      <c r="U450" s="145"/>
    </row>
    <row r="451" spans="2:21" x14ac:dyDescent="0.25">
      <c r="B451" s="145"/>
      <c r="C451" s="145"/>
      <c r="D451" s="145"/>
      <c r="E451" s="145"/>
      <c r="F451" s="145"/>
      <c r="G451" s="145"/>
      <c r="H451" s="145"/>
      <c r="I451" s="145"/>
      <c r="J451" s="145"/>
      <c r="K451" s="145"/>
      <c r="L451" s="145"/>
      <c r="M451" s="145"/>
      <c r="N451" s="145"/>
      <c r="O451" s="145"/>
      <c r="P451" s="145"/>
      <c r="Q451" s="145"/>
      <c r="R451" s="145"/>
      <c r="S451" s="145"/>
      <c r="T451" s="145"/>
      <c r="U451" s="145"/>
    </row>
    <row r="452" spans="2:21" x14ac:dyDescent="0.25">
      <c r="B452" s="145"/>
      <c r="C452" s="145"/>
      <c r="D452" s="145"/>
      <c r="E452" s="145"/>
      <c r="F452" s="145"/>
      <c r="G452" s="145"/>
      <c r="H452" s="145"/>
      <c r="I452" s="145"/>
      <c r="J452" s="145"/>
      <c r="K452" s="145"/>
      <c r="L452" s="145"/>
      <c r="M452" s="145"/>
      <c r="N452" s="145"/>
      <c r="O452" s="145"/>
      <c r="P452" s="145"/>
      <c r="Q452" s="145"/>
      <c r="R452" s="145"/>
      <c r="S452" s="145"/>
      <c r="T452" s="145"/>
      <c r="U452" s="145"/>
    </row>
    <row r="453" spans="2:21" x14ac:dyDescent="0.25">
      <c r="B453" s="145"/>
      <c r="C453" s="145"/>
      <c r="D453" s="145"/>
      <c r="E453" s="145"/>
      <c r="F453" s="145"/>
      <c r="G453" s="145"/>
      <c r="H453" s="145"/>
      <c r="I453" s="145"/>
      <c r="J453" s="145"/>
      <c r="K453" s="145"/>
      <c r="L453" s="145"/>
      <c r="M453" s="145"/>
      <c r="N453" s="145"/>
      <c r="O453" s="145"/>
      <c r="P453" s="145"/>
      <c r="Q453" s="145"/>
      <c r="R453" s="145"/>
      <c r="S453" s="145"/>
      <c r="T453" s="145"/>
      <c r="U453" s="145"/>
    </row>
    <row r="454" spans="2:21" x14ac:dyDescent="0.25">
      <c r="B454" s="145"/>
      <c r="C454" s="145"/>
      <c r="D454" s="145"/>
      <c r="E454" s="145"/>
      <c r="F454" s="145"/>
      <c r="G454" s="145"/>
      <c r="H454" s="145"/>
      <c r="I454" s="145"/>
      <c r="J454" s="145"/>
      <c r="K454" s="145"/>
      <c r="L454" s="145"/>
      <c r="M454" s="145"/>
      <c r="N454" s="145"/>
      <c r="O454" s="145"/>
      <c r="P454" s="145"/>
      <c r="Q454" s="145"/>
      <c r="R454" s="145"/>
      <c r="S454" s="145"/>
      <c r="T454" s="145"/>
      <c r="U454" s="145"/>
    </row>
    <row r="455" spans="2:21" x14ac:dyDescent="0.25">
      <c r="B455" s="145"/>
      <c r="C455" s="145"/>
      <c r="D455" s="145"/>
      <c r="E455" s="145"/>
      <c r="F455" s="145"/>
      <c r="G455" s="145"/>
      <c r="H455" s="145"/>
      <c r="I455" s="145"/>
      <c r="J455" s="145"/>
      <c r="K455" s="145"/>
      <c r="L455" s="145"/>
      <c r="M455" s="145"/>
      <c r="N455" s="145"/>
      <c r="O455" s="145"/>
      <c r="P455" s="145"/>
      <c r="Q455" s="145"/>
      <c r="R455" s="145"/>
      <c r="S455" s="145"/>
      <c r="T455" s="145"/>
      <c r="U455" s="145"/>
    </row>
    <row r="456" spans="2:21" x14ac:dyDescent="0.25">
      <c r="B456" s="145"/>
      <c r="C456" s="145"/>
      <c r="D456" s="145"/>
      <c r="E456" s="145"/>
      <c r="F456" s="145"/>
      <c r="G456" s="145"/>
      <c r="H456" s="145"/>
      <c r="I456" s="145"/>
      <c r="J456" s="145"/>
      <c r="K456" s="145"/>
      <c r="L456" s="145"/>
      <c r="M456" s="145"/>
      <c r="N456" s="145"/>
      <c r="O456" s="145"/>
      <c r="P456" s="145"/>
      <c r="Q456" s="145"/>
      <c r="R456" s="145"/>
      <c r="S456" s="145"/>
      <c r="T456" s="145"/>
      <c r="U456" s="145"/>
    </row>
    <row r="457" spans="2:21" x14ac:dyDescent="0.25">
      <c r="B457" s="145"/>
      <c r="C457" s="145"/>
      <c r="D457" s="145"/>
      <c r="E457" s="145"/>
      <c r="F457" s="145"/>
      <c r="G457" s="145"/>
      <c r="H457" s="145"/>
      <c r="I457" s="145"/>
      <c r="J457" s="145"/>
      <c r="K457" s="145"/>
      <c r="L457" s="145"/>
      <c r="M457" s="145"/>
      <c r="N457" s="145"/>
      <c r="O457" s="145"/>
      <c r="P457" s="145"/>
      <c r="Q457" s="145"/>
      <c r="R457" s="145"/>
      <c r="S457" s="145"/>
      <c r="T457" s="145"/>
      <c r="U457" s="145"/>
    </row>
    <row r="458" spans="2:21" x14ac:dyDescent="0.25">
      <c r="B458" s="145"/>
      <c r="C458" s="145"/>
      <c r="D458" s="145"/>
      <c r="E458" s="145"/>
      <c r="F458" s="145"/>
      <c r="G458" s="145"/>
      <c r="H458" s="145"/>
      <c r="I458" s="145"/>
      <c r="J458" s="145"/>
      <c r="K458" s="145"/>
      <c r="L458" s="145"/>
      <c r="M458" s="145"/>
      <c r="N458" s="145"/>
      <c r="O458" s="145"/>
      <c r="P458" s="145"/>
      <c r="Q458" s="145"/>
      <c r="R458" s="145"/>
      <c r="S458" s="145"/>
      <c r="T458" s="145"/>
      <c r="U458" s="145"/>
    </row>
    <row r="459" spans="2:21" x14ac:dyDescent="0.25">
      <c r="B459" s="145"/>
      <c r="C459" s="145"/>
      <c r="D459" s="145"/>
      <c r="E459" s="145"/>
      <c r="F459" s="145"/>
      <c r="G459" s="145"/>
      <c r="H459" s="145"/>
      <c r="I459" s="145"/>
      <c r="J459" s="145"/>
      <c r="K459" s="145"/>
      <c r="L459" s="145"/>
      <c r="M459" s="145"/>
      <c r="N459" s="145"/>
      <c r="O459" s="145"/>
      <c r="P459" s="145"/>
      <c r="Q459" s="145"/>
      <c r="R459" s="145"/>
      <c r="S459" s="145"/>
      <c r="T459" s="145"/>
      <c r="U459" s="145"/>
    </row>
    <row r="460" spans="2:21" x14ac:dyDescent="0.25">
      <c r="B460" s="145"/>
      <c r="C460" s="145"/>
      <c r="D460" s="145"/>
      <c r="E460" s="145"/>
      <c r="F460" s="145"/>
      <c r="G460" s="145"/>
      <c r="H460" s="145"/>
      <c r="I460" s="145"/>
      <c r="J460" s="145"/>
      <c r="K460" s="145"/>
      <c r="L460" s="145"/>
      <c r="M460" s="145"/>
      <c r="N460" s="145"/>
      <c r="O460" s="145"/>
      <c r="P460" s="145"/>
      <c r="Q460" s="145"/>
      <c r="R460" s="145"/>
      <c r="S460" s="145"/>
      <c r="T460" s="145"/>
      <c r="U460" s="145"/>
    </row>
    <row r="461" spans="2:21" x14ac:dyDescent="0.25">
      <c r="B461" s="145"/>
      <c r="C461" s="145"/>
      <c r="D461" s="145"/>
      <c r="E461" s="145"/>
      <c r="F461" s="145"/>
      <c r="G461" s="145"/>
      <c r="H461" s="145"/>
      <c r="I461" s="145"/>
      <c r="J461" s="145"/>
      <c r="K461" s="145"/>
      <c r="L461" s="145"/>
      <c r="M461" s="145"/>
      <c r="N461" s="145"/>
      <c r="O461" s="145"/>
      <c r="P461" s="145"/>
      <c r="Q461" s="145"/>
      <c r="R461" s="145"/>
      <c r="S461" s="145"/>
      <c r="T461" s="145"/>
      <c r="U461" s="145"/>
    </row>
    <row r="462" spans="2:21" x14ac:dyDescent="0.25">
      <c r="B462" s="145"/>
      <c r="C462" s="145"/>
      <c r="D462" s="145"/>
      <c r="E462" s="145"/>
      <c r="F462" s="145"/>
      <c r="G462" s="145"/>
      <c r="H462" s="145"/>
      <c r="I462" s="145"/>
      <c r="J462" s="145"/>
      <c r="K462" s="145"/>
      <c r="L462" s="145"/>
      <c r="M462" s="145"/>
      <c r="N462" s="145"/>
      <c r="O462" s="145"/>
      <c r="P462" s="145"/>
      <c r="Q462" s="145"/>
      <c r="R462" s="145"/>
      <c r="S462" s="145"/>
      <c r="T462" s="145"/>
      <c r="U462" s="145"/>
    </row>
    <row r="463" spans="2:21" x14ac:dyDescent="0.25">
      <c r="B463" s="145"/>
      <c r="C463" s="145"/>
      <c r="D463" s="145"/>
      <c r="E463" s="145"/>
      <c r="F463" s="145"/>
      <c r="G463" s="145"/>
      <c r="H463" s="145"/>
      <c r="I463" s="145"/>
      <c r="J463" s="145"/>
      <c r="K463" s="145"/>
      <c r="L463" s="145"/>
      <c r="M463" s="145"/>
      <c r="N463" s="145"/>
      <c r="O463" s="145"/>
      <c r="P463" s="145"/>
      <c r="Q463" s="145"/>
      <c r="R463" s="145"/>
      <c r="S463" s="145"/>
      <c r="T463" s="145"/>
      <c r="U463" s="145"/>
    </row>
    <row r="464" spans="2:21" x14ac:dyDescent="0.25">
      <c r="B464" s="145"/>
      <c r="C464" s="145"/>
      <c r="D464" s="145"/>
      <c r="E464" s="145"/>
      <c r="F464" s="145"/>
      <c r="G464" s="145"/>
      <c r="H464" s="145"/>
      <c r="I464" s="145"/>
      <c r="J464" s="145"/>
      <c r="K464" s="145"/>
      <c r="L464" s="145"/>
      <c r="M464" s="145"/>
      <c r="N464" s="145"/>
      <c r="O464" s="145"/>
      <c r="P464" s="145"/>
      <c r="Q464" s="145"/>
      <c r="R464" s="145"/>
      <c r="S464" s="145"/>
      <c r="T464" s="145"/>
      <c r="U464" s="145"/>
    </row>
    <row r="465" spans="2:21" x14ac:dyDescent="0.25">
      <c r="B465" s="145"/>
      <c r="C465" s="145"/>
      <c r="D465" s="145"/>
      <c r="E465" s="145"/>
      <c r="F465" s="145"/>
      <c r="G465" s="145"/>
      <c r="H465" s="145"/>
      <c r="I465" s="145"/>
      <c r="J465" s="145"/>
      <c r="K465" s="145"/>
      <c r="L465" s="145"/>
      <c r="M465" s="145"/>
      <c r="N465" s="145"/>
      <c r="O465" s="145"/>
      <c r="P465" s="145"/>
      <c r="Q465" s="145"/>
      <c r="R465" s="145"/>
      <c r="S465" s="145"/>
      <c r="T465" s="145"/>
      <c r="U465" s="145"/>
    </row>
    <row r="466" spans="2:21" x14ac:dyDescent="0.25">
      <c r="B466" s="145"/>
      <c r="C466" s="145"/>
      <c r="D466" s="145"/>
      <c r="E466" s="145"/>
      <c r="F466" s="145"/>
      <c r="G466" s="145"/>
      <c r="H466" s="145"/>
      <c r="I466" s="145"/>
      <c r="J466" s="145"/>
      <c r="K466" s="145"/>
      <c r="L466" s="145"/>
      <c r="M466" s="145"/>
      <c r="N466" s="145"/>
      <c r="O466" s="145"/>
      <c r="P466" s="145"/>
      <c r="Q466" s="145"/>
      <c r="R466" s="145"/>
      <c r="S466" s="145"/>
      <c r="T466" s="145"/>
      <c r="U466" s="145"/>
    </row>
    <row r="467" spans="2:21" x14ac:dyDescent="0.25">
      <c r="B467" s="145"/>
      <c r="C467" s="145"/>
      <c r="D467" s="145"/>
      <c r="E467" s="145"/>
      <c r="F467" s="145"/>
      <c r="G467" s="145"/>
      <c r="H467" s="145"/>
      <c r="I467" s="145"/>
      <c r="J467" s="145"/>
      <c r="K467" s="145"/>
      <c r="L467" s="145"/>
      <c r="M467" s="145"/>
      <c r="N467" s="145"/>
      <c r="O467" s="145"/>
      <c r="P467" s="145"/>
      <c r="Q467" s="145"/>
      <c r="R467" s="145"/>
      <c r="S467" s="145"/>
      <c r="T467" s="145"/>
      <c r="U467" s="145"/>
    </row>
    <row r="468" spans="2:21" x14ac:dyDescent="0.25">
      <c r="B468" s="145"/>
      <c r="C468" s="145"/>
      <c r="D468" s="145"/>
      <c r="E468" s="145"/>
      <c r="F468" s="145"/>
      <c r="G468" s="145"/>
      <c r="H468" s="145"/>
      <c r="I468" s="145"/>
      <c r="J468" s="145"/>
      <c r="K468" s="145"/>
      <c r="L468" s="145"/>
      <c r="M468" s="145"/>
      <c r="N468" s="145"/>
      <c r="O468" s="145"/>
      <c r="P468" s="145"/>
      <c r="Q468" s="145"/>
      <c r="R468" s="145"/>
      <c r="S468" s="145"/>
      <c r="T468" s="145"/>
      <c r="U468" s="145"/>
    </row>
    <row r="469" spans="2:21" x14ac:dyDescent="0.25">
      <c r="B469" s="145"/>
      <c r="C469" s="145"/>
      <c r="D469" s="145"/>
      <c r="E469" s="145"/>
      <c r="F469" s="145"/>
      <c r="G469" s="145"/>
      <c r="H469" s="145"/>
      <c r="I469" s="145"/>
      <c r="J469" s="145"/>
      <c r="K469" s="145"/>
      <c r="L469" s="145"/>
      <c r="M469" s="145"/>
      <c r="N469" s="145"/>
      <c r="O469" s="145"/>
      <c r="P469" s="145"/>
      <c r="Q469" s="145"/>
      <c r="R469" s="145"/>
      <c r="S469" s="145"/>
      <c r="T469" s="145"/>
      <c r="U469" s="145"/>
    </row>
    <row r="470" spans="2:21" x14ac:dyDescent="0.25">
      <c r="B470" s="145"/>
      <c r="C470" s="145"/>
      <c r="D470" s="145"/>
      <c r="E470" s="145"/>
      <c r="F470" s="145"/>
      <c r="G470" s="145"/>
      <c r="H470" s="145"/>
      <c r="I470" s="145"/>
      <c r="J470" s="145"/>
      <c r="K470" s="145"/>
      <c r="L470" s="145"/>
      <c r="M470" s="145"/>
      <c r="N470" s="145"/>
      <c r="O470" s="145"/>
      <c r="P470" s="145"/>
      <c r="Q470" s="145"/>
      <c r="R470" s="145"/>
      <c r="S470" s="145"/>
      <c r="T470" s="145"/>
      <c r="U470" s="145"/>
    </row>
    <row r="471" spans="2:21" x14ac:dyDescent="0.25">
      <c r="B471" s="145"/>
      <c r="C471" s="145"/>
      <c r="D471" s="145"/>
      <c r="E471" s="145"/>
      <c r="F471" s="145"/>
      <c r="G471" s="145"/>
      <c r="H471" s="145"/>
      <c r="I471" s="145"/>
      <c r="J471" s="145"/>
      <c r="K471" s="145"/>
      <c r="L471" s="145"/>
      <c r="M471" s="145"/>
      <c r="N471" s="145"/>
      <c r="O471" s="145"/>
      <c r="P471" s="145"/>
      <c r="Q471" s="145"/>
      <c r="R471" s="145"/>
      <c r="S471" s="145"/>
      <c r="T471" s="145"/>
      <c r="U471" s="145"/>
    </row>
    <row r="472" spans="2:21" x14ac:dyDescent="0.25">
      <c r="B472" s="145"/>
      <c r="C472" s="145"/>
      <c r="D472" s="145"/>
      <c r="E472" s="145"/>
      <c r="F472" s="145"/>
      <c r="G472" s="145"/>
      <c r="H472" s="145"/>
      <c r="I472" s="145"/>
      <c r="J472" s="145"/>
      <c r="K472" s="145"/>
      <c r="L472" s="145"/>
      <c r="M472" s="145"/>
      <c r="N472" s="145"/>
      <c r="O472" s="145"/>
      <c r="P472" s="145"/>
      <c r="Q472" s="145"/>
      <c r="R472" s="145"/>
      <c r="S472" s="145"/>
      <c r="T472" s="145"/>
      <c r="U472" s="145"/>
    </row>
    <row r="473" spans="2:21" x14ac:dyDescent="0.25">
      <c r="B473" s="145"/>
      <c r="C473" s="145"/>
      <c r="D473" s="145"/>
      <c r="E473" s="145"/>
      <c r="F473" s="145"/>
      <c r="G473" s="145"/>
      <c r="H473" s="145"/>
      <c r="I473" s="145"/>
      <c r="J473" s="145"/>
      <c r="K473" s="145"/>
      <c r="L473" s="145"/>
      <c r="M473" s="145"/>
      <c r="N473" s="145"/>
      <c r="O473" s="145"/>
      <c r="P473" s="145"/>
      <c r="Q473" s="145"/>
      <c r="R473" s="145"/>
      <c r="S473" s="145"/>
      <c r="T473" s="145"/>
      <c r="U473" s="145"/>
    </row>
    <row r="474" spans="2:21" x14ac:dyDescent="0.25">
      <c r="B474" s="145"/>
      <c r="C474" s="145"/>
      <c r="D474" s="145"/>
      <c r="E474" s="145"/>
      <c r="F474" s="145"/>
      <c r="G474" s="145"/>
      <c r="H474" s="145"/>
      <c r="I474" s="145"/>
      <c r="J474" s="145"/>
      <c r="K474" s="145"/>
      <c r="L474" s="145"/>
      <c r="M474" s="145"/>
      <c r="N474" s="145"/>
      <c r="O474" s="145"/>
      <c r="P474" s="145"/>
      <c r="Q474" s="145"/>
      <c r="R474" s="145"/>
      <c r="S474" s="145"/>
      <c r="T474" s="145"/>
      <c r="U474" s="145"/>
    </row>
    <row r="475" spans="2:21" x14ac:dyDescent="0.25">
      <c r="B475" s="145"/>
      <c r="C475" s="145"/>
      <c r="D475" s="145"/>
      <c r="E475" s="145"/>
      <c r="F475" s="145"/>
      <c r="G475" s="145"/>
      <c r="H475" s="145"/>
      <c r="I475" s="145"/>
      <c r="J475" s="145"/>
      <c r="K475" s="145"/>
      <c r="L475" s="145"/>
      <c r="M475" s="145"/>
      <c r="N475" s="145"/>
      <c r="O475" s="145"/>
      <c r="P475" s="145"/>
      <c r="Q475" s="145"/>
      <c r="R475" s="145"/>
      <c r="S475" s="145"/>
      <c r="T475" s="145"/>
      <c r="U475" s="145"/>
    </row>
    <row r="476" spans="2:21" x14ac:dyDescent="0.25">
      <c r="B476" s="145"/>
      <c r="C476" s="145"/>
      <c r="D476" s="145"/>
      <c r="E476" s="145"/>
      <c r="F476" s="145"/>
      <c r="G476" s="145"/>
      <c r="H476" s="145"/>
      <c r="I476" s="145"/>
      <c r="J476" s="145"/>
      <c r="K476" s="145"/>
      <c r="L476" s="145"/>
      <c r="M476" s="145"/>
      <c r="N476" s="145"/>
      <c r="O476" s="145"/>
      <c r="P476" s="145"/>
      <c r="Q476" s="145"/>
      <c r="R476" s="145"/>
      <c r="S476" s="145"/>
      <c r="T476" s="145"/>
      <c r="U476" s="145"/>
    </row>
    <row r="477" spans="2:21" x14ac:dyDescent="0.25">
      <c r="B477" s="145"/>
      <c r="C477" s="145"/>
      <c r="D477" s="145"/>
      <c r="E477" s="145"/>
      <c r="F477" s="145"/>
      <c r="G477" s="145"/>
      <c r="H477" s="145"/>
      <c r="I477" s="145"/>
      <c r="J477" s="145"/>
      <c r="K477" s="145"/>
      <c r="L477" s="145"/>
      <c r="M477" s="145"/>
      <c r="N477" s="145"/>
      <c r="O477" s="145"/>
      <c r="P477" s="145"/>
      <c r="Q477" s="145"/>
      <c r="R477" s="145"/>
      <c r="S477" s="145"/>
      <c r="T477" s="145"/>
      <c r="U477" s="145"/>
    </row>
    <row r="478" spans="2:21" x14ac:dyDescent="0.25">
      <c r="B478" s="145"/>
      <c r="C478" s="145"/>
      <c r="D478" s="145"/>
      <c r="E478" s="145"/>
      <c r="F478" s="145"/>
      <c r="G478" s="145"/>
      <c r="H478" s="145"/>
      <c r="I478" s="145"/>
      <c r="J478" s="145"/>
      <c r="K478" s="145"/>
      <c r="L478" s="145"/>
      <c r="M478" s="145"/>
      <c r="N478" s="145"/>
      <c r="O478" s="145"/>
      <c r="P478" s="145"/>
      <c r="Q478" s="145"/>
      <c r="R478" s="145"/>
      <c r="S478" s="145"/>
      <c r="T478" s="145"/>
      <c r="U478" s="145"/>
    </row>
    <row r="479" spans="2:21" x14ac:dyDescent="0.25">
      <c r="B479" s="145"/>
      <c r="C479" s="145"/>
      <c r="D479" s="145"/>
      <c r="E479" s="145"/>
      <c r="F479" s="145"/>
      <c r="G479" s="145"/>
      <c r="H479" s="145"/>
      <c r="I479" s="145"/>
      <c r="J479" s="145"/>
      <c r="K479" s="145"/>
      <c r="L479" s="145"/>
      <c r="M479" s="145"/>
      <c r="N479" s="145"/>
      <c r="O479" s="145"/>
      <c r="P479" s="145"/>
      <c r="Q479" s="145"/>
      <c r="R479" s="145"/>
      <c r="S479" s="145"/>
      <c r="T479" s="145"/>
      <c r="U479" s="145"/>
    </row>
    <row r="480" spans="2:21" x14ac:dyDescent="0.25">
      <c r="B480" s="145"/>
      <c r="C480" s="145"/>
      <c r="D480" s="145"/>
      <c r="E480" s="145"/>
      <c r="F480" s="145"/>
      <c r="G480" s="145"/>
      <c r="H480" s="145"/>
      <c r="I480" s="145"/>
      <c r="J480" s="145"/>
      <c r="K480" s="145"/>
      <c r="L480" s="145"/>
      <c r="M480" s="145"/>
      <c r="N480" s="145"/>
      <c r="O480" s="145"/>
      <c r="P480" s="145"/>
      <c r="Q480" s="145"/>
      <c r="R480" s="145"/>
      <c r="S480" s="145"/>
      <c r="T480" s="145"/>
      <c r="U480" s="145"/>
    </row>
    <row r="481" spans="2:21" x14ac:dyDescent="0.25">
      <c r="B481" s="145"/>
      <c r="C481" s="145"/>
      <c r="D481" s="145"/>
      <c r="E481" s="145"/>
      <c r="F481" s="145"/>
      <c r="G481" s="145"/>
      <c r="H481" s="145"/>
      <c r="I481" s="145"/>
      <c r="J481" s="145"/>
      <c r="K481" s="145"/>
      <c r="L481" s="145"/>
      <c r="M481" s="145"/>
      <c r="N481" s="145"/>
      <c r="O481" s="145"/>
      <c r="P481" s="145"/>
      <c r="Q481" s="145"/>
      <c r="R481" s="145"/>
      <c r="S481" s="145"/>
      <c r="T481" s="145"/>
      <c r="U481" s="145"/>
    </row>
    <row r="482" spans="2:21" x14ac:dyDescent="0.25">
      <c r="B482" s="145"/>
      <c r="C482" s="145"/>
      <c r="D482" s="145"/>
      <c r="E482" s="145"/>
      <c r="F482" s="145"/>
      <c r="G482" s="145"/>
      <c r="H482" s="145"/>
      <c r="I482" s="145"/>
      <c r="J482" s="145"/>
      <c r="K482" s="145"/>
      <c r="L482" s="145"/>
      <c r="M482" s="145"/>
      <c r="N482" s="145"/>
      <c r="O482" s="145"/>
      <c r="P482" s="145"/>
      <c r="Q482" s="145"/>
      <c r="R482" s="145"/>
      <c r="S482" s="145"/>
      <c r="T482" s="145"/>
      <c r="U482" s="145"/>
    </row>
    <row r="483" spans="2:21" x14ac:dyDescent="0.25">
      <c r="B483" s="145"/>
      <c r="C483" s="145"/>
      <c r="D483" s="145"/>
      <c r="E483" s="145"/>
      <c r="F483" s="145"/>
      <c r="G483" s="145"/>
      <c r="H483" s="145"/>
      <c r="I483" s="145"/>
      <c r="J483" s="145"/>
      <c r="K483" s="145"/>
      <c r="L483" s="145"/>
      <c r="M483" s="145"/>
      <c r="N483" s="145"/>
      <c r="O483" s="145"/>
      <c r="P483" s="145"/>
      <c r="Q483" s="145"/>
      <c r="R483" s="145"/>
      <c r="S483" s="145"/>
      <c r="T483" s="145"/>
      <c r="U483" s="145"/>
    </row>
    <row r="484" spans="2:21" x14ac:dyDescent="0.25">
      <c r="B484" s="145"/>
      <c r="C484" s="145"/>
      <c r="D484" s="145"/>
      <c r="E484" s="145"/>
      <c r="F484" s="145"/>
      <c r="G484" s="145"/>
      <c r="H484" s="145"/>
      <c r="I484" s="145"/>
      <c r="J484" s="145"/>
      <c r="K484" s="145"/>
      <c r="L484" s="145"/>
      <c r="M484" s="145"/>
      <c r="N484" s="145"/>
      <c r="O484" s="145"/>
      <c r="P484" s="145"/>
      <c r="Q484" s="145"/>
      <c r="R484" s="145"/>
      <c r="S484" s="145"/>
      <c r="T484" s="145"/>
      <c r="U484" s="145"/>
    </row>
    <row r="485" spans="2:21" x14ac:dyDescent="0.25">
      <c r="B485" s="145"/>
      <c r="C485" s="145"/>
      <c r="D485" s="145"/>
      <c r="E485" s="145"/>
      <c r="F485" s="145"/>
      <c r="G485" s="145"/>
      <c r="H485" s="145"/>
      <c r="I485" s="145"/>
      <c r="J485" s="145"/>
      <c r="K485" s="145"/>
      <c r="L485" s="145"/>
      <c r="M485" s="145"/>
      <c r="N485" s="145"/>
      <c r="O485" s="145"/>
      <c r="P485" s="145"/>
      <c r="Q485" s="145"/>
      <c r="R485" s="145"/>
      <c r="S485" s="145"/>
      <c r="T485" s="145"/>
      <c r="U485" s="145"/>
    </row>
    <row r="486" spans="2:21" x14ac:dyDescent="0.25">
      <c r="B486" s="145"/>
      <c r="C486" s="145"/>
      <c r="D486" s="145"/>
      <c r="E486" s="145"/>
      <c r="F486" s="145"/>
      <c r="G486" s="145"/>
      <c r="H486" s="145"/>
      <c r="I486" s="145"/>
      <c r="J486" s="145"/>
      <c r="K486" s="145"/>
      <c r="L486" s="145"/>
      <c r="M486" s="145"/>
      <c r="N486" s="145"/>
      <c r="O486" s="145"/>
      <c r="P486" s="145"/>
      <c r="Q486" s="145"/>
      <c r="R486" s="145"/>
      <c r="S486" s="145"/>
      <c r="T486" s="145"/>
      <c r="U486" s="145"/>
    </row>
    <row r="487" spans="2:21" x14ac:dyDescent="0.25">
      <c r="B487" s="145"/>
      <c r="C487" s="145"/>
      <c r="D487" s="145"/>
      <c r="E487" s="145"/>
      <c r="F487" s="145"/>
      <c r="G487" s="145"/>
      <c r="H487" s="145"/>
      <c r="I487" s="145"/>
      <c r="J487" s="145"/>
      <c r="K487" s="145"/>
      <c r="L487" s="145"/>
      <c r="M487" s="145"/>
      <c r="N487" s="145"/>
      <c r="O487" s="145"/>
      <c r="P487" s="145"/>
      <c r="Q487" s="145"/>
      <c r="R487" s="145"/>
      <c r="S487" s="145"/>
      <c r="T487" s="145"/>
      <c r="U487" s="145"/>
    </row>
    <row r="488" spans="2:21" x14ac:dyDescent="0.25">
      <c r="B488" s="145"/>
      <c r="C488" s="145"/>
      <c r="D488" s="145"/>
      <c r="E488" s="145"/>
      <c r="F488" s="145"/>
      <c r="G488" s="145"/>
      <c r="H488" s="145"/>
      <c r="I488" s="145"/>
      <c r="J488" s="145"/>
      <c r="K488" s="145"/>
      <c r="L488" s="145"/>
      <c r="M488" s="145"/>
      <c r="N488" s="145"/>
      <c r="O488" s="145"/>
      <c r="P488" s="145"/>
      <c r="Q488" s="145"/>
      <c r="R488" s="145"/>
      <c r="S488" s="145"/>
      <c r="T488" s="145"/>
      <c r="U488" s="145"/>
    </row>
    <row r="489" spans="2:21" x14ac:dyDescent="0.25">
      <c r="B489" s="145"/>
      <c r="C489" s="145"/>
      <c r="D489" s="145"/>
      <c r="E489" s="145"/>
      <c r="F489" s="145"/>
      <c r="G489" s="145"/>
      <c r="H489" s="145"/>
      <c r="I489" s="145"/>
      <c r="J489" s="145"/>
      <c r="K489" s="145"/>
      <c r="L489" s="145"/>
      <c r="M489" s="145"/>
      <c r="N489" s="145"/>
      <c r="O489" s="145"/>
      <c r="P489" s="145"/>
      <c r="Q489" s="145"/>
      <c r="R489" s="145"/>
      <c r="S489" s="145"/>
      <c r="T489" s="145"/>
      <c r="U489" s="145"/>
    </row>
    <row r="490" spans="2:21" x14ac:dyDescent="0.25">
      <c r="B490" s="145"/>
      <c r="C490" s="145"/>
      <c r="D490" s="145"/>
      <c r="E490" s="145"/>
      <c r="F490" s="145"/>
      <c r="G490" s="145"/>
      <c r="H490" s="145"/>
      <c r="I490" s="145"/>
      <c r="J490" s="145"/>
      <c r="K490" s="145"/>
      <c r="L490" s="145"/>
      <c r="M490" s="145"/>
      <c r="N490" s="145"/>
      <c r="O490" s="145"/>
      <c r="P490" s="145"/>
      <c r="Q490" s="145"/>
      <c r="R490" s="145"/>
      <c r="S490" s="145"/>
      <c r="T490" s="145"/>
      <c r="U490" s="145"/>
    </row>
    <row r="491" spans="2:21" x14ac:dyDescent="0.25">
      <c r="B491" s="145"/>
      <c r="C491" s="145"/>
      <c r="D491" s="145"/>
      <c r="E491" s="145"/>
      <c r="F491" s="145"/>
      <c r="G491" s="145"/>
      <c r="H491" s="145"/>
      <c r="I491" s="145"/>
      <c r="J491" s="145"/>
      <c r="K491" s="145"/>
      <c r="L491" s="145"/>
      <c r="M491" s="145"/>
      <c r="N491" s="145"/>
      <c r="O491" s="145"/>
      <c r="P491" s="145"/>
      <c r="Q491" s="145"/>
      <c r="R491" s="145"/>
      <c r="S491" s="145"/>
      <c r="T491" s="145"/>
      <c r="U491" s="145"/>
    </row>
    <row r="492" spans="2:21" x14ac:dyDescent="0.25">
      <c r="B492" s="145"/>
      <c r="C492" s="145"/>
      <c r="D492" s="145"/>
      <c r="E492" s="145"/>
      <c r="F492" s="145"/>
      <c r="G492" s="145"/>
      <c r="H492" s="145"/>
      <c r="I492" s="145"/>
      <c r="J492" s="145"/>
      <c r="K492" s="145"/>
      <c r="L492" s="145"/>
      <c r="M492" s="145"/>
      <c r="N492" s="145"/>
      <c r="O492" s="145"/>
      <c r="P492" s="145"/>
      <c r="Q492" s="145"/>
      <c r="R492" s="145"/>
      <c r="S492" s="145"/>
      <c r="T492" s="145"/>
      <c r="U492" s="145"/>
    </row>
    <row r="493" spans="2:21" x14ac:dyDescent="0.25">
      <c r="B493" s="145"/>
      <c r="C493" s="145"/>
      <c r="D493" s="145"/>
      <c r="E493" s="145"/>
      <c r="F493" s="145"/>
      <c r="G493" s="145"/>
      <c r="H493" s="145"/>
      <c r="I493" s="145"/>
      <c r="J493" s="145"/>
      <c r="K493" s="145"/>
      <c r="L493" s="145"/>
      <c r="M493" s="145"/>
      <c r="N493" s="145"/>
      <c r="O493" s="145"/>
      <c r="P493" s="145"/>
      <c r="Q493" s="145"/>
      <c r="R493" s="145"/>
      <c r="S493" s="145"/>
      <c r="T493" s="145"/>
      <c r="U493" s="145"/>
    </row>
    <row r="494" spans="2:21" x14ac:dyDescent="0.25">
      <c r="B494" s="145"/>
      <c r="C494" s="145"/>
      <c r="D494" s="145"/>
      <c r="E494" s="145"/>
      <c r="F494" s="145"/>
      <c r="G494" s="145"/>
      <c r="H494" s="145"/>
      <c r="I494" s="145"/>
      <c r="J494" s="145"/>
      <c r="K494" s="145"/>
      <c r="L494" s="145"/>
      <c r="M494" s="145"/>
      <c r="N494" s="145"/>
      <c r="O494" s="145"/>
      <c r="P494" s="145"/>
      <c r="Q494" s="145"/>
      <c r="R494" s="145"/>
      <c r="S494" s="145"/>
      <c r="T494" s="145"/>
      <c r="U494" s="145"/>
    </row>
    <row r="495" spans="2:21" x14ac:dyDescent="0.25">
      <c r="B495" s="145"/>
      <c r="C495" s="145"/>
      <c r="D495" s="145"/>
      <c r="E495" s="145"/>
      <c r="F495" s="145"/>
      <c r="G495" s="145"/>
      <c r="H495" s="145"/>
      <c r="I495" s="145"/>
      <c r="J495" s="145"/>
      <c r="K495" s="145"/>
      <c r="L495" s="145"/>
      <c r="M495" s="145"/>
      <c r="N495" s="145"/>
      <c r="O495" s="145"/>
      <c r="P495" s="145"/>
      <c r="Q495" s="145"/>
      <c r="R495" s="145"/>
      <c r="S495" s="145"/>
      <c r="T495" s="145"/>
      <c r="U495" s="145"/>
    </row>
    <row r="496" spans="2:21" x14ac:dyDescent="0.25">
      <c r="B496" s="145"/>
      <c r="C496" s="145"/>
      <c r="D496" s="145"/>
      <c r="E496" s="145"/>
      <c r="F496" s="145"/>
      <c r="G496" s="145"/>
      <c r="H496" s="145"/>
      <c r="I496" s="145"/>
      <c r="J496" s="145"/>
      <c r="K496" s="145"/>
      <c r="L496" s="145"/>
      <c r="M496" s="145"/>
      <c r="N496" s="145"/>
      <c r="O496" s="145"/>
      <c r="P496" s="145"/>
      <c r="Q496" s="145"/>
      <c r="R496" s="145"/>
      <c r="S496" s="145"/>
      <c r="T496" s="145"/>
      <c r="U496" s="145"/>
    </row>
    <row r="497" spans="2:21" x14ac:dyDescent="0.25">
      <c r="B497" s="145"/>
      <c r="C497" s="145"/>
      <c r="D497" s="145"/>
      <c r="E497" s="145"/>
      <c r="F497" s="145"/>
      <c r="G497" s="145"/>
      <c r="H497" s="145"/>
      <c r="I497" s="145"/>
      <c r="J497" s="145"/>
      <c r="K497" s="145"/>
      <c r="L497" s="145"/>
      <c r="M497" s="145"/>
      <c r="N497" s="145"/>
      <c r="O497" s="145"/>
      <c r="P497" s="145"/>
      <c r="Q497" s="145"/>
      <c r="R497" s="145"/>
      <c r="S497" s="145"/>
      <c r="T497" s="145"/>
      <c r="U497" s="145"/>
    </row>
    <row r="498" spans="2:21" x14ac:dyDescent="0.25">
      <c r="B498" s="145"/>
      <c r="C498" s="145"/>
      <c r="D498" s="145"/>
      <c r="E498" s="145"/>
      <c r="F498" s="145"/>
      <c r="G498" s="145"/>
      <c r="H498" s="145"/>
      <c r="I498" s="145"/>
      <c r="J498" s="145"/>
      <c r="K498" s="145"/>
      <c r="L498" s="145"/>
      <c r="M498" s="145"/>
      <c r="N498" s="145"/>
      <c r="O498" s="145"/>
      <c r="P498" s="145"/>
      <c r="Q498" s="145"/>
      <c r="R498" s="145"/>
      <c r="S498" s="145"/>
      <c r="T498" s="145"/>
      <c r="U498" s="145"/>
    </row>
    <row r="499" spans="2:21" x14ac:dyDescent="0.25">
      <c r="B499" s="145"/>
      <c r="C499" s="145"/>
      <c r="D499" s="145"/>
      <c r="E499" s="145"/>
      <c r="F499" s="145"/>
      <c r="G499" s="145"/>
      <c r="H499" s="145"/>
      <c r="I499" s="145"/>
      <c r="J499" s="145"/>
      <c r="K499" s="145"/>
      <c r="L499" s="145"/>
      <c r="M499" s="145"/>
      <c r="N499" s="145"/>
      <c r="O499" s="145"/>
      <c r="P499" s="145"/>
      <c r="Q499" s="145"/>
      <c r="R499" s="145"/>
      <c r="S499" s="145"/>
      <c r="T499" s="145"/>
      <c r="U499" s="145"/>
    </row>
    <row r="500" spans="2:21" x14ac:dyDescent="0.25">
      <c r="B500" s="145"/>
      <c r="C500" s="145"/>
      <c r="D500" s="145"/>
      <c r="E500" s="145"/>
      <c r="F500" s="145"/>
      <c r="G500" s="145"/>
      <c r="H500" s="145"/>
      <c r="I500" s="145"/>
      <c r="J500" s="145"/>
      <c r="K500" s="145"/>
      <c r="L500" s="145"/>
      <c r="M500" s="145"/>
      <c r="N500" s="145"/>
      <c r="O500" s="145"/>
      <c r="P500" s="145"/>
      <c r="Q500" s="145"/>
      <c r="R500" s="145"/>
      <c r="S500" s="145"/>
      <c r="T500" s="145"/>
      <c r="U500" s="145"/>
    </row>
    <row r="501" spans="2:21" x14ac:dyDescent="0.25">
      <c r="B501" s="145"/>
      <c r="C501" s="145"/>
      <c r="D501" s="145"/>
      <c r="E501" s="145"/>
      <c r="F501" s="145"/>
      <c r="G501" s="145"/>
      <c r="H501" s="145"/>
      <c r="I501" s="145"/>
      <c r="J501" s="145"/>
      <c r="K501" s="145"/>
      <c r="L501" s="145"/>
      <c r="M501" s="145"/>
      <c r="N501" s="145"/>
      <c r="O501" s="145"/>
      <c r="P501" s="145"/>
      <c r="Q501" s="145"/>
      <c r="R501" s="145"/>
      <c r="S501" s="145"/>
      <c r="T501" s="145"/>
      <c r="U501" s="145"/>
    </row>
    <row r="502" spans="2:21" x14ac:dyDescent="0.25">
      <c r="B502" s="145"/>
      <c r="C502" s="145"/>
      <c r="D502" s="145"/>
      <c r="E502" s="145"/>
      <c r="F502" s="145"/>
      <c r="G502" s="145"/>
      <c r="H502" s="145"/>
      <c r="I502" s="145"/>
      <c r="J502" s="145"/>
      <c r="K502" s="145"/>
      <c r="L502" s="145"/>
      <c r="M502" s="145"/>
      <c r="N502" s="145"/>
      <c r="O502" s="145"/>
      <c r="P502" s="145"/>
      <c r="Q502" s="145"/>
      <c r="R502" s="145"/>
      <c r="S502" s="145"/>
      <c r="T502" s="145"/>
      <c r="U502" s="145"/>
    </row>
    <row r="503" spans="2:21" x14ac:dyDescent="0.25">
      <c r="B503" s="145"/>
      <c r="C503" s="145"/>
      <c r="D503" s="145"/>
      <c r="E503" s="145"/>
      <c r="F503" s="145"/>
      <c r="G503" s="145"/>
      <c r="H503" s="145"/>
      <c r="I503" s="145"/>
      <c r="J503" s="145"/>
      <c r="K503" s="145"/>
      <c r="L503" s="145"/>
      <c r="M503" s="145"/>
      <c r="N503" s="145"/>
      <c r="O503" s="145"/>
      <c r="P503" s="145"/>
      <c r="Q503" s="145"/>
      <c r="R503" s="145"/>
      <c r="S503" s="145"/>
      <c r="T503" s="145"/>
      <c r="U503" s="145"/>
    </row>
    <row r="504" spans="2:21" x14ac:dyDescent="0.25">
      <c r="B504" s="145"/>
      <c r="C504" s="145"/>
      <c r="D504" s="145"/>
      <c r="E504" s="145"/>
      <c r="F504" s="145"/>
      <c r="G504" s="145"/>
      <c r="H504" s="145"/>
      <c r="I504" s="145"/>
      <c r="J504" s="145"/>
      <c r="K504" s="145"/>
      <c r="L504" s="145"/>
      <c r="M504" s="145"/>
      <c r="N504" s="145"/>
      <c r="O504" s="145"/>
      <c r="P504" s="145"/>
      <c r="Q504" s="145"/>
      <c r="R504" s="145"/>
      <c r="S504" s="145"/>
      <c r="T504" s="145"/>
      <c r="U504" s="145"/>
    </row>
    <row r="505" spans="2:21" x14ac:dyDescent="0.25">
      <c r="B505" s="145"/>
      <c r="C505" s="145"/>
      <c r="D505" s="145"/>
      <c r="E505" s="145"/>
      <c r="F505" s="145"/>
      <c r="G505" s="145"/>
      <c r="H505" s="145"/>
      <c r="I505" s="145"/>
      <c r="J505" s="145"/>
      <c r="K505" s="145"/>
      <c r="L505" s="145"/>
      <c r="M505" s="145"/>
      <c r="N505" s="145"/>
      <c r="O505" s="145"/>
      <c r="P505" s="145"/>
      <c r="Q505" s="145"/>
      <c r="R505" s="145"/>
      <c r="S505" s="145"/>
      <c r="T505" s="145"/>
      <c r="U505" s="145"/>
    </row>
    <row r="506" spans="2:21" x14ac:dyDescent="0.25">
      <c r="B506" s="145"/>
      <c r="C506" s="145"/>
      <c r="D506" s="145"/>
      <c r="E506" s="145"/>
      <c r="F506" s="145"/>
      <c r="G506" s="145"/>
      <c r="H506" s="145"/>
      <c r="I506" s="145"/>
      <c r="J506" s="145"/>
      <c r="K506" s="145"/>
      <c r="L506" s="145"/>
      <c r="M506" s="145"/>
      <c r="N506" s="145"/>
      <c r="O506" s="145"/>
      <c r="P506" s="145"/>
      <c r="Q506" s="145"/>
      <c r="R506" s="145"/>
      <c r="S506" s="145"/>
      <c r="T506" s="145"/>
      <c r="U506" s="145"/>
    </row>
    <row r="507" spans="2:21" x14ac:dyDescent="0.25">
      <c r="B507" s="145"/>
      <c r="C507" s="145"/>
      <c r="D507" s="145"/>
      <c r="E507" s="145"/>
      <c r="F507" s="145"/>
      <c r="G507" s="145"/>
      <c r="H507" s="145"/>
      <c r="I507" s="145"/>
      <c r="J507" s="145"/>
      <c r="K507" s="145"/>
      <c r="L507" s="145"/>
      <c r="M507" s="145"/>
      <c r="N507" s="145"/>
      <c r="O507" s="145"/>
      <c r="P507" s="145"/>
      <c r="Q507" s="145"/>
      <c r="R507" s="145"/>
      <c r="S507" s="145"/>
      <c r="T507" s="145"/>
      <c r="U507" s="145"/>
    </row>
    <row r="508" spans="2:21" x14ac:dyDescent="0.25">
      <c r="B508" s="145"/>
      <c r="C508" s="145"/>
      <c r="D508" s="145"/>
      <c r="E508" s="145"/>
      <c r="F508" s="145"/>
      <c r="G508" s="145"/>
      <c r="H508" s="145"/>
      <c r="I508" s="145"/>
      <c r="J508" s="145"/>
      <c r="K508" s="145"/>
      <c r="L508" s="145"/>
      <c r="M508" s="145"/>
      <c r="N508" s="145"/>
      <c r="O508" s="145"/>
      <c r="P508" s="145"/>
      <c r="Q508" s="145"/>
      <c r="R508" s="145"/>
      <c r="S508" s="145"/>
      <c r="T508" s="145"/>
      <c r="U508" s="145"/>
    </row>
    <row r="509" spans="2:21" x14ac:dyDescent="0.25">
      <c r="B509" s="145"/>
      <c r="C509" s="145"/>
      <c r="D509" s="145"/>
      <c r="E509" s="145"/>
      <c r="F509" s="145"/>
      <c r="G509" s="145"/>
      <c r="H509" s="145"/>
      <c r="I509" s="145"/>
      <c r="J509" s="145"/>
      <c r="K509" s="145"/>
      <c r="L509" s="145"/>
      <c r="M509" s="145"/>
      <c r="N509" s="145"/>
      <c r="O509" s="145"/>
      <c r="P509" s="145"/>
      <c r="Q509" s="145"/>
      <c r="R509" s="145"/>
      <c r="S509" s="145"/>
      <c r="T509" s="145"/>
      <c r="U509" s="145"/>
    </row>
    <row r="510" spans="2:21" x14ac:dyDescent="0.25">
      <c r="B510" s="145"/>
      <c r="C510" s="145"/>
      <c r="D510" s="145"/>
      <c r="E510" s="145"/>
      <c r="F510" s="145"/>
      <c r="G510" s="145"/>
      <c r="H510" s="145"/>
      <c r="I510" s="145"/>
      <c r="J510" s="145"/>
      <c r="K510" s="145"/>
      <c r="L510" s="145"/>
      <c r="M510" s="145"/>
      <c r="N510" s="145"/>
      <c r="O510" s="145"/>
      <c r="P510" s="145"/>
      <c r="Q510" s="145"/>
      <c r="R510" s="145"/>
      <c r="S510" s="145"/>
      <c r="T510" s="145"/>
      <c r="U510" s="145"/>
    </row>
    <row r="511" spans="2:21" x14ac:dyDescent="0.25">
      <c r="B511" s="145"/>
      <c r="C511" s="145"/>
      <c r="D511" s="145"/>
      <c r="E511" s="145"/>
      <c r="F511" s="145"/>
      <c r="G511" s="145"/>
      <c r="H511" s="145"/>
      <c r="I511" s="145"/>
      <c r="J511" s="145"/>
      <c r="K511" s="145"/>
      <c r="L511" s="145"/>
      <c r="M511" s="145"/>
      <c r="N511" s="145"/>
      <c r="O511" s="145"/>
      <c r="P511" s="145"/>
      <c r="Q511" s="145"/>
      <c r="R511" s="145"/>
      <c r="S511" s="145"/>
      <c r="T511" s="145"/>
      <c r="U511" s="145"/>
    </row>
    <row r="512" spans="2:21" x14ac:dyDescent="0.25">
      <c r="B512" s="145"/>
      <c r="C512" s="145"/>
      <c r="D512" s="145"/>
      <c r="E512" s="145"/>
      <c r="F512" s="145"/>
      <c r="G512" s="145"/>
      <c r="H512" s="145"/>
      <c r="I512" s="145"/>
      <c r="J512" s="145"/>
      <c r="K512" s="145"/>
      <c r="L512" s="145"/>
      <c r="M512" s="145"/>
      <c r="N512" s="145"/>
      <c r="O512" s="145"/>
      <c r="P512" s="145"/>
      <c r="Q512" s="145"/>
      <c r="R512" s="145"/>
      <c r="S512" s="145"/>
      <c r="T512" s="145"/>
      <c r="U512" s="145"/>
    </row>
    <row r="513" spans="2:21" x14ac:dyDescent="0.25">
      <c r="B513" s="145"/>
      <c r="C513" s="145"/>
      <c r="D513" s="145"/>
      <c r="E513" s="145"/>
      <c r="F513" s="145"/>
      <c r="G513" s="145"/>
      <c r="H513" s="145"/>
      <c r="I513" s="145"/>
      <c r="J513" s="145"/>
      <c r="K513" s="145"/>
      <c r="L513" s="145"/>
      <c r="M513" s="145"/>
      <c r="N513" s="145"/>
      <c r="O513" s="145"/>
      <c r="P513" s="145"/>
      <c r="Q513" s="145"/>
      <c r="R513" s="145"/>
      <c r="S513" s="145"/>
      <c r="T513" s="145"/>
      <c r="U513" s="145"/>
    </row>
    <row r="514" spans="2:21" x14ac:dyDescent="0.25">
      <c r="B514" s="145"/>
      <c r="C514" s="145"/>
      <c r="D514" s="145"/>
      <c r="E514" s="145"/>
      <c r="F514" s="145"/>
      <c r="G514" s="145"/>
      <c r="H514" s="145"/>
      <c r="I514" s="145"/>
      <c r="J514" s="145"/>
      <c r="K514" s="145"/>
      <c r="L514" s="145"/>
      <c r="M514" s="145"/>
      <c r="N514" s="145"/>
      <c r="O514" s="145"/>
      <c r="P514" s="145"/>
      <c r="Q514" s="145"/>
      <c r="R514" s="145"/>
      <c r="S514" s="145"/>
      <c r="T514" s="145"/>
      <c r="U514" s="145"/>
    </row>
    <row r="515" spans="2:21" x14ac:dyDescent="0.25">
      <c r="B515" s="145"/>
      <c r="C515" s="145"/>
      <c r="D515" s="145"/>
      <c r="E515" s="145"/>
      <c r="F515" s="145"/>
      <c r="G515" s="145"/>
      <c r="H515" s="145"/>
      <c r="I515" s="145"/>
      <c r="J515" s="145"/>
      <c r="K515" s="145"/>
      <c r="L515" s="145"/>
      <c r="M515" s="145"/>
      <c r="N515" s="145"/>
      <c r="O515" s="145"/>
      <c r="P515" s="145"/>
      <c r="Q515" s="145"/>
      <c r="R515" s="145"/>
      <c r="S515" s="145"/>
      <c r="T515" s="145"/>
      <c r="U515" s="145"/>
    </row>
    <row r="516" spans="2:21" x14ac:dyDescent="0.25">
      <c r="B516" s="145"/>
      <c r="C516" s="145"/>
      <c r="D516" s="145"/>
      <c r="E516" s="145"/>
      <c r="F516" s="145"/>
      <c r="G516" s="145"/>
      <c r="H516" s="145"/>
      <c r="I516" s="145"/>
      <c r="J516" s="145"/>
      <c r="K516" s="145"/>
      <c r="L516" s="145"/>
      <c r="M516" s="145"/>
      <c r="N516" s="145"/>
      <c r="O516" s="145"/>
      <c r="P516" s="145"/>
      <c r="Q516" s="145"/>
      <c r="R516" s="145"/>
      <c r="S516" s="145"/>
      <c r="T516" s="145"/>
      <c r="U516" s="145"/>
    </row>
    <row r="517" spans="2:21" x14ac:dyDescent="0.25">
      <c r="B517" s="145"/>
      <c r="C517" s="145"/>
      <c r="D517" s="145"/>
      <c r="E517" s="145"/>
      <c r="F517" s="145"/>
      <c r="G517" s="145"/>
      <c r="H517" s="145"/>
      <c r="I517" s="145"/>
      <c r="J517" s="145"/>
      <c r="K517" s="145"/>
      <c r="L517" s="145"/>
      <c r="M517" s="145"/>
      <c r="N517" s="145"/>
      <c r="O517" s="145"/>
      <c r="P517" s="145"/>
      <c r="Q517" s="145"/>
      <c r="R517" s="145"/>
      <c r="S517" s="145"/>
      <c r="T517" s="145"/>
      <c r="U517" s="145"/>
    </row>
    <row r="518" spans="2:21" x14ac:dyDescent="0.25">
      <c r="B518" s="145"/>
      <c r="C518" s="145"/>
      <c r="D518" s="145"/>
      <c r="E518" s="145"/>
      <c r="F518" s="145"/>
      <c r="G518" s="145"/>
      <c r="H518" s="145"/>
      <c r="I518" s="145"/>
      <c r="J518" s="145"/>
      <c r="K518" s="145"/>
      <c r="L518" s="145"/>
      <c r="M518" s="145"/>
      <c r="N518" s="145"/>
      <c r="O518" s="145"/>
      <c r="P518" s="145"/>
      <c r="Q518" s="145"/>
      <c r="R518" s="145"/>
      <c r="S518" s="145"/>
      <c r="T518" s="145"/>
      <c r="U518" s="145"/>
    </row>
    <row r="519" spans="2:21" x14ac:dyDescent="0.25">
      <c r="B519" s="145"/>
      <c r="C519" s="145"/>
      <c r="D519" s="145"/>
      <c r="E519" s="145"/>
      <c r="F519" s="145"/>
      <c r="G519" s="145"/>
      <c r="H519" s="145"/>
      <c r="I519" s="145"/>
      <c r="J519" s="145"/>
      <c r="K519" s="145"/>
      <c r="L519" s="145"/>
      <c r="M519" s="145"/>
      <c r="N519" s="145"/>
      <c r="O519" s="145"/>
      <c r="P519" s="145"/>
      <c r="Q519" s="145"/>
      <c r="R519" s="145"/>
      <c r="S519" s="145"/>
      <c r="T519" s="145"/>
      <c r="U519" s="145"/>
    </row>
    <row r="520" spans="2:21" x14ac:dyDescent="0.25">
      <c r="B520" s="145"/>
      <c r="C520" s="145"/>
      <c r="D520" s="145"/>
      <c r="E520" s="145"/>
      <c r="F520" s="145"/>
      <c r="G520" s="145"/>
      <c r="H520" s="145"/>
      <c r="I520" s="145"/>
      <c r="J520" s="145"/>
      <c r="K520" s="145"/>
      <c r="L520" s="145"/>
      <c r="M520" s="145"/>
      <c r="N520" s="145"/>
      <c r="O520" s="145"/>
      <c r="P520" s="145"/>
      <c r="Q520" s="145"/>
      <c r="R520" s="145"/>
      <c r="S520" s="145"/>
      <c r="T520" s="145"/>
      <c r="U520" s="145"/>
    </row>
    <row r="521" spans="2:21" x14ac:dyDescent="0.25">
      <c r="B521" s="145"/>
      <c r="C521" s="145"/>
      <c r="D521" s="145"/>
      <c r="E521" s="145"/>
      <c r="F521" s="145"/>
      <c r="G521" s="145"/>
      <c r="H521" s="145"/>
      <c r="I521" s="145"/>
      <c r="J521" s="145"/>
      <c r="K521" s="145"/>
      <c r="L521" s="145"/>
      <c r="M521" s="145"/>
      <c r="N521" s="145"/>
      <c r="O521" s="145"/>
      <c r="P521" s="145"/>
      <c r="Q521" s="145"/>
      <c r="R521" s="145"/>
      <c r="S521" s="145"/>
      <c r="T521" s="145"/>
      <c r="U521" s="145"/>
    </row>
    <row r="522" spans="2:21" x14ac:dyDescent="0.25">
      <c r="B522" s="145"/>
      <c r="C522" s="145"/>
      <c r="D522" s="145"/>
      <c r="E522" s="145"/>
      <c r="F522" s="145"/>
      <c r="G522" s="145"/>
      <c r="H522" s="145"/>
      <c r="I522" s="145"/>
      <c r="J522" s="145"/>
      <c r="K522" s="145"/>
      <c r="L522" s="145"/>
      <c r="M522" s="145"/>
      <c r="N522" s="145"/>
      <c r="O522" s="145"/>
      <c r="P522" s="145"/>
      <c r="Q522" s="145"/>
      <c r="R522" s="145"/>
      <c r="S522" s="145"/>
      <c r="T522" s="145"/>
      <c r="U522" s="145"/>
    </row>
    <row r="523" spans="2:21" x14ac:dyDescent="0.25">
      <c r="B523" s="145"/>
      <c r="C523" s="145"/>
      <c r="D523" s="145"/>
      <c r="E523" s="145"/>
      <c r="F523" s="145"/>
      <c r="G523" s="145"/>
      <c r="H523" s="145"/>
      <c r="I523" s="145"/>
      <c r="J523" s="145"/>
      <c r="K523" s="145"/>
      <c r="L523" s="145"/>
      <c r="M523" s="145"/>
      <c r="N523" s="145"/>
      <c r="O523" s="145"/>
      <c r="P523" s="145"/>
      <c r="Q523" s="145"/>
      <c r="R523" s="145"/>
      <c r="S523" s="145"/>
      <c r="T523" s="145"/>
      <c r="U523" s="145"/>
    </row>
    <row r="524" spans="2:21" x14ac:dyDescent="0.25">
      <c r="B524" s="145"/>
      <c r="C524" s="145"/>
      <c r="D524" s="145"/>
      <c r="E524" s="145"/>
      <c r="F524" s="145"/>
      <c r="G524" s="145"/>
      <c r="H524" s="145"/>
      <c r="I524" s="145"/>
      <c r="J524" s="145"/>
      <c r="K524" s="145"/>
      <c r="L524" s="145"/>
      <c r="M524" s="145"/>
      <c r="N524" s="145"/>
      <c r="O524" s="145"/>
      <c r="P524" s="145"/>
      <c r="Q524" s="145"/>
      <c r="R524" s="145"/>
      <c r="S524" s="145"/>
      <c r="T524" s="145"/>
      <c r="U524" s="145"/>
    </row>
    <row r="525" spans="2:21" x14ac:dyDescent="0.25">
      <c r="B525" s="145"/>
      <c r="C525" s="145"/>
      <c r="D525" s="145"/>
      <c r="E525" s="145"/>
      <c r="F525" s="145"/>
      <c r="G525" s="145"/>
      <c r="H525" s="145"/>
      <c r="I525" s="145"/>
      <c r="J525" s="145"/>
      <c r="K525" s="145"/>
      <c r="L525" s="145"/>
      <c r="M525" s="145"/>
      <c r="N525" s="145"/>
      <c r="O525" s="145"/>
      <c r="P525" s="145"/>
      <c r="Q525" s="145"/>
      <c r="R525" s="145"/>
      <c r="S525" s="145"/>
      <c r="T525" s="145"/>
      <c r="U525" s="145"/>
    </row>
    <row r="526" spans="2:21" x14ac:dyDescent="0.25">
      <c r="B526" s="145"/>
      <c r="C526" s="145"/>
      <c r="D526" s="145"/>
      <c r="E526" s="145"/>
      <c r="F526" s="145"/>
      <c r="G526" s="145"/>
      <c r="H526" s="145"/>
      <c r="I526" s="145"/>
      <c r="J526" s="145"/>
      <c r="K526" s="145"/>
      <c r="L526" s="145"/>
      <c r="M526" s="145"/>
      <c r="N526" s="145"/>
      <c r="O526" s="145"/>
      <c r="P526" s="145"/>
      <c r="Q526" s="145"/>
      <c r="R526" s="145"/>
      <c r="S526" s="145"/>
      <c r="T526" s="145"/>
      <c r="U526" s="145"/>
    </row>
    <row r="527" spans="2:21" x14ac:dyDescent="0.25">
      <c r="B527" s="145"/>
      <c r="C527" s="145"/>
      <c r="D527" s="145"/>
      <c r="E527" s="145"/>
      <c r="F527" s="145"/>
      <c r="G527" s="145"/>
      <c r="H527" s="145"/>
      <c r="I527" s="145"/>
      <c r="J527" s="145"/>
      <c r="K527" s="145"/>
      <c r="L527" s="145"/>
      <c r="M527" s="145"/>
      <c r="N527" s="145"/>
      <c r="O527" s="145"/>
      <c r="P527" s="145"/>
      <c r="Q527" s="145"/>
      <c r="R527" s="145"/>
      <c r="S527" s="145"/>
      <c r="T527" s="145"/>
      <c r="U527" s="145"/>
    </row>
    <row r="528" spans="2:21" x14ac:dyDescent="0.25">
      <c r="B528" s="145"/>
      <c r="C528" s="145"/>
      <c r="D528" s="145"/>
      <c r="E528" s="145"/>
      <c r="F528" s="145"/>
      <c r="G528" s="145"/>
      <c r="H528" s="145"/>
      <c r="I528" s="145"/>
      <c r="J528" s="145"/>
      <c r="K528" s="145"/>
      <c r="L528" s="145"/>
      <c r="M528" s="145"/>
      <c r="N528" s="145"/>
      <c r="O528" s="145"/>
      <c r="P528" s="145"/>
      <c r="Q528" s="145"/>
      <c r="R528" s="145"/>
      <c r="S528" s="145"/>
      <c r="T528" s="145"/>
      <c r="U528" s="145"/>
    </row>
    <row r="529" spans="2:21" x14ac:dyDescent="0.25">
      <c r="B529" s="145"/>
      <c r="C529" s="145"/>
      <c r="D529" s="145"/>
      <c r="E529" s="145"/>
      <c r="F529" s="145"/>
      <c r="G529" s="145"/>
      <c r="H529" s="145"/>
      <c r="I529" s="145"/>
      <c r="J529" s="145"/>
      <c r="K529" s="145"/>
      <c r="L529" s="145"/>
      <c r="M529" s="145"/>
      <c r="N529" s="145"/>
      <c r="O529" s="145"/>
      <c r="P529" s="145"/>
      <c r="Q529" s="145"/>
      <c r="R529" s="145"/>
      <c r="S529" s="145"/>
      <c r="T529" s="145"/>
      <c r="U529" s="145"/>
    </row>
    <row r="530" spans="2:21" x14ac:dyDescent="0.25">
      <c r="B530" s="145"/>
      <c r="C530" s="145"/>
      <c r="D530" s="145"/>
      <c r="E530" s="145"/>
      <c r="F530" s="145"/>
      <c r="G530" s="145"/>
      <c r="H530" s="145"/>
      <c r="I530" s="145"/>
      <c r="J530" s="145"/>
      <c r="K530" s="145"/>
      <c r="L530" s="145"/>
      <c r="M530" s="145"/>
      <c r="N530" s="145"/>
      <c r="O530" s="145"/>
      <c r="P530" s="145"/>
      <c r="Q530" s="145"/>
      <c r="R530" s="145"/>
      <c r="S530" s="145"/>
      <c r="T530" s="145"/>
      <c r="U530" s="145"/>
    </row>
    <row r="531" spans="2:21" x14ac:dyDescent="0.25">
      <c r="B531" s="145"/>
      <c r="C531" s="145"/>
      <c r="D531" s="145"/>
      <c r="E531" s="145"/>
      <c r="F531" s="145"/>
      <c r="G531" s="145"/>
      <c r="H531" s="145"/>
      <c r="I531" s="145"/>
      <c r="J531" s="145"/>
      <c r="K531" s="145"/>
      <c r="L531" s="145"/>
      <c r="M531" s="145"/>
      <c r="N531" s="145"/>
      <c r="O531" s="145"/>
      <c r="P531" s="145"/>
      <c r="Q531" s="145"/>
      <c r="R531" s="145"/>
      <c r="S531" s="145"/>
      <c r="T531" s="145"/>
      <c r="U531" s="145"/>
    </row>
    <row r="532" spans="2:21" x14ac:dyDescent="0.25">
      <c r="B532" s="145"/>
      <c r="C532" s="145"/>
      <c r="D532" s="145"/>
      <c r="E532" s="145"/>
      <c r="F532" s="145"/>
      <c r="G532" s="145"/>
      <c r="H532" s="145"/>
      <c r="I532" s="145"/>
      <c r="J532" s="145"/>
      <c r="K532" s="145"/>
      <c r="L532" s="145"/>
      <c r="M532" s="145"/>
      <c r="N532" s="145"/>
      <c r="O532" s="145"/>
      <c r="P532" s="145"/>
      <c r="Q532" s="145"/>
      <c r="R532" s="145"/>
      <c r="S532" s="145"/>
      <c r="T532" s="145"/>
      <c r="U532" s="145"/>
    </row>
    <row r="533" spans="2:21" x14ac:dyDescent="0.25">
      <c r="B533" s="145"/>
      <c r="C533" s="145"/>
      <c r="D533" s="145"/>
      <c r="E533" s="145"/>
      <c r="F533" s="145"/>
      <c r="G533" s="145"/>
      <c r="H533" s="145"/>
      <c r="I533" s="145"/>
      <c r="J533" s="145"/>
      <c r="K533" s="145"/>
      <c r="L533" s="145"/>
      <c r="M533" s="145"/>
      <c r="N533" s="145"/>
      <c r="O533" s="145"/>
      <c r="P533" s="145"/>
      <c r="Q533" s="145"/>
      <c r="R533" s="145"/>
      <c r="S533" s="145"/>
      <c r="T533" s="145"/>
      <c r="U533" s="145"/>
    </row>
    <row r="534" spans="2:21" x14ac:dyDescent="0.25">
      <c r="B534" s="145"/>
      <c r="C534" s="145"/>
      <c r="D534" s="145"/>
      <c r="E534" s="145"/>
      <c r="F534" s="145"/>
      <c r="G534" s="145"/>
      <c r="H534" s="145"/>
      <c r="I534" s="145"/>
      <c r="J534" s="145"/>
      <c r="K534" s="145"/>
      <c r="L534" s="145"/>
      <c r="M534" s="145"/>
      <c r="N534" s="145"/>
      <c r="O534" s="145"/>
      <c r="P534" s="145"/>
      <c r="Q534" s="145"/>
      <c r="R534" s="145"/>
      <c r="S534" s="145"/>
      <c r="T534" s="145"/>
      <c r="U534" s="145"/>
    </row>
    <row r="535" spans="2:21" x14ac:dyDescent="0.25">
      <c r="B535" s="145"/>
      <c r="C535" s="145"/>
      <c r="D535" s="145"/>
      <c r="E535" s="145"/>
      <c r="F535" s="145"/>
      <c r="G535" s="145"/>
      <c r="H535" s="145"/>
      <c r="I535" s="145"/>
      <c r="J535" s="145"/>
      <c r="K535" s="145"/>
      <c r="L535" s="145"/>
      <c r="M535" s="145"/>
      <c r="N535" s="145"/>
      <c r="O535" s="145"/>
      <c r="P535" s="145"/>
      <c r="Q535" s="145"/>
      <c r="R535" s="145"/>
      <c r="S535" s="145"/>
      <c r="T535" s="145"/>
      <c r="U535" s="145"/>
    </row>
    <row r="536" spans="2:21" x14ac:dyDescent="0.25">
      <c r="B536" s="145"/>
      <c r="C536" s="145"/>
      <c r="D536" s="145"/>
      <c r="E536" s="145"/>
      <c r="F536" s="145"/>
      <c r="G536" s="145"/>
      <c r="H536" s="145"/>
      <c r="I536" s="145"/>
      <c r="J536" s="145"/>
      <c r="K536" s="145"/>
      <c r="L536" s="145"/>
      <c r="M536" s="145"/>
      <c r="N536" s="145"/>
      <c r="O536" s="145"/>
      <c r="P536" s="145"/>
      <c r="Q536" s="145"/>
      <c r="R536" s="145"/>
      <c r="S536" s="145"/>
      <c r="T536" s="145"/>
      <c r="U536" s="145"/>
    </row>
    <row r="537" spans="2:21" x14ac:dyDescent="0.25">
      <c r="B537" s="145"/>
      <c r="C537" s="145"/>
      <c r="D537" s="145"/>
      <c r="E537" s="145"/>
      <c r="F537" s="145"/>
      <c r="G537" s="145"/>
      <c r="H537" s="145"/>
      <c r="I537" s="145"/>
      <c r="J537" s="145"/>
      <c r="K537" s="145"/>
      <c r="L537" s="145"/>
      <c r="M537" s="145"/>
      <c r="N537" s="145"/>
      <c r="O537" s="145"/>
      <c r="P537" s="145"/>
      <c r="Q537" s="145"/>
      <c r="R537" s="145"/>
      <c r="S537" s="145"/>
      <c r="T537" s="145"/>
      <c r="U537" s="145"/>
    </row>
    <row r="538" spans="2:21" x14ac:dyDescent="0.25">
      <c r="B538" s="145"/>
      <c r="C538" s="145"/>
      <c r="D538" s="145"/>
      <c r="E538" s="145"/>
      <c r="F538" s="145"/>
      <c r="G538" s="145"/>
      <c r="H538" s="145"/>
      <c r="I538" s="145"/>
      <c r="J538" s="145"/>
      <c r="K538" s="145"/>
      <c r="L538" s="145"/>
      <c r="M538" s="145"/>
      <c r="N538" s="145"/>
      <c r="O538" s="145"/>
      <c r="P538" s="145"/>
      <c r="Q538" s="145"/>
      <c r="R538" s="145"/>
      <c r="S538" s="145"/>
      <c r="T538" s="145"/>
      <c r="U538" s="145"/>
    </row>
    <row r="539" spans="2:21" x14ac:dyDescent="0.25">
      <c r="B539" s="145"/>
      <c r="C539" s="145"/>
      <c r="D539" s="145"/>
      <c r="E539" s="145"/>
      <c r="F539" s="145"/>
      <c r="G539" s="145"/>
      <c r="H539" s="145"/>
      <c r="I539" s="145"/>
      <c r="J539" s="145"/>
      <c r="K539" s="145"/>
      <c r="L539" s="145"/>
      <c r="M539" s="145"/>
      <c r="N539" s="145"/>
      <c r="O539" s="145"/>
      <c r="P539" s="145"/>
      <c r="Q539" s="145"/>
      <c r="R539" s="145"/>
      <c r="S539" s="145"/>
      <c r="T539" s="145"/>
      <c r="U539" s="145"/>
    </row>
    <row r="540" spans="2:21" x14ac:dyDescent="0.25">
      <c r="B540" s="145"/>
      <c r="C540" s="145"/>
      <c r="D540" s="145"/>
      <c r="E540" s="145"/>
      <c r="F540" s="145"/>
      <c r="G540" s="145"/>
      <c r="H540" s="145"/>
      <c r="I540" s="145"/>
      <c r="J540" s="145"/>
      <c r="K540" s="145"/>
      <c r="L540" s="145"/>
      <c r="M540" s="145"/>
      <c r="N540" s="145"/>
      <c r="O540" s="145"/>
      <c r="P540" s="145"/>
      <c r="Q540" s="145"/>
      <c r="R540" s="145"/>
      <c r="S540" s="145"/>
      <c r="T540" s="145"/>
      <c r="U540" s="145"/>
    </row>
    <row r="541" spans="2:21" x14ac:dyDescent="0.25">
      <c r="B541" s="145"/>
      <c r="C541" s="145"/>
      <c r="D541" s="145"/>
      <c r="E541" s="145"/>
      <c r="F541" s="145"/>
      <c r="G541" s="145"/>
      <c r="H541" s="145"/>
      <c r="I541" s="145"/>
      <c r="J541" s="145"/>
      <c r="K541" s="145"/>
      <c r="L541" s="145"/>
      <c r="M541" s="145"/>
      <c r="N541" s="145"/>
      <c r="O541" s="145"/>
      <c r="P541" s="145"/>
      <c r="Q541" s="145"/>
      <c r="R541" s="145"/>
      <c r="S541" s="145"/>
      <c r="T541" s="145"/>
      <c r="U541" s="145"/>
    </row>
    <row r="542" spans="2:21" x14ac:dyDescent="0.25">
      <c r="B542" s="145"/>
      <c r="C542" s="145"/>
      <c r="D542" s="145"/>
      <c r="E542" s="145"/>
      <c r="F542" s="145"/>
      <c r="G542" s="145"/>
      <c r="H542" s="145"/>
      <c r="I542" s="145"/>
      <c r="J542" s="145"/>
      <c r="K542" s="145"/>
      <c r="L542" s="145"/>
      <c r="M542" s="145"/>
      <c r="N542" s="145"/>
      <c r="O542" s="145"/>
      <c r="P542" s="145"/>
      <c r="Q542" s="145"/>
      <c r="R542" s="145"/>
      <c r="S542" s="145"/>
      <c r="T542" s="145"/>
      <c r="U542" s="145"/>
    </row>
    <row r="543" spans="2:21" x14ac:dyDescent="0.25">
      <c r="B543" s="145"/>
      <c r="C543" s="145"/>
      <c r="D543" s="145"/>
      <c r="E543" s="145"/>
      <c r="F543" s="145"/>
      <c r="G543" s="145"/>
      <c r="H543" s="145"/>
      <c r="I543" s="145"/>
      <c r="J543" s="145"/>
      <c r="K543" s="145"/>
      <c r="L543" s="145"/>
      <c r="M543" s="145"/>
      <c r="N543" s="145"/>
      <c r="O543" s="145"/>
      <c r="P543" s="145"/>
      <c r="Q543" s="145"/>
      <c r="R543" s="145"/>
      <c r="S543" s="145"/>
      <c r="T543" s="145"/>
      <c r="U543" s="145"/>
    </row>
    <row r="544" spans="2:21" x14ac:dyDescent="0.25">
      <c r="B544" s="145"/>
      <c r="C544" s="145"/>
      <c r="D544" s="145"/>
      <c r="E544" s="145"/>
      <c r="F544" s="145"/>
      <c r="G544" s="145"/>
      <c r="H544" s="145"/>
      <c r="I544" s="145"/>
      <c r="J544" s="145"/>
      <c r="K544" s="145"/>
      <c r="L544" s="145"/>
      <c r="M544" s="145"/>
      <c r="N544" s="145"/>
      <c r="O544" s="145"/>
      <c r="P544" s="145"/>
      <c r="Q544" s="145"/>
      <c r="R544" s="145"/>
      <c r="S544" s="145"/>
      <c r="T544" s="145"/>
      <c r="U544" s="145"/>
    </row>
    <row r="545" spans="2:21" x14ac:dyDescent="0.25">
      <c r="B545" s="145"/>
      <c r="C545" s="145"/>
      <c r="D545" s="145"/>
      <c r="E545" s="145"/>
      <c r="F545" s="145"/>
      <c r="G545" s="145"/>
      <c r="H545" s="145"/>
      <c r="I545" s="145"/>
      <c r="J545" s="145"/>
      <c r="K545" s="145"/>
      <c r="L545" s="145"/>
      <c r="M545" s="145"/>
      <c r="N545" s="145"/>
      <c r="O545" s="145"/>
      <c r="P545" s="145"/>
      <c r="Q545" s="145"/>
      <c r="R545" s="145"/>
      <c r="S545" s="145"/>
      <c r="T545" s="145"/>
      <c r="U545" s="145"/>
    </row>
    <row r="546" spans="2:21" x14ac:dyDescent="0.25">
      <c r="B546" s="145"/>
      <c r="C546" s="145"/>
      <c r="D546" s="145"/>
      <c r="E546" s="145"/>
      <c r="F546" s="145"/>
      <c r="G546" s="145"/>
      <c r="H546" s="145"/>
      <c r="I546" s="145"/>
      <c r="J546" s="145"/>
      <c r="K546" s="145"/>
      <c r="L546" s="145"/>
      <c r="M546" s="145"/>
      <c r="N546" s="145"/>
      <c r="O546" s="145"/>
      <c r="P546" s="145"/>
      <c r="Q546" s="145"/>
      <c r="R546" s="145"/>
      <c r="S546" s="145"/>
      <c r="T546" s="145"/>
      <c r="U546" s="145"/>
    </row>
    <row r="547" spans="2:21" x14ac:dyDescent="0.25">
      <c r="B547" s="145"/>
      <c r="C547" s="145"/>
      <c r="D547" s="145"/>
      <c r="E547" s="145"/>
      <c r="F547" s="145"/>
      <c r="G547" s="145"/>
      <c r="H547" s="145"/>
      <c r="I547" s="145"/>
      <c r="J547" s="145"/>
      <c r="K547" s="145"/>
      <c r="L547" s="145"/>
      <c r="M547" s="145"/>
      <c r="N547" s="145"/>
      <c r="O547" s="145"/>
      <c r="P547" s="145"/>
      <c r="Q547" s="145"/>
      <c r="R547" s="145"/>
      <c r="S547" s="145"/>
      <c r="T547" s="145"/>
      <c r="U547" s="145"/>
    </row>
    <row r="548" spans="2:21" x14ac:dyDescent="0.25">
      <c r="B548" s="145"/>
      <c r="C548" s="145"/>
      <c r="D548" s="145"/>
      <c r="E548" s="145"/>
      <c r="F548" s="145"/>
      <c r="G548" s="145"/>
      <c r="H548" s="145"/>
      <c r="I548" s="145"/>
      <c r="J548" s="145"/>
      <c r="K548" s="145"/>
      <c r="L548" s="145"/>
      <c r="M548" s="145"/>
      <c r="N548" s="145"/>
      <c r="O548" s="145"/>
      <c r="P548" s="145"/>
      <c r="Q548" s="145"/>
      <c r="R548" s="145"/>
      <c r="S548" s="145"/>
      <c r="T548" s="145"/>
      <c r="U548" s="145"/>
    </row>
    <row r="549" spans="2:21" x14ac:dyDescent="0.25">
      <c r="B549" s="145"/>
      <c r="C549" s="145"/>
      <c r="D549" s="145"/>
      <c r="E549" s="145"/>
      <c r="F549" s="145"/>
      <c r="G549" s="145"/>
      <c r="H549" s="145"/>
      <c r="I549" s="145"/>
      <c r="J549" s="145"/>
      <c r="K549" s="145"/>
      <c r="L549" s="145"/>
      <c r="M549" s="145"/>
      <c r="N549" s="145"/>
      <c r="O549" s="145"/>
      <c r="P549" s="145"/>
      <c r="Q549" s="145"/>
      <c r="R549" s="145"/>
      <c r="S549" s="145"/>
      <c r="T549" s="145"/>
      <c r="U549" s="145"/>
    </row>
    <row r="550" spans="2:21" x14ac:dyDescent="0.25">
      <c r="B550" s="145"/>
      <c r="C550" s="145"/>
      <c r="D550" s="145"/>
      <c r="E550" s="145"/>
      <c r="F550" s="145"/>
      <c r="G550" s="145"/>
      <c r="H550" s="145"/>
      <c r="I550" s="145"/>
      <c r="J550" s="145"/>
      <c r="K550" s="145"/>
      <c r="L550" s="145"/>
      <c r="M550" s="145"/>
      <c r="N550" s="145"/>
      <c r="O550" s="145"/>
      <c r="P550" s="145"/>
      <c r="Q550" s="145"/>
      <c r="R550" s="145"/>
      <c r="S550" s="145"/>
      <c r="T550" s="145"/>
      <c r="U550" s="145"/>
    </row>
    <row r="551" spans="2:21" x14ac:dyDescent="0.25">
      <c r="B551" s="145"/>
      <c r="C551" s="145"/>
      <c r="D551" s="145"/>
      <c r="E551" s="145"/>
      <c r="F551" s="145"/>
      <c r="G551" s="145"/>
      <c r="H551" s="145"/>
      <c r="I551" s="145"/>
      <c r="J551" s="145"/>
      <c r="K551" s="145"/>
      <c r="L551" s="145"/>
      <c r="M551" s="145"/>
      <c r="N551" s="145"/>
      <c r="O551" s="145"/>
      <c r="P551" s="145"/>
      <c r="Q551" s="145"/>
      <c r="R551" s="145"/>
      <c r="S551" s="145"/>
      <c r="T551" s="145"/>
      <c r="U551" s="145"/>
    </row>
    <row r="552" spans="2:21" x14ac:dyDescent="0.25">
      <c r="B552" s="145"/>
      <c r="C552" s="145"/>
      <c r="D552" s="145"/>
      <c r="E552" s="145"/>
      <c r="F552" s="145"/>
      <c r="G552" s="145"/>
      <c r="H552" s="145"/>
      <c r="I552" s="145"/>
      <c r="J552" s="145"/>
      <c r="K552" s="145"/>
      <c r="L552" s="145"/>
      <c r="M552" s="145"/>
      <c r="N552" s="145"/>
      <c r="O552" s="145"/>
      <c r="P552" s="145"/>
      <c r="Q552" s="145"/>
      <c r="R552" s="145"/>
      <c r="S552" s="145"/>
      <c r="T552" s="145"/>
      <c r="U552" s="145"/>
    </row>
    <row r="553" spans="2:21" x14ac:dyDescent="0.25">
      <c r="B553" s="145"/>
      <c r="C553" s="145"/>
      <c r="D553" s="145"/>
      <c r="E553" s="145"/>
      <c r="F553" s="145"/>
      <c r="G553" s="145"/>
      <c r="H553" s="145"/>
      <c r="I553" s="145"/>
      <c r="J553" s="145"/>
      <c r="K553" s="145"/>
      <c r="L553" s="145"/>
      <c r="M553" s="145"/>
      <c r="N553" s="145"/>
      <c r="O553" s="145"/>
      <c r="P553" s="145"/>
      <c r="Q553" s="145"/>
      <c r="R553" s="145"/>
      <c r="S553" s="145"/>
      <c r="T553" s="145"/>
      <c r="U553" s="145"/>
    </row>
    <row r="554" spans="2:21" x14ac:dyDescent="0.25">
      <c r="B554" s="145"/>
      <c r="C554" s="145"/>
      <c r="D554" s="145"/>
      <c r="E554" s="145"/>
      <c r="F554" s="145"/>
      <c r="G554" s="145"/>
      <c r="H554" s="145"/>
      <c r="I554" s="145"/>
      <c r="J554" s="145"/>
      <c r="K554" s="145"/>
      <c r="L554" s="145"/>
      <c r="M554" s="145"/>
      <c r="N554" s="145"/>
      <c r="O554" s="145"/>
      <c r="P554" s="145"/>
      <c r="Q554" s="145"/>
      <c r="R554" s="145"/>
      <c r="S554" s="145"/>
      <c r="T554" s="145"/>
      <c r="U554" s="145"/>
    </row>
    <row r="555" spans="2:21" x14ac:dyDescent="0.25">
      <c r="B555" s="145"/>
      <c r="C555" s="145"/>
      <c r="D555" s="145"/>
      <c r="E555" s="145"/>
      <c r="F555" s="145"/>
      <c r="G555" s="145"/>
      <c r="H555" s="145"/>
      <c r="I555" s="145"/>
      <c r="J555" s="145"/>
      <c r="K555" s="145"/>
      <c r="L555" s="145"/>
      <c r="M555" s="145"/>
      <c r="N555" s="145"/>
      <c r="O555" s="145"/>
      <c r="P555" s="145"/>
      <c r="Q555" s="145"/>
      <c r="R555" s="145"/>
      <c r="S555" s="145"/>
      <c r="T555" s="145"/>
      <c r="U555" s="145"/>
    </row>
    <row r="556" spans="2:21" x14ac:dyDescent="0.25">
      <c r="B556" s="145"/>
      <c r="C556" s="145"/>
      <c r="D556" s="145"/>
      <c r="E556" s="145"/>
      <c r="F556" s="145"/>
      <c r="G556" s="145"/>
      <c r="H556" s="145"/>
      <c r="I556" s="145"/>
      <c r="J556" s="145"/>
      <c r="K556" s="145"/>
      <c r="L556" s="145"/>
      <c r="M556" s="145"/>
      <c r="N556" s="145"/>
      <c r="O556" s="145"/>
      <c r="P556" s="145"/>
      <c r="Q556" s="145"/>
      <c r="R556" s="145"/>
      <c r="S556" s="145"/>
      <c r="T556" s="145"/>
      <c r="U556" s="145"/>
    </row>
    <row r="557" spans="2:21" x14ac:dyDescent="0.25">
      <c r="B557" s="145"/>
      <c r="C557" s="145"/>
      <c r="D557" s="145"/>
      <c r="E557" s="145"/>
      <c r="F557" s="145"/>
      <c r="G557" s="145"/>
      <c r="H557" s="145"/>
      <c r="I557" s="145"/>
      <c r="J557" s="145"/>
      <c r="K557" s="145"/>
      <c r="L557" s="145"/>
      <c r="M557" s="145"/>
      <c r="N557" s="145"/>
      <c r="O557" s="145"/>
      <c r="P557" s="145"/>
      <c r="Q557" s="145"/>
      <c r="R557" s="145"/>
      <c r="S557" s="145"/>
      <c r="T557" s="145"/>
      <c r="U557" s="145"/>
    </row>
    <row r="558" spans="2:21" x14ac:dyDescent="0.25">
      <c r="B558" s="145"/>
      <c r="C558" s="145"/>
      <c r="D558" s="145"/>
      <c r="E558" s="145"/>
      <c r="F558" s="145"/>
      <c r="G558" s="145"/>
      <c r="H558" s="145"/>
      <c r="I558" s="145"/>
      <c r="J558" s="145"/>
      <c r="K558" s="145"/>
      <c r="L558" s="145"/>
      <c r="M558" s="145"/>
      <c r="N558" s="145"/>
      <c r="O558" s="145"/>
      <c r="P558" s="145"/>
      <c r="Q558" s="145"/>
      <c r="R558" s="145"/>
      <c r="S558" s="145"/>
      <c r="T558" s="145"/>
      <c r="U558" s="145"/>
    </row>
    <row r="559" spans="2:21" x14ac:dyDescent="0.25">
      <c r="B559" s="145"/>
      <c r="C559" s="145"/>
      <c r="D559" s="145"/>
      <c r="E559" s="145"/>
      <c r="F559" s="145"/>
      <c r="G559" s="145"/>
      <c r="H559" s="145"/>
      <c r="I559" s="145"/>
      <c r="J559" s="145"/>
      <c r="K559" s="145"/>
      <c r="L559" s="145"/>
      <c r="M559" s="145"/>
      <c r="N559" s="145"/>
      <c r="O559" s="145"/>
      <c r="P559" s="145"/>
      <c r="Q559" s="145"/>
      <c r="R559" s="145"/>
      <c r="S559" s="145"/>
      <c r="T559" s="145"/>
      <c r="U559" s="145"/>
    </row>
    <row r="560" spans="2:21" x14ac:dyDescent="0.25">
      <c r="B560" s="145"/>
      <c r="C560" s="145"/>
      <c r="D560" s="145"/>
      <c r="E560" s="145"/>
      <c r="F560" s="145"/>
      <c r="G560" s="145"/>
      <c r="H560" s="145"/>
      <c r="I560" s="145"/>
      <c r="J560" s="145"/>
      <c r="K560" s="145"/>
      <c r="L560" s="145"/>
      <c r="M560" s="145"/>
      <c r="N560" s="145"/>
      <c r="O560" s="145"/>
      <c r="P560" s="145"/>
      <c r="Q560" s="145"/>
      <c r="R560" s="145"/>
      <c r="S560" s="145"/>
      <c r="T560" s="145"/>
      <c r="U560" s="145"/>
    </row>
    <row r="561" spans="2:21" x14ac:dyDescent="0.25">
      <c r="B561" s="145"/>
      <c r="C561" s="145"/>
      <c r="D561" s="145"/>
      <c r="E561" s="145"/>
      <c r="F561" s="145"/>
      <c r="G561" s="145"/>
      <c r="H561" s="145"/>
      <c r="I561" s="145"/>
      <c r="J561" s="145"/>
      <c r="K561" s="145"/>
      <c r="L561" s="145"/>
      <c r="M561" s="145"/>
      <c r="N561" s="145"/>
      <c r="O561" s="145"/>
      <c r="P561" s="145"/>
      <c r="Q561" s="145"/>
      <c r="R561" s="145"/>
      <c r="S561" s="145"/>
      <c r="T561" s="145"/>
      <c r="U561" s="145"/>
    </row>
    <row r="562" spans="2:21" x14ac:dyDescent="0.25">
      <c r="B562" s="145"/>
      <c r="C562" s="145"/>
      <c r="D562" s="145"/>
      <c r="E562" s="145"/>
      <c r="F562" s="145"/>
      <c r="G562" s="145"/>
      <c r="H562" s="145"/>
      <c r="I562" s="145"/>
      <c r="J562" s="145"/>
      <c r="K562" s="145"/>
      <c r="L562" s="145"/>
      <c r="M562" s="145"/>
      <c r="N562" s="145"/>
      <c r="O562" s="145"/>
      <c r="P562" s="145"/>
      <c r="Q562" s="145"/>
      <c r="R562" s="145"/>
      <c r="S562" s="145"/>
      <c r="T562" s="145"/>
      <c r="U562" s="145"/>
    </row>
    <row r="563" spans="2:21" x14ac:dyDescent="0.25">
      <c r="B563" s="145"/>
      <c r="C563" s="145"/>
      <c r="D563" s="145"/>
      <c r="E563" s="145"/>
      <c r="F563" s="145"/>
      <c r="G563" s="145"/>
      <c r="H563" s="145"/>
      <c r="I563" s="145"/>
      <c r="J563" s="145"/>
      <c r="K563" s="145"/>
      <c r="L563" s="145"/>
      <c r="M563" s="145"/>
      <c r="N563" s="145"/>
      <c r="O563" s="145"/>
      <c r="P563" s="145"/>
      <c r="Q563" s="145"/>
      <c r="R563" s="145"/>
      <c r="S563" s="145"/>
      <c r="T563" s="145"/>
      <c r="U563" s="145"/>
    </row>
    <row r="564" spans="2:21" x14ac:dyDescent="0.25">
      <c r="B564" s="145"/>
      <c r="C564" s="145"/>
      <c r="D564" s="145"/>
      <c r="E564" s="145"/>
      <c r="F564" s="145"/>
      <c r="G564" s="145"/>
      <c r="H564" s="145"/>
      <c r="I564" s="145"/>
      <c r="J564" s="145"/>
      <c r="K564" s="145"/>
      <c r="L564" s="145"/>
      <c r="M564" s="145"/>
      <c r="N564" s="145"/>
      <c r="O564" s="145"/>
      <c r="P564" s="145"/>
      <c r="Q564" s="145"/>
      <c r="R564" s="145"/>
      <c r="S564" s="145"/>
      <c r="T564" s="145"/>
      <c r="U564" s="145"/>
    </row>
    <row r="565" spans="2:21" x14ac:dyDescent="0.25">
      <c r="B565" s="145"/>
      <c r="C565" s="145"/>
      <c r="D565" s="145"/>
      <c r="E565" s="145"/>
      <c r="F565" s="145"/>
      <c r="G565" s="145"/>
      <c r="H565" s="145"/>
      <c r="I565" s="145"/>
      <c r="J565" s="145"/>
      <c r="K565" s="145"/>
      <c r="L565" s="145"/>
      <c r="M565" s="145"/>
      <c r="N565" s="145"/>
      <c r="O565" s="145"/>
      <c r="P565" s="145"/>
      <c r="Q565" s="145"/>
      <c r="R565" s="145"/>
      <c r="S565" s="145"/>
      <c r="T565" s="145"/>
      <c r="U565" s="145"/>
    </row>
    <row r="566" spans="2:21" x14ac:dyDescent="0.25">
      <c r="B566" s="145"/>
      <c r="C566" s="145"/>
      <c r="D566" s="145"/>
      <c r="E566" s="145"/>
      <c r="F566" s="145"/>
      <c r="G566" s="145"/>
      <c r="H566" s="145"/>
      <c r="I566" s="145"/>
      <c r="J566" s="145"/>
      <c r="K566" s="145"/>
      <c r="L566" s="145"/>
      <c r="M566" s="145"/>
      <c r="N566" s="145"/>
      <c r="O566" s="145"/>
      <c r="P566" s="145"/>
      <c r="Q566" s="145"/>
      <c r="R566" s="145"/>
      <c r="S566" s="145"/>
      <c r="T566" s="145"/>
      <c r="U566" s="145"/>
    </row>
    <row r="567" spans="2:21" x14ac:dyDescent="0.25">
      <c r="B567" s="145"/>
      <c r="C567" s="145"/>
      <c r="D567" s="145"/>
      <c r="E567" s="145"/>
      <c r="F567" s="145"/>
      <c r="G567" s="145"/>
      <c r="H567" s="145"/>
      <c r="I567" s="145"/>
      <c r="J567" s="145"/>
      <c r="K567" s="145"/>
      <c r="L567" s="145"/>
      <c r="M567" s="145"/>
      <c r="N567" s="145"/>
      <c r="O567" s="145"/>
      <c r="P567" s="145"/>
      <c r="Q567" s="145"/>
      <c r="R567" s="145"/>
      <c r="S567" s="145"/>
      <c r="T567" s="145"/>
      <c r="U567" s="145"/>
    </row>
    <row r="568" spans="2:21" x14ac:dyDescent="0.25">
      <c r="B568" s="145"/>
      <c r="C568" s="145"/>
      <c r="D568" s="145"/>
      <c r="E568" s="145"/>
      <c r="F568" s="145"/>
      <c r="G568" s="145"/>
      <c r="H568" s="145"/>
      <c r="I568" s="145"/>
      <c r="J568" s="145"/>
      <c r="K568" s="145"/>
      <c r="L568" s="145"/>
      <c r="M568" s="145"/>
      <c r="N568" s="145"/>
      <c r="O568" s="145"/>
      <c r="P568" s="145"/>
      <c r="Q568" s="145"/>
      <c r="R568" s="145"/>
      <c r="S568" s="145"/>
      <c r="T568" s="145"/>
      <c r="U568" s="145"/>
    </row>
    <row r="569" spans="2:21" x14ac:dyDescent="0.25">
      <c r="B569" s="145"/>
      <c r="C569" s="145"/>
      <c r="D569" s="145"/>
      <c r="E569" s="145"/>
      <c r="F569" s="145"/>
      <c r="G569" s="145"/>
      <c r="H569" s="145"/>
      <c r="I569" s="145"/>
      <c r="J569" s="145"/>
      <c r="K569" s="145"/>
      <c r="L569" s="145"/>
      <c r="M569" s="145"/>
      <c r="N569" s="145"/>
      <c r="O569" s="145"/>
      <c r="P569" s="145"/>
      <c r="Q569" s="145"/>
      <c r="R569" s="145"/>
      <c r="S569" s="145"/>
      <c r="T569" s="145"/>
      <c r="U569" s="145"/>
    </row>
    <row r="570" spans="2:21" x14ac:dyDescent="0.25">
      <c r="B570" s="145"/>
      <c r="C570" s="145"/>
      <c r="D570" s="145"/>
      <c r="E570" s="145"/>
      <c r="F570" s="145"/>
      <c r="G570" s="145"/>
      <c r="H570" s="145"/>
      <c r="I570" s="145"/>
      <c r="J570" s="145"/>
      <c r="K570" s="145"/>
      <c r="L570" s="145"/>
      <c r="M570" s="145"/>
      <c r="N570" s="145"/>
      <c r="O570" s="145"/>
      <c r="P570" s="145"/>
      <c r="Q570" s="145"/>
      <c r="R570" s="145"/>
      <c r="S570" s="145"/>
      <c r="T570" s="145"/>
      <c r="U570" s="145"/>
    </row>
    <row r="571" spans="2:21" x14ac:dyDescent="0.25">
      <c r="B571" s="145"/>
      <c r="C571" s="145"/>
      <c r="D571" s="145"/>
      <c r="E571" s="145"/>
      <c r="F571" s="145"/>
      <c r="G571" s="145"/>
      <c r="H571" s="145"/>
      <c r="I571" s="145"/>
      <c r="J571" s="145"/>
      <c r="K571" s="145"/>
      <c r="L571" s="145"/>
      <c r="M571" s="145"/>
      <c r="N571" s="145"/>
      <c r="O571" s="145"/>
      <c r="P571" s="145"/>
      <c r="Q571" s="145"/>
      <c r="R571" s="145"/>
      <c r="S571" s="145"/>
      <c r="T571" s="145"/>
      <c r="U571" s="145"/>
    </row>
    <row r="572" spans="2:21" x14ac:dyDescent="0.25">
      <c r="B572" s="145"/>
      <c r="C572" s="145"/>
      <c r="D572" s="145"/>
      <c r="E572" s="145"/>
      <c r="F572" s="145"/>
      <c r="G572" s="145"/>
      <c r="H572" s="145"/>
      <c r="I572" s="145"/>
      <c r="J572" s="145"/>
      <c r="K572" s="145"/>
      <c r="L572" s="145"/>
      <c r="M572" s="145"/>
      <c r="N572" s="145"/>
      <c r="O572" s="145"/>
      <c r="P572" s="145"/>
      <c r="Q572" s="145"/>
      <c r="R572" s="145"/>
      <c r="S572" s="145"/>
      <c r="T572" s="145"/>
      <c r="U572" s="145"/>
    </row>
    <row r="573" spans="2:21" x14ac:dyDescent="0.25">
      <c r="B573" s="145"/>
      <c r="C573" s="145"/>
      <c r="D573" s="145"/>
      <c r="E573" s="145"/>
      <c r="F573" s="145"/>
      <c r="G573" s="145"/>
      <c r="H573" s="145"/>
      <c r="I573" s="145"/>
      <c r="J573" s="145"/>
      <c r="K573" s="145"/>
      <c r="L573" s="145"/>
      <c r="M573" s="145"/>
      <c r="N573" s="145"/>
      <c r="O573" s="145"/>
      <c r="P573" s="145"/>
      <c r="Q573" s="145"/>
      <c r="R573" s="145"/>
      <c r="S573" s="145"/>
      <c r="T573" s="145"/>
      <c r="U573" s="145"/>
    </row>
    <row r="574" spans="2:21" x14ac:dyDescent="0.25">
      <c r="B574" s="145"/>
      <c r="C574" s="145"/>
      <c r="D574" s="145"/>
      <c r="E574" s="145"/>
      <c r="F574" s="145"/>
      <c r="G574" s="145"/>
      <c r="H574" s="145"/>
      <c r="I574" s="145"/>
      <c r="J574" s="145"/>
      <c r="K574" s="145"/>
      <c r="L574" s="145"/>
      <c r="M574" s="145"/>
      <c r="N574" s="145"/>
      <c r="O574" s="145"/>
      <c r="P574" s="145"/>
      <c r="Q574" s="145"/>
      <c r="R574" s="145"/>
      <c r="S574" s="145"/>
      <c r="T574" s="145"/>
      <c r="U574" s="145"/>
    </row>
    <row r="575" spans="2:21" x14ac:dyDescent="0.25">
      <c r="B575" s="145"/>
      <c r="C575" s="145"/>
      <c r="D575" s="145"/>
      <c r="E575" s="145"/>
      <c r="F575" s="145"/>
      <c r="G575" s="145"/>
      <c r="H575" s="145"/>
      <c r="I575" s="145"/>
      <c r="J575" s="145"/>
      <c r="K575" s="145"/>
      <c r="L575" s="145"/>
      <c r="M575" s="145"/>
      <c r="N575" s="145"/>
      <c r="O575" s="145"/>
      <c r="P575" s="145"/>
      <c r="Q575" s="145"/>
      <c r="R575" s="145"/>
      <c r="S575" s="145"/>
      <c r="T575" s="145"/>
      <c r="U575" s="145"/>
    </row>
    <row r="576" spans="2:21" x14ac:dyDescent="0.25">
      <c r="B576" s="145"/>
      <c r="C576" s="145"/>
      <c r="D576" s="145"/>
      <c r="E576" s="145"/>
      <c r="F576" s="145"/>
      <c r="G576" s="145"/>
      <c r="H576" s="145"/>
      <c r="I576" s="145"/>
      <c r="J576" s="145"/>
      <c r="K576" s="145"/>
      <c r="L576" s="145"/>
      <c r="M576" s="145"/>
      <c r="N576" s="145"/>
      <c r="O576" s="145"/>
      <c r="P576" s="145"/>
      <c r="Q576" s="145"/>
      <c r="R576" s="145"/>
      <c r="S576" s="145"/>
      <c r="T576" s="145"/>
      <c r="U576" s="145"/>
    </row>
    <row r="577" spans="2:21" x14ac:dyDescent="0.25">
      <c r="B577" s="145"/>
      <c r="C577" s="145"/>
      <c r="D577" s="145"/>
      <c r="E577" s="145"/>
      <c r="F577" s="145"/>
      <c r="G577" s="145"/>
      <c r="H577" s="145"/>
      <c r="I577" s="145"/>
      <c r="J577" s="145"/>
      <c r="K577" s="145"/>
      <c r="L577" s="145"/>
      <c r="M577" s="145"/>
      <c r="N577" s="145"/>
      <c r="O577" s="145"/>
      <c r="P577" s="145"/>
      <c r="Q577" s="145"/>
      <c r="R577" s="145"/>
      <c r="S577" s="145"/>
      <c r="T577" s="145"/>
      <c r="U577" s="145"/>
    </row>
    <row r="578" spans="2:21" x14ac:dyDescent="0.25">
      <c r="B578" s="145"/>
      <c r="C578" s="145"/>
      <c r="D578" s="145"/>
      <c r="E578" s="145"/>
      <c r="F578" s="145"/>
      <c r="G578" s="145"/>
      <c r="H578" s="145"/>
      <c r="I578" s="145"/>
      <c r="J578" s="145"/>
      <c r="K578" s="145"/>
      <c r="L578" s="145"/>
      <c r="M578" s="145"/>
      <c r="N578" s="145"/>
      <c r="O578" s="145"/>
      <c r="P578" s="145"/>
      <c r="Q578" s="145"/>
      <c r="R578" s="145"/>
      <c r="S578" s="145"/>
      <c r="T578" s="145"/>
      <c r="U578" s="145"/>
    </row>
    <row r="579" spans="2:21" x14ac:dyDescent="0.25">
      <c r="B579" s="145"/>
      <c r="C579" s="145"/>
      <c r="D579" s="145"/>
      <c r="E579" s="145"/>
      <c r="F579" s="145"/>
      <c r="G579" s="145"/>
      <c r="H579" s="145"/>
      <c r="I579" s="145"/>
      <c r="J579" s="145"/>
      <c r="K579" s="145"/>
      <c r="L579" s="145"/>
      <c r="M579" s="145"/>
      <c r="N579" s="145"/>
      <c r="O579" s="145"/>
      <c r="P579" s="145"/>
      <c r="Q579" s="145"/>
      <c r="R579" s="145"/>
      <c r="S579" s="145"/>
      <c r="T579" s="145"/>
      <c r="U579" s="145"/>
    </row>
    <row r="580" spans="2:21" x14ac:dyDescent="0.25">
      <c r="B580" s="145"/>
      <c r="C580" s="145"/>
      <c r="D580" s="145"/>
      <c r="E580" s="145"/>
      <c r="F580" s="145"/>
      <c r="G580" s="145"/>
      <c r="H580" s="145"/>
      <c r="I580" s="145"/>
      <c r="J580" s="145"/>
      <c r="K580" s="145"/>
      <c r="L580" s="145"/>
      <c r="M580" s="145"/>
      <c r="N580" s="145"/>
      <c r="O580" s="145"/>
      <c r="P580" s="145"/>
      <c r="Q580" s="145"/>
      <c r="R580" s="145"/>
      <c r="S580" s="145"/>
      <c r="T580" s="145"/>
      <c r="U580" s="145"/>
    </row>
    <row r="581" spans="2:21" x14ac:dyDescent="0.25">
      <c r="B581" s="145"/>
      <c r="C581" s="145"/>
      <c r="D581" s="145"/>
      <c r="E581" s="145"/>
      <c r="F581" s="145"/>
      <c r="G581" s="145"/>
      <c r="H581" s="145"/>
      <c r="I581" s="145"/>
      <c r="J581" s="145"/>
      <c r="K581" s="145"/>
      <c r="L581" s="145"/>
      <c r="M581" s="145"/>
      <c r="N581" s="145"/>
      <c r="O581" s="145"/>
      <c r="P581" s="145"/>
      <c r="Q581" s="145"/>
      <c r="R581" s="145"/>
      <c r="S581" s="145"/>
      <c r="T581" s="145"/>
      <c r="U581" s="145"/>
    </row>
    <row r="582" spans="2:21" x14ac:dyDescent="0.25">
      <c r="B582" s="145"/>
      <c r="C582" s="145"/>
      <c r="D582" s="145"/>
      <c r="E582" s="145"/>
      <c r="F582" s="145"/>
      <c r="G582" s="145"/>
      <c r="H582" s="145"/>
      <c r="I582" s="145"/>
      <c r="J582" s="145"/>
      <c r="K582" s="145"/>
      <c r="L582" s="145"/>
      <c r="M582" s="145"/>
      <c r="N582" s="145"/>
      <c r="O582" s="145"/>
      <c r="P582" s="145"/>
      <c r="Q582" s="145"/>
      <c r="R582" s="145"/>
      <c r="S582" s="145"/>
      <c r="T582" s="145"/>
      <c r="U582" s="145"/>
    </row>
    <row r="583" spans="2:21" x14ac:dyDescent="0.25">
      <c r="B583" s="145"/>
      <c r="C583" s="145"/>
      <c r="D583" s="145"/>
      <c r="E583" s="145"/>
      <c r="F583" s="145"/>
      <c r="G583" s="145"/>
      <c r="H583" s="145"/>
      <c r="I583" s="145"/>
      <c r="J583" s="145"/>
      <c r="K583" s="145"/>
      <c r="L583" s="145"/>
      <c r="M583" s="145"/>
      <c r="N583" s="145"/>
      <c r="O583" s="145"/>
      <c r="P583" s="145"/>
      <c r="Q583" s="145"/>
      <c r="R583" s="145"/>
      <c r="S583" s="145"/>
      <c r="T583" s="145"/>
      <c r="U583" s="145"/>
    </row>
    <row r="584" spans="2:21" x14ac:dyDescent="0.25">
      <c r="B584" s="145"/>
      <c r="C584" s="145"/>
      <c r="D584" s="145"/>
      <c r="E584" s="145"/>
      <c r="F584" s="145"/>
      <c r="G584" s="145"/>
      <c r="H584" s="145"/>
      <c r="I584" s="145"/>
      <c r="J584" s="145"/>
      <c r="K584" s="145"/>
      <c r="L584" s="145"/>
      <c r="M584" s="145"/>
      <c r="N584" s="145"/>
      <c r="O584" s="145"/>
      <c r="P584" s="145"/>
      <c r="Q584" s="145"/>
      <c r="R584" s="145"/>
      <c r="S584" s="145"/>
      <c r="T584" s="145"/>
      <c r="U584" s="145"/>
    </row>
    <row r="585" spans="2:21" x14ac:dyDescent="0.25">
      <c r="B585" s="145"/>
      <c r="C585" s="145"/>
      <c r="D585" s="145"/>
      <c r="E585" s="145"/>
      <c r="F585" s="145"/>
      <c r="G585" s="145"/>
      <c r="H585" s="145"/>
      <c r="I585" s="145"/>
      <c r="J585" s="145"/>
      <c r="K585" s="145"/>
      <c r="L585" s="145"/>
      <c r="M585" s="145"/>
      <c r="N585" s="145"/>
      <c r="O585" s="145"/>
      <c r="P585" s="145"/>
      <c r="Q585" s="145"/>
      <c r="R585" s="145"/>
      <c r="S585" s="145"/>
      <c r="T585" s="145"/>
      <c r="U585" s="145"/>
    </row>
    <row r="586" spans="2:21" x14ac:dyDescent="0.25">
      <c r="B586" s="145"/>
      <c r="C586" s="145"/>
      <c r="D586" s="145"/>
      <c r="E586" s="145"/>
      <c r="F586" s="145"/>
      <c r="G586" s="145"/>
      <c r="H586" s="145"/>
      <c r="I586" s="145"/>
      <c r="J586" s="145"/>
      <c r="K586" s="145"/>
      <c r="L586" s="145"/>
      <c r="M586" s="145"/>
      <c r="N586" s="145"/>
      <c r="O586" s="145"/>
      <c r="P586" s="145"/>
      <c r="Q586" s="145"/>
      <c r="R586" s="145"/>
      <c r="S586" s="145"/>
      <c r="T586" s="145"/>
      <c r="U586" s="145"/>
    </row>
    <row r="587" spans="2:21" x14ac:dyDescent="0.25">
      <c r="B587" s="145"/>
      <c r="C587" s="145"/>
      <c r="D587" s="145"/>
      <c r="E587" s="145"/>
      <c r="F587" s="145"/>
      <c r="G587" s="145"/>
      <c r="H587" s="145"/>
      <c r="I587" s="145"/>
      <c r="J587" s="145"/>
      <c r="K587" s="145"/>
      <c r="L587" s="145"/>
      <c r="M587" s="145"/>
      <c r="N587" s="145"/>
      <c r="O587" s="145"/>
      <c r="P587" s="145"/>
      <c r="Q587" s="145"/>
      <c r="R587" s="145"/>
      <c r="S587" s="145"/>
      <c r="T587" s="145"/>
      <c r="U587" s="145"/>
    </row>
    <row r="588" spans="2:21" x14ac:dyDescent="0.25">
      <c r="B588" s="145"/>
      <c r="C588" s="145"/>
      <c r="D588" s="145"/>
      <c r="E588" s="145"/>
      <c r="F588" s="145"/>
      <c r="G588" s="145"/>
      <c r="H588" s="145"/>
      <c r="I588" s="145"/>
      <c r="J588" s="145"/>
      <c r="K588" s="145"/>
      <c r="L588" s="145"/>
      <c r="M588" s="145"/>
      <c r="N588" s="145"/>
      <c r="O588" s="145"/>
      <c r="P588" s="145"/>
      <c r="Q588" s="145"/>
      <c r="R588" s="145"/>
      <c r="S588" s="145"/>
      <c r="T588" s="145"/>
      <c r="U588" s="145"/>
    </row>
    <row r="589" spans="2:21" x14ac:dyDescent="0.25">
      <c r="B589" s="145"/>
      <c r="C589" s="145"/>
      <c r="D589" s="145"/>
      <c r="E589" s="145"/>
      <c r="F589" s="145"/>
      <c r="G589" s="145"/>
      <c r="H589" s="145"/>
      <c r="I589" s="145"/>
      <c r="J589" s="145"/>
      <c r="K589" s="145"/>
      <c r="L589" s="145"/>
      <c r="M589" s="145"/>
      <c r="N589" s="145"/>
      <c r="O589" s="145"/>
      <c r="P589" s="145"/>
      <c r="Q589" s="145"/>
      <c r="R589" s="145"/>
      <c r="S589" s="145"/>
      <c r="T589" s="145"/>
      <c r="U589" s="145"/>
    </row>
    <row r="590" spans="2:21" x14ac:dyDescent="0.25">
      <c r="B590" s="145"/>
      <c r="C590" s="145"/>
      <c r="D590" s="145"/>
      <c r="E590" s="145"/>
      <c r="F590" s="145"/>
      <c r="G590" s="145"/>
      <c r="H590" s="145"/>
      <c r="I590" s="145"/>
      <c r="J590" s="145"/>
      <c r="K590" s="145"/>
      <c r="L590" s="145"/>
      <c r="M590" s="145"/>
      <c r="N590" s="145"/>
      <c r="O590" s="145"/>
      <c r="P590" s="145"/>
      <c r="Q590" s="145"/>
      <c r="R590" s="145"/>
      <c r="S590" s="145"/>
      <c r="T590" s="145"/>
      <c r="U590" s="145"/>
    </row>
    <row r="591" spans="2:21" x14ac:dyDescent="0.25">
      <c r="B591" s="145"/>
      <c r="C591" s="145"/>
      <c r="D591" s="145"/>
      <c r="E591" s="145"/>
      <c r="F591" s="145"/>
      <c r="G591" s="145"/>
      <c r="H591" s="145"/>
      <c r="I591" s="145"/>
      <c r="J591" s="145"/>
      <c r="K591" s="145"/>
      <c r="L591" s="145"/>
      <c r="M591" s="145"/>
      <c r="N591" s="145"/>
      <c r="O591" s="145"/>
      <c r="P591" s="145"/>
      <c r="Q591" s="145"/>
      <c r="R591" s="145"/>
      <c r="S591" s="145"/>
      <c r="T591" s="145"/>
      <c r="U591" s="145"/>
    </row>
    <row r="592" spans="2:21" x14ac:dyDescent="0.25">
      <c r="B592" s="145"/>
      <c r="C592" s="145"/>
      <c r="D592" s="145"/>
      <c r="E592" s="145"/>
      <c r="F592" s="145"/>
      <c r="G592" s="145"/>
      <c r="H592" s="145"/>
      <c r="I592" s="145"/>
      <c r="J592" s="145"/>
      <c r="K592" s="145"/>
      <c r="L592" s="145"/>
      <c r="M592" s="145"/>
      <c r="N592" s="145"/>
      <c r="O592" s="145"/>
      <c r="P592" s="145"/>
      <c r="Q592" s="145"/>
      <c r="R592" s="145"/>
      <c r="S592" s="145"/>
      <c r="T592" s="145"/>
      <c r="U592" s="145"/>
    </row>
    <row r="593" spans="2:21" x14ac:dyDescent="0.25">
      <c r="B593" s="145"/>
      <c r="C593" s="145"/>
      <c r="D593" s="145"/>
      <c r="E593" s="145"/>
      <c r="F593" s="145"/>
      <c r="G593" s="145"/>
      <c r="H593" s="145"/>
      <c r="I593" s="145"/>
      <c r="J593" s="145"/>
      <c r="K593" s="145"/>
      <c r="L593" s="145"/>
      <c r="M593" s="145"/>
      <c r="N593" s="145"/>
      <c r="O593" s="145"/>
      <c r="P593" s="145"/>
      <c r="Q593" s="145"/>
      <c r="R593" s="145"/>
      <c r="S593" s="145"/>
      <c r="T593" s="145"/>
      <c r="U593" s="145"/>
    </row>
    <row r="594" spans="2:21" x14ac:dyDescent="0.25">
      <c r="B594" s="145"/>
      <c r="C594" s="145"/>
      <c r="D594" s="145"/>
      <c r="E594" s="145"/>
      <c r="F594" s="145"/>
      <c r="G594" s="145"/>
      <c r="H594" s="145"/>
      <c r="I594" s="145"/>
      <c r="J594" s="145"/>
      <c r="K594" s="145"/>
      <c r="L594" s="145"/>
      <c r="M594" s="145"/>
      <c r="N594" s="145"/>
      <c r="O594" s="145"/>
      <c r="P594" s="145"/>
      <c r="Q594" s="145"/>
      <c r="R594" s="145"/>
      <c r="S594" s="145"/>
      <c r="T594" s="145"/>
      <c r="U594" s="145"/>
    </row>
    <row r="595" spans="2:21" x14ac:dyDescent="0.25">
      <c r="B595" s="145"/>
      <c r="C595" s="145"/>
      <c r="D595" s="145"/>
      <c r="E595" s="145"/>
      <c r="F595" s="145"/>
      <c r="G595" s="145"/>
      <c r="H595" s="145"/>
      <c r="I595" s="145"/>
      <c r="J595" s="145"/>
      <c r="K595" s="145"/>
      <c r="L595" s="145"/>
      <c r="M595" s="145"/>
      <c r="N595" s="145"/>
      <c r="O595" s="145"/>
      <c r="P595" s="145"/>
      <c r="Q595" s="145"/>
      <c r="R595" s="145"/>
      <c r="S595" s="145"/>
      <c r="T595" s="145"/>
      <c r="U595" s="145"/>
    </row>
    <row r="596" spans="2:21" x14ac:dyDescent="0.25">
      <c r="B596" s="145"/>
      <c r="C596" s="145"/>
      <c r="D596" s="145"/>
      <c r="E596" s="145"/>
      <c r="F596" s="145"/>
      <c r="G596" s="145"/>
      <c r="H596" s="145"/>
      <c r="I596" s="145"/>
      <c r="J596" s="145"/>
      <c r="K596" s="145"/>
      <c r="L596" s="145"/>
      <c r="M596" s="145"/>
      <c r="N596" s="145"/>
      <c r="O596" s="145"/>
      <c r="P596" s="145"/>
      <c r="Q596" s="145"/>
      <c r="R596" s="145"/>
      <c r="S596" s="145"/>
      <c r="T596" s="145"/>
      <c r="U596" s="145"/>
    </row>
    <row r="597" spans="2:21" x14ac:dyDescent="0.25">
      <c r="B597" s="145"/>
      <c r="C597" s="145"/>
      <c r="D597" s="145"/>
      <c r="E597" s="145"/>
      <c r="F597" s="145"/>
      <c r="G597" s="145"/>
      <c r="H597" s="145"/>
      <c r="I597" s="145"/>
      <c r="J597" s="145"/>
      <c r="K597" s="145"/>
      <c r="L597" s="145"/>
      <c r="M597" s="145"/>
      <c r="N597" s="145"/>
      <c r="O597" s="145"/>
      <c r="P597" s="145"/>
      <c r="Q597" s="145"/>
      <c r="R597" s="145"/>
      <c r="S597" s="145"/>
      <c r="T597" s="145"/>
      <c r="U597" s="145"/>
    </row>
    <row r="598" spans="2:21" x14ac:dyDescent="0.25">
      <c r="B598" s="145"/>
      <c r="C598" s="145"/>
      <c r="D598" s="145"/>
      <c r="E598" s="145"/>
      <c r="F598" s="145"/>
      <c r="G598" s="145"/>
      <c r="H598" s="145"/>
      <c r="I598" s="145"/>
      <c r="J598" s="145"/>
      <c r="K598" s="145"/>
      <c r="L598" s="145"/>
      <c r="M598" s="145"/>
      <c r="N598" s="145"/>
      <c r="O598" s="145"/>
      <c r="P598" s="145"/>
      <c r="Q598" s="145"/>
      <c r="R598" s="145"/>
      <c r="S598" s="145"/>
      <c r="T598" s="145"/>
      <c r="U598" s="145"/>
    </row>
    <row r="599" spans="2:21" x14ac:dyDescent="0.25">
      <c r="B599" s="145"/>
      <c r="C599" s="145"/>
      <c r="D599" s="145"/>
      <c r="E599" s="145"/>
      <c r="F599" s="145"/>
      <c r="G599" s="145"/>
      <c r="H599" s="145"/>
      <c r="I599" s="145"/>
      <c r="J599" s="145"/>
      <c r="K599" s="145"/>
      <c r="L599" s="145"/>
      <c r="M599" s="145"/>
      <c r="N599" s="145"/>
      <c r="O599" s="145"/>
      <c r="P599" s="145"/>
      <c r="Q599" s="145"/>
      <c r="R599" s="145"/>
      <c r="S599" s="145"/>
      <c r="T599" s="145"/>
      <c r="U599" s="145"/>
    </row>
    <row r="600" spans="2:21" x14ac:dyDescent="0.25">
      <c r="B600" s="145"/>
      <c r="C600" s="145"/>
      <c r="D600" s="145"/>
      <c r="E600" s="145"/>
      <c r="F600" s="145"/>
      <c r="G600" s="145"/>
      <c r="H600" s="145"/>
      <c r="I600" s="145"/>
      <c r="J600" s="145"/>
      <c r="K600" s="145"/>
      <c r="L600" s="145"/>
      <c r="M600" s="145"/>
      <c r="N600" s="145"/>
      <c r="O600" s="145"/>
      <c r="P600" s="145"/>
      <c r="Q600" s="145"/>
      <c r="R600" s="145"/>
      <c r="S600" s="145"/>
      <c r="T600" s="145"/>
      <c r="U600" s="145"/>
    </row>
    <row r="601" spans="2:21" x14ac:dyDescent="0.25">
      <c r="B601" s="145"/>
      <c r="C601" s="145"/>
      <c r="D601" s="145"/>
      <c r="E601" s="145"/>
      <c r="F601" s="145"/>
      <c r="G601" s="145"/>
      <c r="H601" s="145"/>
      <c r="I601" s="145"/>
      <c r="J601" s="145"/>
      <c r="K601" s="145"/>
      <c r="L601" s="145"/>
      <c r="M601" s="145"/>
      <c r="N601" s="145"/>
      <c r="O601" s="145"/>
      <c r="P601" s="145"/>
      <c r="Q601" s="145"/>
      <c r="R601" s="145"/>
      <c r="S601" s="145"/>
      <c r="T601" s="145"/>
      <c r="U601" s="145"/>
    </row>
    <row r="602" spans="2:21" x14ac:dyDescent="0.25">
      <c r="B602" s="145"/>
      <c r="C602" s="145"/>
      <c r="D602" s="145"/>
      <c r="E602" s="145"/>
      <c r="F602" s="145"/>
      <c r="G602" s="145"/>
      <c r="H602" s="145"/>
      <c r="I602" s="145"/>
      <c r="J602" s="145"/>
      <c r="K602" s="145"/>
      <c r="L602" s="145"/>
      <c r="M602" s="145"/>
      <c r="N602" s="145"/>
      <c r="O602" s="145"/>
      <c r="P602" s="145"/>
      <c r="Q602" s="145"/>
      <c r="R602" s="145"/>
      <c r="S602" s="145"/>
      <c r="T602" s="145"/>
      <c r="U602" s="145"/>
    </row>
    <row r="603" spans="2:21" x14ac:dyDescent="0.25">
      <c r="B603" s="145"/>
      <c r="C603" s="145"/>
      <c r="D603" s="145"/>
      <c r="E603" s="145"/>
      <c r="F603" s="145"/>
      <c r="G603" s="145"/>
      <c r="H603" s="145"/>
      <c r="I603" s="145"/>
      <c r="J603" s="145"/>
      <c r="K603" s="145"/>
      <c r="L603" s="145"/>
      <c r="M603" s="145"/>
      <c r="N603" s="145"/>
      <c r="O603" s="145"/>
      <c r="P603" s="145"/>
      <c r="Q603" s="145"/>
      <c r="R603" s="145"/>
      <c r="S603" s="145"/>
      <c r="T603" s="145"/>
      <c r="U603" s="145"/>
    </row>
    <row r="604" spans="2:21" x14ac:dyDescent="0.25">
      <c r="B604" s="145"/>
      <c r="C604" s="145"/>
      <c r="D604" s="145"/>
      <c r="E604" s="145"/>
      <c r="F604" s="145"/>
      <c r="G604" s="145"/>
      <c r="H604" s="145"/>
      <c r="I604" s="145"/>
      <c r="J604" s="145"/>
      <c r="K604" s="145"/>
      <c r="L604" s="145"/>
      <c r="M604" s="145"/>
      <c r="N604" s="145"/>
      <c r="O604" s="145"/>
      <c r="P604" s="145"/>
      <c r="Q604" s="145"/>
      <c r="R604" s="145"/>
      <c r="S604" s="145"/>
      <c r="T604" s="145"/>
      <c r="U604" s="145"/>
    </row>
    <row r="605" spans="2:21" x14ac:dyDescent="0.25">
      <c r="B605" s="145"/>
      <c r="C605" s="145"/>
      <c r="D605" s="145"/>
      <c r="E605" s="145"/>
      <c r="F605" s="145"/>
      <c r="G605" s="145"/>
      <c r="H605" s="145"/>
      <c r="I605" s="145"/>
      <c r="J605" s="145"/>
      <c r="K605" s="145"/>
      <c r="L605" s="145"/>
      <c r="M605" s="145"/>
      <c r="N605" s="145"/>
      <c r="O605" s="145"/>
      <c r="P605" s="145"/>
      <c r="Q605" s="145"/>
      <c r="R605" s="145"/>
      <c r="S605" s="145"/>
      <c r="T605" s="145"/>
      <c r="U605" s="145"/>
    </row>
    <row r="606" spans="2:21" x14ac:dyDescent="0.25">
      <c r="B606" s="145"/>
      <c r="C606" s="145"/>
      <c r="D606" s="145"/>
      <c r="E606" s="145"/>
      <c r="F606" s="145"/>
      <c r="G606" s="145"/>
      <c r="H606" s="145"/>
      <c r="I606" s="145"/>
      <c r="J606" s="145"/>
      <c r="K606" s="145"/>
      <c r="L606" s="145"/>
      <c r="M606" s="145"/>
      <c r="N606" s="145"/>
      <c r="O606" s="145"/>
      <c r="P606" s="145"/>
      <c r="Q606" s="145"/>
      <c r="R606" s="145"/>
      <c r="S606" s="145"/>
      <c r="T606" s="145"/>
      <c r="U606" s="145"/>
    </row>
    <row r="607" spans="2:21" x14ac:dyDescent="0.25">
      <c r="B607" s="145"/>
      <c r="C607" s="145"/>
      <c r="D607" s="145"/>
      <c r="E607" s="145"/>
      <c r="F607" s="145"/>
      <c r="G607" s="145"/>
      <c r="H607" s="145"/>
      <c r="I607" s="145"/>
      <c r="J607" s="145"/>
      <c r="K607" s="145"/>
      <c r="L607" s="145"/>
      <c r="M607" s="145"/>
      <c r="N607" s="145"/>
      <c r="O607" s="145"/>
      <c r="P607" s="145"/>
      <c r="Q607" s="145"/>
      <c r="R607" s="145"/>
      <c r="S607" s="145"/>
      <c r="T607" s="145"/>
      <c r="U607" s="145"/>
    </row>
    <row r="608" spans="2:21" x14ac:dyDescent="0.25">
      <c r="B608" s="145"/>
      <c r="C608" s="145"/>
      <c r="D608" s="145"/>
      <c r="E608" s="145"/>
      <c r="F608" s="145"/>
      <c r="G608" s="145"/>
      <c r="H608" s="145"/>
      <c r="I608" s="145"/>
      <c r="J608" s="145"/>
      <c r="K608" s="145"/>
      <c r="L608" s="145"/>
      <c r="M608" s="145"/>
      <c r="N608" s="145"/>
      <c r="O608" s="145"/>
      <c r="P608" s="145"/>
      <c r="Q608" s="145"/>
      <c r="R608" s="145"/>
      <c r="S608" s="145"/>
      <c r="T608" s="145"/>
      <c r="U608" s="145"/>
    </row>
    <row r="609" spans="2:21" x14ac:dyDescent="0.25">
      <c r="B609" s="145"/>
      <c r="C609" s="145"/>
      <c r="D609" s="145"/>
      <c r="E609" s="145"/>
      <c r="F609" s="145"/>
      <c r="G609" s="145"/>
      <c r="H609" s="145"/>
      <c r="I609" s="145"/>
      <c r="J609" s="145"/>
      <c r="K609" s="145"/>
      <c r="L609" s="145"/>
      <c r="M609" s="145"/>
      <c r="N609" s="145"/>
      <c r="O609" s="145"/>
      <c r="P609" s="145"/>
      <c r="Q609" s="145"/>
      <c r="R609" s="145"/>
      <c r="S609" s="145"/>
      <c r="T609" s="145"/>
      <c r="U609" s="145"/>
    </row>
    <row r="610" spans="2:21" x14ac:dyDescent="0.25">
      <c r="B610" s="145"/>
      <c r="C610" s="145"/>
      <c r="D610" s="145"/>
      <c r="E610" s="145"/>
      <c r="F610" s="145"/>
      <c r="G610" s="145"/>
      <c r="H610" s="145"/>
      <c r="I610" s="145"/>
      <c r="J610" s="145"/>
      <c r="K610" s="145"/>
      <c r="L610" s="145"/>
      <c r="M610" s="145"/>
      <c r="N610" s="145"/>
      <c r="O610" s="145"/>
      <c r="P610" s="145"/>
      <c r="Q610" s="145"/>
      <c r="R610" s="145"/>
      <c r="S610" s="145"/>
      <c r="T610" s="145"/>
      <c r="U610" s="145"/>
    </row>
    <row r="611" spans="2:21" x14ac:dyDescent="0.25">
      <c r="B611" s="145"/>
      <c r="C611" s="145"/>
      <c r="D611" s="145"/>
      <c r="E611" s="145"/>
      <c r="F611" s="145"/>
      <c r="G611" s="145"/>
      <c r="H611" s="145"/>
      <c r="I611" s="145"/>
      <c r="J611" s="145"/>
      <c r="K611" s="145"/>
      <c r="L611" s="145"/>
      <c r="M611" s="145"/>
      <c r="N611" s="145"/>
      <c r="O611" s="145"/>
      <c r="P611" s="145"/>
      <c r="Q611" s="145"/>
      <c r="R611" s="145"/>
      <c r="S611" s="145"/>
      <c r="T611" s="145"/>
      <c r="U611" s="145"/>
    </row>
    <row r="612" spans="2:21" x14ac:dyDescent="0.25">
      <c r="B612" s="145"/>
      <c r="C612" s="145"/>
      <c r="D612" s="145"/>
      <c r="E612" s="145"/>
      <c r="F612" s="145"/>
      <c r="G612" s="145"/>
      <c r="H612" s="145"/>
      <c r="I612" s="145"/>
      <c r="J612" s="145"/>
      <c r="K612" s="145"/>
      <c r="L612" s="145"/>
      <c r="M612" s="145"/>
      <c r="N612" s="145"/>
      <c r="O612" s="145"/>
      <c r="P612" s="145"/>
      <c r="Q612" s="145"/>
      <c r="R612" s="145"/>
      <c r="S612" s="145"/>
      <c r="T612" s="145"/>
      <c r="U612" s="145"/>
    </row>
    <row r="613" spans="2:21" x14ac:dyDescent="0.25">
      <c r="B613" s="145"/>
      <c r="C613" s="145"/>
      <c r="D613" s="145"/>
      <c r="E613" s="145"/>
      <c r="F613" s="145"/>
      <c r="G613" s="145"/>
      <c r="H613" s="145"/>
      <c r="I613" s="145"/>
      <c r="J613" s="145"/>
      <c r="K613" s="145"/>
      <c r="L613" s="145"/>
      <c r="M613" s="145"/>
      <c r="N613" s="145"/>
      <c r="O613" s="145"/>
      <c r="P613" s="145"/>
      <c r="Q613" s="145"/>
      <c r="R613" s="145"/>
      <c r="S613" s="145"/>
      <c r="T613" s="145"/>
      <c r="U613" s="145"/>
    </row>
    <row r="614" spans="2:21" x14ac:dyDescent="0.25">
      <c r="B614" s="145"/>
      <c r="C614" s="145"/>
      <c r="D614" s="145"/>
      <c r="E614" s="145"/>
      <c r="F614" s="145"/>
      <c r="G614" s="145"/>
      <c r="H614" s="145"/>
      <c r="I614" s="145"/>
      <c r="J614" s="145"/>
      <c r="K614" s="145"/>
      <c r="L614" s="145"/>
      <c r="M614" s="145"/>
      <c r="N614" s="145"/>
      <c r="O614" s="145"/>
      <c r="P614" s="145"/>
      <c r="Q614" s="145"/>
      <c r="R614" s="145"/>
      <c r="S614" s="145"/>
      <c r="T614" s="145"/>
      <c r="U614" s="145"/>
    </row>
    <row r="615" spans="2:21" x14ac:dyDescent="0.25">
      <c r="B615" s="145"/>
      <c r="C615" s="145"/>
      <c r="D615" s="145"/>
      <c r="E615" s="145"/>
      <c r="F615" s="145"/>
      <c r="G615" s="145"/>
      <c r="H615" s="145"/>
      <c r="I615" s="145"/>
      <c r="J615" s="145"/>
      <c r="K615" s="145"/>
      <c r="L615" s="145"/>
      <c r="M615" s="145"/>
      <c r="N615" s="145"/>
      <c r="O615" s="145"/>
      <c r="P615" s="145"/>
      <c r="Q615" s="145"/>
      <c r="R615" s="145"/>
      <c r="S615" s="145"/>
      <c r="T615" s="145"/>
      <c r="U615" s="145"/>
    </row>
    <row r="616" spans="2:21" x14ac:dyDescent="0.25">
      <c r="B616" s="145"/>
      <c r="C616" s="145"/>
      <c r="D616" s="145"/>
      <c r="E616" s="145"/>
      <c r="F616" s="145"/>
      <c r="G616" s="145"/>
      <c r="H616" s="145"/>
      <c r="I616" s="145"/>
      <c r="J616" s="145"/>
      <c r="K616" s="145"/>
      <c r="L616" s="145"/>
      <c r="M616" s="145"/>
      <c r="N616" s="145"/>
      <c r="O616" s="145"/>
      <c r="P616" s="145"/>
      <c r="Q616" s="145"/>
      <c r="R616" s="145"/>
      <c r="S616" s="145"/>
      <c r="T616" s="145"/>
      <c r="U616" s="145"/>
    </row>
    <row r="617" spans="2:21" x14ac:dyDescent="0.25">
      <c r="B617" s="145"/>
      <c r="C617" s="145"/>
      <c r="D617" s="145"/>
      <c r="E617" s="145"/>
      <c r="F617" s="145"/>
      <c r="G617" s="145"/>
      <c r="H617" s="145"/>
      <c r="I617" s="145"/>
      <c r="J617" s="145"/>
      <c r="K617" s="145"/>
      <c r="L617" s="145"/>
      <c r="M617" s="145"/>
      <c r="N617" s="145"/>
      <c r="O617" s="145"/>
      <c r="P617" s="145"/>
      <c r="Q617" s="145"/>
      <c r="R617" s="145"/>
      <c r="S617" s="145"/>
      <c r="T617" s="145"/>
      <c r="U617" s="145"/>
    </row>
    <row r="618" spans="2:21" x14ac:dyDescent="0.25">
      <c r="B618" s="145"/>
      <c r="C618" s="145"/>
      <c r="D618" s="145"/>
      <c r="E618" s="145"/>
      <c r="F618" s="145"/>
      <c r="G618" s="145"/>
      <c r="H618" s="145"/>
      <c r="I618" s="145"/>
      <c r="J618" s="145"/>
      <c r="K618" s="145"/>
      <c r="L618" s="145"/>
      <c r="M618" s="145"/>
      <c r="N618" s="145"/>
      <c r="O618" s="145"/>
      <c r="P618" s="145"/>
      <c r="Q618" s="145"/>
      <c r="R618" s="145"/>
      <c r="S618" s="145"/>
      <c r="T618" s="145"/>
      <c r="U618" s="145"/>
    </row>
    <row r="619" spans="2:21" x14ac:dyDescent="0.25">
      <c r="B619" s="145"/>
      <c r="C619" s="145"/>
      <c r="D619" s="145"/>
      <c r="E619" s="145"/>
      <c r="F619" s="145"/>
      <c r="G619" s="145"/>
      <c r="H619" s="145"/>
      <c r="I619" s="145"/>
      <c r="J619" s="145"/>
      <c r="K619" s="145"/>
      <c r="L619" s="145"/>
      <c r="M619" s="145"/>
      <c r="N619" s="145"/>
      <c r="O619" s="145"/>
      <c r="P619" s="145"/>
      <c r="Q619" s="145"/>
      <c r="R619" s="145"/>
      <c r="S619" s="145"/>
      <c r="T619" s="145"/>
      <c r="U619" s="145"/>
    </row>
    <row r="620" spans="2:21" x14ac:dyDescent="0.25">
      <c r="B620" s="145"/>
      <c r="C620" s="145"/>
      <c r="D620" s="145"/>
      <c r="E620" s="145"/>
      <c r="F620" s="145"/>
      <c r="G620" s="145"/>
      <c r="H620" s="145"/>
      <c r="I620" s="145"/>
      <c r="J620" s="145"/>
      <c r="K620" s="145"/>
      <c r="L620" s="145"/>
      <c r="M620" s="145"/>
      <c r="N620" s="145"/>
      <c r="O620" s="145"/>
      <c r="P620" s="145"/>
      <c r="Q620" s="145"/>
      <c r="R620" s="145"/>
      <c r="S620" s="145"/>
      <c r="T620" s="145"/>
      <c r="U620" s="145"/>
    </row>
    <row r="621" spans="2:21" x14ac:dyDescent="0.25">
      <c r="B621" s="145"/>
      <c r="C621" s="145"/>
      <c r="D621" s="145"/>
      <c r="E621" s="145"/>
      <c r="F621" s="145"/>
      <c r="G621" s="145"/>
      <c r="H621" s="145"/>
      <c r="I621" s="145"/>
      <c r="J621" s="145"/>
      <c r="K621" s="145"/>
      <c r="L621" s="145"/>
      <c r="M621" s="145"/>
      <c r="N621" s="145"/>
      <c r="O621" s="145"/>
      <c r="P621" s="145"/>
      <c r="Q621" s="145"/>
      <c r="R621" s="145"/>
      <c r="S621" s="145"/>
      <c r="T621" s="145"/>
      <c r="U621" s="145"/>
    </row>
    <row r="622" spans="2:21" x14ac:dyDescent="0.25">
      <c r="B622" s="145"/>
      <c r="C622" s="145"/>
      <c r="D622" s="145"/>
      <c r="E622" s="145"/>
      <c r="F622" s="145"/>
      <c r="G622" s="145"/>
      <c r="H622" s="145"/>
      <c r="I622" s="145"/>
      <c r="J622" s="145"/>
      <c r="K622" s="145"/>
      <c r="L622" s="145"/>
      <c r="M622" s="145"/>
      <c r="N622" s="145"/>
      <c r="O622" s="145"/>
      <c r="P622" s="145"/>
      <c r="Q622" s="145"/>
      <c r="R622" s="145"/>
      <c r="S622" s="145"/>
      <c r="T622" s="145"/>
      <c r="U622" s="145"/>
    </row>
    <row r="623" spans="2:21" x14ac:dyDescent="0.25">
      <c r="B623" s="145"/>
      <c r="C623" s="145"/>
      <c r="D623" s="145"/>
      <c r="E623" s="145"/>
      <c r="F623" s="145"/>
      <c r="G623" s="145"/>
      <c r="H623" s="145"/>
      <c r="I623" s="145"/>
      <c r="J623" s="145"/>
      <c r="K623" s="145"/>
      <c r="L623" s="145"/>
      <c r="M623" s="145"/>
      <c r="N623" s="145"/>
      <c r="O623" s="145"/>
      <c r="P623" s="145"/>
      <c r="Q623" s="145"/>
      <c r="R623" s="145"/>
      <c r="S623" s="145"/>
      <c r="T623" s="145"/>
      <c r="U623" s="145"/>
    </row>
    <row r="624" spans="2:21" x14ac:dyDescent="0.25">
      <c r="B624" s="145"/>
      <c r="C624" s="145"/>
      <c r="D624" s="145"/>
      <c r="E624" s="145"/>
      <c r="F624" s="145"/>
      <c r="G624" s="145"/>
      <c r="H624" s="145"/>
      <c r="I624" s="145"/>
      <c r="J624" s="145"/>
      <c r="K624" s="145"/>
      <c r="L624" s="145"/>
      <c r="M624" s="145"/>
      <c r="N624" s="145"/>
      <c r="O624" s="145"/>
      <c r="P624" s="145"/>
      <c r="Q624" s="145"/>
      <c r="R624" s="145"/>
      <c r="S624" s="145"/>
      <c r="T624" s="145"/>
      <c r="U624" s="145"/>
    </row>
    <row r="625" spans="2:21" x14ac:dyDescent="0.25">
      <c r="B625" s="145"/>
      <c r="C625" s="145"/>
      <c r="D625" s="145"/>
      <c r="E625" s="145"/>
      <c r="F625" s="145"/>
      <c r="G625" s="145"/>
      <c r="H625" s="145"/>
      <c r="I625" s="145"/>
      <c r="J625" s="145"/>
      <c r="K625" s="145"/>
      <c r="L625" s="145"/>
      <c r="M625" s="145"/>
      <c r="N625" s="145"/>
      <c r="O625" s="145"/>
      <c r="P625" s="145"/>
      <c r="Q625" s="145"/>
      <c r="R625" s="145"/>
      <c r="S625" s="145"/>
      <c r="T625" s="145"/>
      <c r="U625" s="145"/>
    </row>
    <row r="626" spans="2:21" x14ac:dyDescent="0.25">
      <c r="B626" s="145"/>
      <c r="C626" s="145"/>
      <c r="D626" s="145"/>
      <c r="E626" s="145"/>
      <c r="F626" s="145"/>
      <c r="G626" s="145"/>
      <c r="H626" s="145"/>
      <c r="I626" s="145"/>
      <c r="J626" s="145"/>
      <c r="K626" s="145"/>
      <c r="L626" s="145"/>
      <c r="M626" s="145"/>
      <c r="N626" s="145"/>
      <c r="O626" s="145"/>
      <c r="P626" s="145"/>
      <c r="Q626" s="145"/>
      <c r="R626" s="145"/>
      <c r="S626" s="145"/>
      <c r="T626" s="145"/>
      <c r="U626" s="145"/>
    </row>
    <row r="627" spans="2:21" x14ac:dyDescent="0.25">
      <c r="B627" s="145"/>
      <c r="C627" s="145"/>
      <c r="D627" s="145"/>
      <c r="E627" s="145"/>
      <c r="F627" s="145"/>
      <c r="G627" s="145"/>
      <c r="H627" s="145"/>
      <c r="I627" s="145"/>
      <c r="J627" s="145"/>
      <c r="K627" s="145"/>
      <c r="L627" s="145"/>
      <c r="M627" s="145"/>
      <c r="N627" s="145"/>
      <c r="O627" s="145"/>
      <c r="P627" s="145"/>
      <c r="Q627" s="145"/>
      <c r="R627" s="145"/>
      <c r="S627" s="145"/>
      <c r="T627" s="145"/>
      <c r="U627" s="145"/>
    </row>
    <row r="628" spans="2:21" x14ac:dyDescent="0.25">
      <c r="B628" s="145"/>
      <c r="C628" s="145"/>
      <c r="D628" s="145"/>
      <c r="E628" s="145"/>
      <c r="F628" s="145"/>
      <c r="G628" s="145"/>
      <c r="H628" s="145"/>
      <c r="I628" s="145"/>
      <c r="J628" s="145"/>
      <c r="K628" s="145"/>
      <c r="L628" s="145"/>
      <c r="M628" s="145"/>
      <c r="N628" s="145"/>
      <c r="O628" s="145"/>
      <c r="P628" s="145"/>
      <c r="Q628" s="145"/>
      <c r="R628" s="145"/>
      <c r="S628" s="145"/>
      <c r="T628" s="145"/>
      <c r="U628" s="145"/>
    </row>
    <row r="629" spans="2:21" x14ac:dyDescent="0.25">
      <c r="B629" s="145"/>
      <c r="C629" s="145"/>
      <c r="D629" s="145"/>
      <c r="E629" s="145"/>
      <c r="F629" s="145"/>
      <c r="G629" s="145"/>
      <c r="H629" s="145"/>
      <c r="I629" s="145"/>
      <c r="J629" s="145"/>
      <c r="K629" s="145"/>
      <c r="L629" s="145"/>
      <c r="M629" s="145"/>
      <c r="N629" s="145"/>
      <c r="O629" s="145"/>
      <c r="P629" s="145"/>
      <c r="Q629" s="145"/>
      <c r="R629" s="145"/>
      <c r="S629" s="145"/>
      <c r="T629" s="145"/>
      <c r="U629" s="145"/>
    </row>
    <row r="630" spans="2:21" x14ac:dyDescent="0.25">
      <c r="B630" s="145"/>
      <c r="C630" s="145"/>
      <c r="D630" s="145"/>
      <c r="E630" s="145"/>
      <c r="F630" s="145"/>
      <c r="G630" s="145"/>
      <c r="H630" s="145"/>
      <c r="I630" s="145"/>
      <c r="J630" s="145"/>
      <c r="K630" s="145"/>
      <c r="L630" s="145"/>
      <c r="M630" s="145"/>
      <c r="N630" s="145"/>
      <c r="O630" s="145"/>
      <c r="P630" s="145"/>
      <c r="Q630" s="145"/>
      <c r="R630" s="145"/>
      <c r="S630" s="145"/>
      <c r="T630" s="145"/>
      <c r="U630" s="145"/>
    </row>
    <row r="631" spans="2:21" x14ac:dyDescent="0.25">
      <c r="B631" s="145"/>
      <c r="C631" s="145"/>
      <c r="D631" s="145"/>
      <c r="E631" s="145"/>
      <c r="F631" s="145"/>
      <c r="G631" s="145"/>
      <c r="H631" s="145"/>
      <c r="I631" s="145"/>
      <c r="J631" s="145"/>
      <c r="K631" s="145"/>
      <c r="L631" s="145"/>
      <c r="M631" s="145"/>
      <c r="N631" s="145"/>
      <c r="O631" s="145"/>
      <c r="P631" s="145"/>
      <c r="Q631" s="145"/>
      <c r="R631" s="145"/>
      <c r="S631" s="145"/>
      <c r="T631" s="145"/>
      <c r="U631" s="145"/>
    </row>
    <row r="632" spans="2:21" x14ac:dyDescent="0.25">
      <c r="B632" s="145"/>
      <c r="C632" s="145"/>
      <c r="D632" s="145"/>
      <c r="E632" s="145"/>
      <c r="F632" s="145"/>
      <c r="G632" s="145"/>
      <c r="H632" s="145"/>
      <c r="I632" s="145"/>
      <c r="J632" s="145"/>
      <c r="K632" s="145"/>
      <c r="L632" s="145"/>
      <c r="M632" s="145"/>
      <c r="N632" s="145"/>
      <c r="O632" s="145"/>
      <c r="P632" s="145"/>
      <c r="Q632" s="145"/>
      <c r="R632" s="145"/>
      <c r="S632" s="145"/>
      <c r="T632" s="145"/>
      <c r="U632" s="145"/>
    </row>
    <row r="633" spans="2:21" x14ac:dyDescent="0.25">
      <c r="B633" s="145"/>
      <c r="C633" s="145"/>
      <c r="D633" s="145"/>
      <c r="E633" s="145"/>
      <c r="F633" s="145"/>
      <c r="G633" s="145"/>
      <c r="H633" s="145"/>
      <c r="I633" s="145"/>
      <c r="J633" s="145"/>
      <c r="K633" s="145"/>
      <c r="L633" s="145"/>
      <c r="M633" s="145"/>
      <c r="N633" s="145"/>
      <c r="O633" s="145"/>
      <c r="P633" s="145"/>
      <c r="Q633" s="145"/>
      <c r="R633" s="145"/>
      <c r="S633" s="145"/>
      <c r="T633" s="145"/>
      <c r="U633" s="145"/>
    </row>
    <row r="634" spans="2:21" x14ac:dyDescent="0.25">
      <c r="B634" s="145"/>
      <c r="C634" s="145"/>
      <c r="D634" s="145"/>
      <c r="E634" s="145"/>
      <c r="F634" s="145"/>
      <c r="G634" s="145"/>
      <c r="H634" s="145"/>
      <c r="I634" s="145"/>
      <c r="J634" s="145"/>
      <c r="K634" s="145"/>
      <c r="L634" s="145"/>
      <c r="M634" s="145"/>
      <c r="N634" s="145"/>
      <c r="O634" s="145"/>
      <c r="P634" s="145"/>
      <c r="Q634" s="145"/>
      <c r="R634" s="145"/>
      <c r="S634" s="145"/>
      <c r="T634" s="145"/>
      <c r="U634" s="145"/>
    </row>
    <row r="635" spans="2:21" x14ac:dyDescent="0.25">
      <c r="B635" s="145"/>
      <c r="C635" s="145"/>
      <c r="D635" s="145"/>
      <c r="E635" s="145"/>
      <c r="F635" s="145"/>
      <c r="G635" s="145"/>
      <c r="H635" s="145"/>
      <c r="I635" s="145"/>
      <c r="J635" s="145"/>
      <c r="K635" s="145"/>
      <c r="L635" s="145"/>
      <c r="M635" s="145"/>
      <c r="N635" s="145"/>
      <c r="O635" s="145"/>
      <c r="P635" s="145"/>
      <c r="Q635" s="145"/>
      <c r="R635" s="145"/>
      <c r="S635" s="145"/>
      <c r="T635" s="145"/>
      <c r="U635" s="145"/>
    </row>
    <row r="636" spans="2:21" x14ac:dyDescent="0.25">
      <c r="B636" s="145"/>
      <c r="C636" s="145"/>
      <c r="D636" s="145"/>
      <c r="E636" s="145"/>
      <c r="F636" s="145"/>
      <c r="G636" s="145"/>
      <c r="H636" s="145"/>
      <c r="I636" s="145"/>
      <c r="J636" s="145"/>
      <c r="K636" s="145"/>
      <c r="L636" s="145"/>
      <c r="M636" s="145"/>
      <c r="N636" s="145"/>
      <c r="O636" s="145"/>
      <c r="P636" s="145"/>
      <c r="Q636" s="145"/>
      <c r="R636" s="145"/>
      <c r="S636" s="145"/>
      <c r="T636" s="145"/>
      <c r="U636" s="145"/>
    </row>
    <row r="637" spans="2:21" x14ac:dyDescent="0.25">
      <c r="B637" s="145"/>
      <c r="C637" s="145"/>
      <c r="D637" s="145"/>
      <c r="E637" s="145"/>
      <c r="F637" s="145"/>
      <c r="G637" s="145"/>
      <c r="H637" s="145"/>
      <c r="I637" s="145"/>
      <c r="J637" s="145"/>
      <c r="K637" s="145"/>
      <c r="L637" s="145"/>
      <c r="M637" s="145"/>
      <c r="N637" s="145"/>
      <c r="O637" s="145"/>
      <c r="P637" s="145"/>
      <c r="Q637" s="145"/>
      <c r="R637" s="145"/>
      <c r="S637" s="145"/>
      <c r="T637" s="145"/>
      <c r="U637" s="145"/>
    </row>
    <row r="638" spans="2:21" x14ac:dyDescent="0.25">
      <c r="B638" s="145"/>
      <c r="C638" s="145"/>
      <c r="D638" s="145"/>
      <c r="E638" s="145"/>
      <c r="F638" s="145"/>
      <c r="G638" s="145"/>
      <c r="H638" s="145"/>
      <c r="I638" s="145"/>
      <c r="J638" s="145"/>
      <c r="K638" s="145"/>
      <c r="L638" s="145"/>
      <c r="M638" s="145"/>
      <c r="N638" s="145"/>
      <c r="O638" s="145"/>
      <c r="P638" s="145"/>
      <c r="Q638" s="145"/>
      <c r="R638" s="145"/>
      <c r="S638" s="145"/>
      <c r="T638" s="145"/>
      <c r="U638" s="145"/>
    </row>
    <row r="639" spans="2:21" x14ac:dyDescent="0.25">
      <c r="B639" s="145"/>
      <c r="C639" s="145"/>
      <c r="D639" s="145"/>
      <c r="E639" s="145"/>
      <c r="F639" s="145"/>
      <c r="G639" s="145"/>
      <c r="H639" s="145"/>
      <c r="I639" s="145"/>
      <c r="J639" s="145"/>
      <c r="K639" s="145"/>
      <c r="L639" s="145"/>
      <c r="M639" s="145"/>
      <c r="N639" s="145"/>
      <c r="O639" s="145"/>
      <c r="P639" s="145"/>
      <c r="Q639" s="145"/>
      <c r="R639" s="145"/>
      <c r="S639" s="145"/>
      <c r="T639" s="145"/>
      <c r="U639" s="145"/>
    </row>
    <row r="640" spans="2:21" x14ac:dyDescent="0.25">
      <c r="B640" s="145"/>
      <c r="C640" s="145"/>
      <c r="D640" s="145"/>
      <c r="E640" s="145"/>
      <c r="F640" s="145"/>
      <c r="G640" s="145"/>
      <c r="H640" s="145"/>
      <c r="I640" s="145"/>
      <c r="J640" s="145"/>
      <c r="K640" s="145"/>
      <c r="L640" s="145"/>
      <c r="M640" s="145"/>
      <c r="N640" s="145"/>
      <c r="O640" s="145"/>
      <c r="P640" s="145"/>
      <c r="Q640" s="145"/>
      <c r="R640" s="145"/>
      <c r="S640" s="145"/>
      <c r="T640" s="145"/>
      <c r="U640" s="145"/>
    </row>
    <row r="641" spans="2:21" x14ac:dyDescent="0.25">
      <c r="B641" s="145"/>
      <c r="C641" s="145"/>
      <c r="D641" s="145"/>
      <c r="E641" s="145"/>
      <c r="F641" s="145"/>
      <c r="G641" s="145"/>
      <c r="H641" s="145"/>
      <c r="I641" s="145"/>
      <c r="J641" s="145"/>
      <c r="K641" s="145"/>
      <c r="L641" s="145"/>
      <c r="M641" s="145"/>
      <c r="N641" s="145"/>
      <c r="O641" s="145"/>
      <c r="P641" s="145"/>
      <c r="Q641" s="145"/>
      <c r="R641" s="145"/>
      <c r="S641" s="145"/>
      <c r="T641" s="145"/>
      <c r="U641" s="145"/>
    </row>
    <row r="642" spans="2:21" x14ac:dyDescent="0.25">
      <c r="B642" s="145"/>
      <c r="C642" s="145"/>
      <c r="D642" s="145"/>
      <c r="E642" s="145"/>
      <c r="F642" s="145"/>
      <c r="G642" s="145"/>
      <c r="H642" s="145"/>
      <c r="I642" s="145"/>
      <c r="J642" s="145"/>
      <c r="K642" s="145"/>
      <c r="L642" s="145"/>
      <c r="M642" s="145"/>
      <c r="N642" s="145"/>
      <c r="O642" s="145"/>
      <c r="P642" s="145"/>
      <c r="Q642" s="145"/>
      <c r="R642" s="145"/>
      <c r="S642" s="145"/>
      <c r="T642" s="145"/>
      <c r="U642" s="145"/>
    </row>
    <row r="643" spans="2:21" x14ac:dyDescent="0.25">
      <c r="B643" s="145"/>
      <c r="C643" s="145"/>
      <c r="D643" s="145"/>
      <c r="E643" s="145"/>
      <c r="F643" s="145"/>
      <c r="G643" s="145"/>
      <c r="H643" s="145"/>
      <c r="I643" s="145"/>
      <c r="J643" s="145"/>
      <c r="K643" s="145"/>
      <c r="L643" s="145"/>
      <c r="M643" s="145"/>
      <c r="N643" s="145"/>
      <c r="O643" s="145"/>
      <c r="P643" s="145"/>
      <c r="Q643" s="145"/>
      <c r="R643" s="145"/>
      <c r="S643" s="145"/>
      <c r="T643" s="145"/>
      <c r="U643" s="145"/>
    </row>
    <row r="644" spans="2:21" x14ac:dyDescent="0.25">
      <c r="B644" s="145"/>
      <c r="C644" s="145"/>
      <c r="D644" s="145"/>
      <c r="E644" s="145"/>
      <c r="F644" s="145"/>
      <c r="G644" s="145"/>
      <c r="H644" s="145"/>
      <c r="I644" s="145"/>
      <c r="J644" s="145"/>
      <c r="K644" s="145"/>
      <c r="L644" s="145"/>
      <c r="M644" s="145"/>
      <c r="N644" s="145"/>
      <c r="O644" s="145"/>
      <c r="P644" s="145"/>
      <c r="Q644" s="145"/>
      <c r="R644" s="145"/>
      <c r="S644" s="145"/>
      <c r="T644" s="145"/>
      <c r="U644" s="145"/>
    </row>
    <row r="645" spans="2:21" x14ac:dyDescent="0.25">
      <c r="B645" s="145"/>
      <c r="C645" s="145"/>
      <c r="D645" s="145"/>
      <c r="E645" s="145"/>
      <c r="F645" s="145"/>
      <c r="G645" s="145"/>
      <c r="H645" s="145"/>
      <c r="I645" s="145"/>
      <c r="J645" s="145"/>
      <c r="K645" s="145"/>
      <c r="L645" s="145"/>
      <c r="M645" s="145"/>
      <c r="N645" s="145"/>
      <c r="O645" s="145"/>
      <c r="P645" s="145"/>
      <c r="Q645" s="145"/>
      <c r="R645" s="145"/>
      <c r="S645" s="145"/>
      <c r="T645" s="145"/>
      <c r="U645" s="145"/>
    </row>
    <row r="646" spans="2:21" x14ac:dyDescent="0.25">
      <c r="B646" s="145"/>
      <c r="C646" s="145"/>
      <c r="D646" s="145"/>
      <c r="E646" s="145"/>
      <c r="F646" s="145"/>
      <c r="G646" s="145"/>
      <c r="H646" s="145"/>
      <c r="I646" s="145"/>
      <c r="J646" s="145"/>
      <c r="K646" s="145"/>
      <c r="L646" s="145"/>
      <c r="M646" s="145"/>
      <c r="N646" s="145"/>
      <c r="O646" s="145"/>
      <c r="P646" s="145"/>
      <c r="Q646" s="145"/>
      <c r="R646" s="145"/>
      <c r="S646" s="145"/>
      <c r="T646" s="145"/>
      <c r="U646" s="145"/>
    </row>
    <row r="647" spans="2:21" x14ac:dyDescent="0.25">
      <c r="B647" s="145"/>
      <c r="C647" s="145"/>
      <c r="D647" s="145"/>
      <c r="E647" s="145"/>
      <c r="F647" s="145"/>
      <c r="G647" s="145"/>
      <c r="H647" s="145"/>
      <c r="I647" s="145"/>
      <c r="J647" s="145"/>
      <c r="K647" s="145"/>
      <c r="L647" s="145"/>
      <c r="M647" s="145"/>
      <c r="N647" s="145"/>
      <c r="O647" s="145"/>
      <c r="P647" s="145"/>
      <c r="Q647" s="145"/>
      <c r="R647" s="145"/>
      <c r="S647" s="145"/>
      <c r="T647" s="145"/>
      <c r="U647" s="145"/>
    </row>
    <row r="648" spans="2:21" x14ac:dyDescent="0.25">
      <c r="B648" s="145"/>
      <c r="C648" s="145"/>
      <c r="D648" s="145"/>
      <c r="E648" s="145"/>
      <c r="F648" s="145"/>
      <c r="G648" s="145"/>
      <c r="H648" s="145"/>
      <c r="I648" s="145"/>
      <c r="J648" s="145"/>
      <c r="K648" s="145"/>
      <c r="L648" s="145"/>
      <c r="M648" s="145"/>
      <c r="N648" s="145"/>
      <c r="O648" s="145"/>
      <c r="P648" s="145"/>
      <c r="Q648" s="145"/>
      <c r="R648" s="145"/>
      <c r="S648" s="145"/>
      <c r="T648" s="145"/>
      <c r="U648" s="145"/>
    </row>
    <row r="649" spans="2:21" x14ac:dyDescent="0.25">
      <c r="B649" s="145"/>
      <c r="C649" s="145"/>
      <c r="D649" s="145"/>
      <c r="E649" s="145"/>
      <c r="F649" s="145"/>
      <c r="G649" s="145"/>
      <c r="H649" s="145"/>
      <c r="I649" s="145"/>
      <c r="J649" s="145"/>
      <c r="K649" s="145"/>
      <c r="L649" s="145"/>
      <c r="M649" s="145"/>
      <c r="N649" s="145"/>
      <c r="O649" s="145"/>
      <c r="P649" s="145"/>
      <c r="Q649" s="145"/>
      <c r="R649" s="145"/>
      <c r="S649" s="145"/>
      <c r="T649" s="145"/>
      <c r="U649" s="145"/>
    </row>
    <row r="650" spans="2:21" x14ac:dyDescent="0.25">
      <c r="B650" s="145"/>
      <c r="C650" s="145"/>
      <c r="D650" s="145"/>
      <c r="E650" s="145"/>
      <c r="F650" s="145"/>
      <c r="G650" s="145"/>
      <c r="H650" s="145"/>
      <c r="I650" s="145"/>
      <c r="J650" s="145"/>
      <c r="K650" s="145"/>
      <c r="L650" s="145"/>
      <c r="M650" s="145"/>
      <c r="N650" s="145"/>
      <c r="O650" s="145"/>
      <c r="P650" s="145"/>
      <c r="Q650" s="145"/>
      <c r="R650" s="145"/>
      <c r="S650" s="145"/>
      <c r="T650" s="145"/>
      <c r="U650" s="145"/>
    </row>
    <row r="651" spans="2:21" x14ac:dyDescent="0.25">
      <c r="B651" s="145"/>
      <c r="C651" s="145"/>
      <c r="D651" s="145"/>
      <c r="E651" s="145"/>
      <c r="F651" s="145"/>
      <c r="G651" s="145"/>
      <c r="H651" s="145"/>
      <c r="I651" s="145"/>
      <c r="J651" s="145"/>
      <c r="K651" s="145"/>
      <c r="L651" s="145"/>
      <c r="M651" s="145"/>
      <c r="N651" s="145"/>
      <c r="O651" s="145"/>
      <c r="P651" s="145"/>
      <c r="Q651" s="145"/>
      <c r="R651" s="145"/>
      <c r="S651" s="145"/>
      <c r="T651" s="145"/>
      <c r="U651" s="145"/>
    </row>
    <row r="652" spans="2:21" x14ac:dyDescent="0.25">
      <c r="B652" s="145"/>
      <c r="C652" s="145"/>
      <c r="D652" s="145"/>
      <c r="E652" s="145"/>
      <c r="F652" s="145"/>
      <c r="G652" s="145"/>
      <c r="H652" s="145"/>
      <c r="I652" s="145"/>
      <c r="J652" s="145"/>
      <c r="K652" s="145"/>
      <c r="L652" s="145"/>
      <c r="M652" s="145"/>
      <c r="N652" s="145"/>
      <c r="O652" s="145"/>
      <c r="P652" s="145"/>
      <c r="Q652" s="145"/>
      <c r="R652" s="145"/>
      <c r="S652" s="145"/>
      <c r="T652" s="145"/>
      <c r="U652" s="145"/>
    </row>
    <row r="653" spans="2:21" x14ac:dyDescent="0.25">
      <c r="B653" s="145"/>
      <c r="C653" s="145"/>
      <c r="D653" s="145"/>
      <c r="E653" s="145"/>
      <c r="F653" s="145"/>
      <c r="G653" s="145"/>
      <c r="H653" s="145"/>
      <c r="I653" s="145"/>
      <c r="J653" s="145"/>
      <c r="K653" s="145"/>
      <c r="L653" s="145"/>
      <c r="M653" s="145"/>
      <c r="N653" s="145"/>
      <c r="O653" s="145"/>
      <c r="P653" s="145"/>
      <c r="Q653" s="145"/>
      <c r="R653" s="145"/>
      <c r="S653" s="145"/>
      <c r="T653" s="145"/>
      <c r="U653" s="145"/>
    </row>
    <row r="654" spans="2:21" x14ac:dyDescent="0.25">
      <c r="B654" s="145"/>
      <c r="C654" s="145"/>
      <c r="D654" s="145"/>
      <c r="E654" s="145"/>
      <c r="F654" s="145"/>
      <c r="G654" s="145"/>
      <c r="H654" s="145"/>
      <c r="I654" s="145"/>
      <c r="J654" s="145"/>
      <c r="K654" s="145"/>
      <c r="L654" s="145"/>
      <c r="M654" s="145"/>
      <c r="N654" s="145"/>
      <c r="O654" s="145"/>
      <c r="P654" s="145"/>
      <c r="Q654" s="145"/>
      <c r="R654" s="145"/>
      <c r="S654" s="145"/>
      <c r="T654" s="145"/>
      <c r="U654" s="145"/>
    </row>
    <row r="655" spans="2:21" x14ac:dyDescent="0.25">
      <c r="B655" s="145"/>
      <c r="C655" s="145"/>
      <c r="D655" s="145"/>
      <c r="E655" s="145"/>
      <c r="F655" s="145"/>
      <c r="G655" s="145"/>
      <c r="H655" s="145"/>
      <c r="I655" s="145"/>
      <c r="J655" s="145"/>
      <c r="K655" s="145"/>
      <c r="L655" s="145"/>
      <c r="M655" s="145"/>
      <c r="N655" s="145"/>
      <c r="O655" s="145"/>
      <c r="P655" s="145"/>
      <c r="Q655" s="145"/>
      <c r="R655" s="145"/>
      <c r="S655" s="145"/>
      <c r="T655" s="145"/>
      <c r="U655" s="145"/>
    </row>
    <row r="656" spans="2:21" x14ac:dyDescent="0.25">
      <c r="B656" s="145"/>
      <c r="C656" s="145"/>
      <c r="D656" s="145"/>
      <c r="E656" s="145"/>
      <c r="F656" s="145"/>
      <c r="G656" s="145"/>
      <c r="H656" s="145"/>
      <c r="I656" s="145"/>
      <c r="J656" s="145"/>
      <c r="K656" s="145"/>
      <c r="L656" s="145"/>
      <c r="M656" s="145"/>
      <c r="N656" s="145"/>
      <c r="O656" s="145"/>
      <c r="P656" s="145"/>
      <c r="Q656" s="145"/>
      <c r="R656" s="145"/>
      <c r="S656" s="145"/>
      <c r="T656" s="145"/>
      <c r="U656" s="145"/>
    </row>
    <row r="657" spans="2:21" x14ac:dyDescent="0.25">
      <c r="B657" s="145"/>
      <c r="C657" s="145"/>
      <c r="D657" s="145"/>
      <c r="E657" s="145"/>
      <c r="F657" s="145"/>
      <c r="G657" s="145"/>
      <c r="H657" s="145"/>
      <c r="I657" s="145"/>
      <c r="J657" s="145"/>
      <c r="K657" s="145"/>
      <c r="L657" s="145"/>
      <c r="M657" s="145"/>
      <c r="N657" s="145"/>
      <c r="O657" s="145"/>
      <c r="P657" s="145"/>
      <c r="Q657" s="145"/>
      <c r="R657" s="145"/>
      <c r="S657" s="145"/>
      <c r="T657" s="145"/>
      <c r="U657" s="145"/>
    </row>
    <row r="658" spans="2:21" x14ac:dyDescent="0.25">
      <c r="B658" s="145"/>
      <c r="C658" s="145"/>
      <c r="D658" s="145"/>
      <c r="E658" s="145"/>
      <c r="F658" s="145"/>
      <c r="G658" s="145"/>
      <c r="H658" s="145"/>
      <c r="I658" s="145"/>
      <c r="J658" s="145"/>
      <c r="K658" s="145"/>
      <c r="L658" s="145"/>
      <c r="M658" s="145"/>
      <c r="N658" s="145"/>
      <c r="O658" s="145"/>
      <c r="P658" s="145"/>
      <c r="Q658" s="145"/>
      <c r="R658" s="145"/>
      <c r="S658" s="145"/>
      <c r="T658" s="145"/>
      <c r="U658" s="145"/>
    </row>
    <row r="659" spans="2:21" x14ac:dyDescent="0.25">
      <c r="B659" s="145"/>
      <c r="C659" s="145"/>
      <c r="D659" s="145"/>
      <c r="E659" s="145"/>
      <c r="F659" s="145"/>
      <c r="G659" s="145"/>
      <c r="H659" s="145"/>
      <c r="I659" s="145"/>
      <c r="J659" s="145"/>
      <c r="K659" s="145"/>
      <c r="L659" s="145"/>
      <c r="M659" s="145"/>
      <c r="N659" s="145"/>
      <c r="O659" s="145"/>
      <c r="P659" s="145"/>
      <c r="Q659" s="145"/>
      <c r="R659" s="145"/>
      <c r="S659" s="145"/>
      <c r="T659" s="145"/>
      <c r="U659" s="145"/>
    </row>
    <row r="660" spans="2:21" x14ac:dyDescent="0.25">
      <c r="B660" s="145"/>
      <c r="C660" s="145"/>
      <c r="D660" s="145"/>
      <c r="E660" s="145"/>
      <c r="F660" s="145"/>
      <c r="G660" s="145"/>
      <c r="H660" s="145"/>
      <c r="I660" s="145"/>
      <c r="J660" s="145"/>
      <c r="K660" s="145"/>
      <c r="L660" s="145"/>
      <c r="M660" s="145"/>
      <c r="N660" s="145"/>
      <c r="O660" s="145"/>
      <c r="P660" s="145"/>
      <c r="Q660" s="145"/>
      <c r="R660" s="145"/>
      <c r="S660" s="145"/>
      <c r="T660" s="145"/>
      <c r="U660" s="145"/>
    </row>
    <row r="661" spans="2:21" x14ac:dyDescent="0.25">
      <c r="B661" s="145"/>
      <c r="C661" s="145"/>
      <c r="D661" s="145"/>
      <c r="E661" s="145"/>
      <c r="F661" s="145"/>
      <c r="G661" s="145"/>
      <c r="H661" s="145"/>
      <c r="I661" s="145"/>
      <c r="J661" s="145"/>
      <c r="K661" s="145"/>
      <c r="L661" s="145"/>
      <c r="M661" s="145"/>
      <c r="N661" s="145"/>
      <c r="O661" s="145"/>
      <c r="P661" s="145"/>
      <c r="Q661" s="145"/>
      <c r="R661" s="145"/>
      <c r="S661" s="145"/>
      <c r="T661" s="145"/>
      <c r="U661" s="145"/>
    </row>
    <row r="662" spans="2:21" x14ac:dyDescent="0.25">
      <c r="B662" s="145"/>
      <c r="C662" s="145"/>
      <c r="D662" s="145"/>
      <c r="E662" s="145"/>
      <c r="F662" s="145"/>
      <c r="G662" s="145"/>
      <c r="H662" s="145"/>
      <c r="I662" s="145"/>
      <c r="J662" s="145"/>
      <c r="K662" s="145"/>
      <c r="L662" s="145"/>
      <c r="M662" s="145"/>
      <c r="N662" s="145"/>
      <c r="O662" s="145"/>
      <c r="P662" s="145"/>
      <c r="Q662" s="145"/>
      <c r="R662" s="145"/>
      <c r="S662" s="145"/>
      <c r="T662" s="145"/>
      <c r="U662" s="145"/>
    </row>
    <row r="663" spans="2:21" x14ac:dyDescent="0.25">
      <c r="B663" s="145"/>
      <c r="C663" s="145"/>
      <c r="D663" s="145"/>
      <c r="E663" s="145"/>
      <c r="F663" s="145"/>
      <c r="G663" s="145"/>
      <c r="H663" s="145"/>
      <c r="I663" s="145"/>
      <c r="J663" s="145"/>
      <c r="K663" s="145"/>
      <c r="L663" s="145"/>
      <c r="M663" s="145"/>
      <c r="N663" s="145"/>
      <c r="O663" s="145"/>
      <c r="P663" s="145"/>
      <c r="Q663" s="145"/>
      <c r="R663" s="145"/>
      <c r="S663" s="145"/>
      <c r="T663" s="145"/>
      <c r="U663" s="145"/>
    </row>
    <row r="664" spans="2:21" x14ac:dyDescent="0.25">
      <c r="B664" s="145"/>
      <c r="C664" s="145"/>
      <c r="D664" s="145"/>
      <c r="E664" s="145"/>
      <c r="F664" s="145"/>
      <c r="G664" s="145"/>
      <c r="H664" s="145"/>
      <c r="I664" s="145"/>
      <c r="J664" s="145"/>
      <c r="K664" s="145"/>
      <c r="L664" s="145"/>
      <c r="M664" s="145"/>
      <c r="N664" s="145"/>
      <c r="O664" s="145"/>
      <c r="P664" s="145"/>
      <c r="Q664" s="145"/>
      <c r="R664" s="145"/>
      <c r="S664" s="145"/>
      <c r="T664" s="145"/>
      <c r="U664" s="145"/>
    </row>
    <row r="665" spans="2:21" x14ac:dyDescent="0.25">
      <c r="B665" s="145"/>
      <c r="C665" s="145"/>
      <c r="D665" s="145"/>
      <c r="E665" s="145"/>
      <c r="F665" s="145"/>
      <c r="G665" s="145"/>
      <c r="H665" s="145"/>
      <c r="I665" s="145"/>
      <c r="J665" s="145"/>
      <c r="K665" s="145"/>
      <c r="L665" s="145"/>
      <c r="M665" s="145"/>
      <c r="N665" s="145"/>
      <c r="O665" s="145"/>
      <c r="P665" s="145"/>
      <c r="Q665" s="145"/>
      <c r="R665" s="145"/>
      <c r="S665" s="145"/>
      <c r="T665" s="145"/>
      <c r="U665" s="145"/>
    </row>
    <row r="666" spans="2:21" x14ac:dyDescent="0.25">
      <c r="B666" s="145"/>
      <c r="C666" s="145"/>
      <c r="D666" s="145"/>
      <c r="E666" s="145"/>
      <c r="F666" s="145"/>
      <c r="G666" s="145"/>
      <c r="H666" s="145"/>
      <c r="I666" s="145"/>
      <c r="J666" s="145"/>
      <c r="K666" s="145"/>
      <c r="L666" s="145"/>
      <c r="M666" s="145"/>
      <c r="N666" s="145"/>
      <c r="O666" s="145"/>
      <c r="P666" s="145"/>
      <c r="Q666" s="145"/>
      <c r="R666" s="145"/>
      <c r="S666" s="145"/>
      <c r="T666" s="145"/>
      <c r="U666" s="145"/>
    </row>
    <row r="667" spans="2:21" x14ac:dyDescent="0.25">
      <c r="B667" s="145"/>
      <c r="C667" s="145"/>
      <c r="D667" s="145"/>
      <c r="E667" s="145"/>
      <c r="F667" s="145"/>
      <c r="G667" s="145"/>
      <c r="H667" s="145"/>
      <c r="I667" s="145"/>
      <c r="J667" s="145"/>
      <c r="K667" s="145"/>
      <c r="L667" s="145"/>
      <c r="M667" s="145"/>
      <c r="N667" s="145"/>
      <c r="O667" s="145"/>
      <c r="P667" s="145"/>
      <c r="Q667" s="145"/>
      <c r="R667" s="145"/>
      <c r="S667" s="145"/>
      <c r="T667" s="145"/>
      <c r="U667" s="145"/>
    </row>
    <row r="668" spans="2:21" x14ac:dyDescent="0.25">
      <c r="B668" s="145"/>
      <c r="C668" s="145"/>
      <c r="D668" s="145"/>
      <c r="E668" s="145"/>
      <c r="F668" s="145"/>
      <c r="G668" s="145"/>
      <c r="H668" s="145"/>
      <c r="I668" s="145"/>
      <c r="J668" s="145"/>
      <c r="K668" s="145"/>
      <c r="L668" s="145"/>
      <c r="M668" s="145"/>
      <c r="N668" s="145"/>
      <c r="O668" s="145"/>
      <c r="P668" s="145"/>
      <c r="Q668" s="145"/>
      <c r="R668" s="145"/>
      <c r="S668" s="145"/>
      <c r="T668" s="145"/>
      <c r="U668" s="145"/>
    </row>
    <row r="669" spans="2:21" x14ac:dyDescent="0.25">
      <c r="B669" s="145"/>
      <c r="C669" s="145"/>
      <c r="D669" s="145"/>
      <c r="E669" s="145"/>
      <c r="F669" s="145"/>
      <c r="G669" s="145"/>
      <c r="H669" s="145"/>
      <c r="I669" s="145"/>
      <c r="J669" s="145"/>
      <c r="K669" s="145"/>
      <c r="L669" s="145"/>
      <c r="M669" s="145"/>
      <c r="N669" s="145"/>
      <c r="O669" s="145"/>
      <c r="P669" s="145"/>
      <c r="Q669" s="145"/>
      <c r="R669" s="145"/>
      <c r="S669" s="145"/>
      <c r="T669" s="145"/>
      <c r="U669" s="145"/>
    </row>
    <row r="670" spans="2:21" x14ac:dyDescent="0.25">
      <c r="B670" s="145"/>
      <c r="C670" s="145"/>
      <c r="D670" s="145"/>
      <c r="E670" s="145"/>
      <c r="F670" s="145"/>
      <c r="G670" s="145"/>
      <c r="H670" s="145"/>
      <c r="I670" s="145"/>
      <c r="J670" s="145"/>
      <c r="K670" s="145"/>
      <c r="L670" s="145"/>
      <c r="M670" s="145"/>
      <c r="N670" s="145"/>
      <c r="O670" s="145"/>
      <c r="P670" s="145"/>
      <c r="Q670" s="145"/>
      <c r="R670" s="145"/>
      <c r="S670" s="145"/>
      <c r="T670" s="145"/>
      <c r="U670" s="145"/>
    </row>
    <row r="671" spans="2:21" x14ac:dyDescent="0.25">
      <c r="B671" s="145"/>
      <c r="C671" s="145"/>
      <c r="D671" s="145"/>
      <c r="E671" s="145"/>
      <c r="F671" s="145"/>
      <c r="G671" s="145"/>
      <c r="H671" s="145"/>
      <c r="I671" s="145"/>
      <c r="J671" s="145"/>
      <c r="K671" s="145"/>
      <c r="L671" s="145"/>
      <c r="M671" s="145"/>
      <c r="N671" s="145"/>
      <c r="O671" s="145"/>
      <c r="P671" s="145"/>
      <c r="Q671" s="145"/>
      <c r="R671" s="145"/>
      <c r="S671" s="145"/>
      <c r="T671" s="145"/>
      <c r="U671" s="145"/>
    </row>
    <row r="672" spans="2:21" x14ac:dyDescent="0.25">
      <c r="B672" s="145"/>
      <c r="C672" s="145"/>
      <c r="D672" s="145"/>
      <c r="E672" s="145"/>
      <c r="F672" s="145"/>
      <c r="G672" s="145"/>
      <c r="H672" s="145"/>
      <c r="I672" s="145"/>
      <c r="J672" s="145"/>
      <c r="K672" s="145"/>
      <c r="L672" s="145"/>
      <c r="M672" s="145"/>
      <c r="N672" s="145"/>
      <c r="O672" s="145"/>
      <c r="P672" s="145"/>
      <c r="Q672" s="145"/>
      <c r="R672" s="145"/>
      <c r="S672" s="145"/>
      <c r="T672" s="145"/>
      <c r="U672" s="145"/>
    </row>
    <row r="673" spans="2:21" x14ac:dyDescent="0.25">
      <c r="B673" s="145"/>
      <c r="C673" s="145"/>
      <c r="D673" s="145"/>
      <c r="E673" s="145"/>
      <c r="F673" s="145"/>
      <c r="G673" s="145"/>
      <c r="H673" s="145"/>
      <c r="I673" s="145"/>
      <c r="J673" s="145"/>
      <c r="K673" s="145"/>
      <c r="L673" s="145"/>
      <c r="M673" s="145"/>
      <c r="N673" s="145"/>
      <c r="O673" s="145"/>
      <c r="P673" s="145"/>
      <c r="Q673" s="145"/>
      <c r="R673" s="145"/>
      <c r="S673" s="145"/>
      <c r="T673" s="145"/>
      <c r="U673" s="145"/>
    </row>
    <row r="674" spans="2:21" x14ac:dyDescent="0.25">
      <c r="B674" s="145"/>
      <c r="C674" s="145"/>
      <c r="D674" s="145"/>
      <c r="E674" s="145"/>
      <c r="F674" s="145"/>
      <c r="G674" s="145"/>
      <c r="H674" s="145"/>
      <c r="I674" s="145"/>
      <c r="J674" s="145"/>
      <c r="K674" s="145"/>
      <c r="L674" s="145"/>
      <c r="M674" s="145"/>
      <c r="N674" s="145"/>
      <c r="O674" s="145"/>
      <c r="P674" s="145"/>
      <c r="Q674" s="145"/>
      <c r="R674" s="145"/>
      <c r="S674" s="145"/>
      <c r="T674" s="145"/>
      <c r="U674" s="145"/>
    </row>
    <row r="675" spans="2:21" x14ac:dyDescent="0.25">
      <c r="B675" s="145"/>
      <c r="C675" s="145"/>
      <c r="D675" s="145"/>
      <c r="E675" s="145"/>
      <c r="F675" s="145"/>
      <c r="G675" s="145"/>
      <c r="H675" s="145"/>
      <c r="I675" s="145"/>
      <c r="J675" s="145"/>
      <c r="K675" s="145"/>
      <c r="L675" s="145"/>
      <c r="M675" s="145"/>
      <c r="N675" s="145"/>
      <c r="O675" s="145"/>
      <c r="P675" s="145"/>
      <c r="Q675" s="145"/>
      <c r="R675" s="145"/>
      <c r="S675" s="145"/>
      <c r="T675" s="145"/>
      <c r="U675" s="145"/>
    </row>
    <row r="676" spans="2:21" x14ac:dyDescent="0.25">
      <c r="B676" s="145"/>
      <c r="C676" s="145"/>
      <c r="D676" s="145"/>
      <c r="E676" s="145"/>
      <c r="F676" s="145"/>
      <c r="G676" s="145"/>
      <c r="H676" s="145"/>
      <c r="I676" s="145"/>
      <c r="J676" s="145"/>
      <c r="K676" s="145"/>
      <c r="L676" s="145"/>
      <c r="M676" s="145"/>
      <c r="N676" s="145"/>
      <c r="O676" s="145"/>
      <c r="P676" s="145"/>
      <c r="Q676" s="145"/>
      <c r="R676" s="145"/>
      <c r="S676" s="145"/>
      <c r="T676" s="145"/>
      <c r="U676" s="145"/>
    </row>
    <row r="677" spans="2:21" x14ac:dyDescent="0.25">
      <c r="B677" s="145"/>
      <c r="C677" s="145"/>
      <c r="D677" s="145"/>
      <c r="E677" s="145"/>
      <c r="F677" s="145"/>
      <c r="G677" s="145"/>
      <c r="H677" s="145"/>
      <c r="I677" s="145"/>
      <c r="J677" s="145"/>
      <c r="K677" s="145"/>
      <c r="L677" s="145"/>
      <c r="M677" s="145"/>
      <c r="N677" s="145"/>
      <c r="O677" s="145"/>
      <c r="P677" s="145"/>
      <c r="Q677" s="145"/>
      <c r="R677" s="145"/>
      <c r="S677" s="145"/>
      <c r="T677" s="145"/>
      <c r="U677" s="145"/>
    </row>
    <row r="678" spans="2:21" x14ac:dyDescent="0.25">
      <c r="B678" s="145"/>
      <c r="C678" s="145"/>
      <c r="D678" s="145"/>
      <c r="E678" s="145"/>
      <c r="F678" s="145"/>
      <c r="G678" s="145"/>
      <c r="H678" s="145"/>
      <c r="I678" s="145"/>
      <c r="J678" s="145"/>
      <c r="K678" s="145"/>
      <c r="L678" s="145"/>
      <c r="M678" s="145"/>
      <c r="N678" s="145"/>
      <c r="O678" s="145"/>
      <c r="P678" s="145"/>
      <c r="Q678" s="145"/>
      <c r="R678" s="145"/>
      <c r="S678" s="145"/>
      <c r="T678" s="145"/>
      <c r="U678" s="145"/>
    </row>
    <row r="679" spans="2:21" x14ac:dyDescent="0.25">
      <c r="B679" s="145"/>
      <c r="C679" s="145"/>
      <c r="D679" s="145"/>
      <c r="E679" s="145"/>
      <c r="F679" s="145"/>
      <c r="G679" s="145"/>
      <c r="H679" s="145"/>
      <c r="I679" s="145"/>
      <c r="J679" s="145"/>
      <c r="K679" s="145"/>
      <c r="L679" s="145"/>
      <c r="M679" s="145"/>
      <c r="N679" s="145"/>
      <c r="O679" s="145"/>
      <c r="P679" s="145"/>
      <c r="Q679" s="145"/>
      <c r="R679" s="145"/>
      <c r="S679" s="145"/>
      <c r="T679" s="145"/>
      <c r="U679" s="145"/>
    </row>
    <row r="680" spans="2:21" x14ac:dyDescent="0.25">
      <c r="B680" s="145"/>
      <c r="C680" s="145"/>
      <c r="D680" s="145"/>
      <c r="E680" s="145"/>
      <c r="F680" s="145"/>
      <c r="G680" s="145"/>
      <c r="H680" s="145"/>
      <c r="I680" s="145"/>
      <c r="J680" s="145"/>
      <c r="K680" s="145"/>
      <c r="L680" s="145"/>
      <c r="M680" s="145"/>
      <c r="N680" s="145"/>
      <c r="O680" s="145"/>
      <c r="P680" s="145"/>
      <c r="Q680" s="145"/>
      <c r="R680" s="145"/>
      <c r="S680" s="145"/>
      <c r="T680" s="145"/>
      <c r="U680" s="145"/>
    </row>
    <row r="681" spans="2:21" x14ac:dyDescent="0.25">
      <c r="B681" s="145"/>
      <c r="C681" s="145"/>
      <c r="D681" s="145"/>
      <c r="E681" s="145"/>
      <c r="F681" s="145"/>
      <c r="G681" s="145"/>
      <c r="H681" s="145"/>
      <c r="I681" s="145"/>
      <c r="J681" s="145"/>
      <c r="K681" s="145"/>
      <c r="L681" s="145"/>
      <c r="M681" s="145"/>
      <c r="N681" s="145"/>
      <c r="O681" s="145"/>
      <c r="P681" s="145"/>
      <c r="Q681" s="145"/>
      <c r="R681" s="145"/>
      <c r="S681" s="145"/>
      <c r="T681" s="145"/>
      <c r="U681" s="145"/>
    </row>
    <row r="682" spans="2:21" x14ac:dyDescent="0.25">
      <c r="B682" s="145"/>
      <c r="C682" s="145"/>
      <c r="D682" s="145"/>
      <c r="E682" s="145"/>
      <c r="F682" s="145"/>
      <c r="G682" s="145"/>
      <c r="H682" s="145"/>
      <c r="I682" s="145"/>
      <c r="J682" s="145"/>
      <c r="K682" s="145"/>
      <c r="L682" s="145"/>
      <c r="M682" s="145"/>
      <c r="N682" s="145"/>
      <c r="O682" s="145"/>
      <c r="P682" s="145"/>
      <c r="Q682" s="145"/>
      <c r="R682" s="145"/>
      <c r="S682" s="145"/>
      <c r="T682" s="145"/>
      <c r="U682" s="145"/>
    </row>
    <row r="683" spans="2:21" x14ac:dyDescent="0.25">
      <c r="B683" s="145"/>
      <c r="C683" s="145"/>
      <c r="D683" s="145"/>
      <c r="E683" s="145"/>
      <c r="F683" s="145"/>
      <c r="G683" s="145"/>
      <c r="H683" s="145"/>
      <c r="I683" s="145"/>
      <c r="J683" s="145"/>
      <c r="K683" s="145"/>
      <c r="L683" s="145"/>
      <c r="M683" s="145"/>
      <c r="N683" s="145"/>
      <c r="O683" s="145"/>
      <c r="P683" s="145"/>
      <c r="Q683" s="145"/>
      <c r="R683" s="145"/>
      <c r="S683" s="145"/>
      <c r="T683" s="145"/>
      <c r="U683" s="145"/>
    </row>
    <row r="684" spans="2:21" x14ac:dyDescent="0.25">
      <c r="B684" s="145"/>
      <c r="C684" s="145"/>
      <c r="D684" s="145"/>
      <c r="E684" s="145"/>
      <c r="F684" s="145"/>
      <c r="G684" s="145"/>
      <c r="H684" s="145"/>
      <c r="I684" s="145"/>
      <c r="J684" s="145"/>
      <c r="K684" s="145"/>
      <c r="L684" s="145"/>
      <c r="M684" s="145"/>
      <c r="N684" s="145"/>
      <c r="O684" s="145"/>
      <c r="P684" s="145"/>
      <c r="Q684" s="145"/>
      <c r="R684" s="145"/>
      <c r="S684" s="145"/>
      <c r="T684" s="145"/>
      <c r="U684" s="145"/>
    </row>
    <row r="685" spans="2:21" x14ac:dyDescent="0.25">
      <c r="B685" s="145"/>
      <c r="C685" s="145"/>
      <c r="D685" s="145"/>
      <c r="E685" s="145"/>
      <c r="F685" s="145"/>
      <c r="G685" s="145"/>
      <c r="H685" s="145"/>
      <c r="I685" s="145"/>
      <c r="J685" s="145"/>
      <c r="K685" s="145"/>
      <c r="L685" s="145"/>
      <c r="M685" s="145"/>
      <c r="N685" s="145"/>
      <c r="O685" s="145"/>
      <c r="P685" s="145"/>
      <c r="Q685" s="145"/>
      <c r="R685" s="145"/>
      <c r="S685" s="145"/>
      <c r="T685" s="145"/>
      <c r="U685" s="145"/>
    </row>
    <row r="686" spans="2:21" x14ac:dyDescent="0.25">
      <c r="B686" s="145"/>
      <c r="C686" s="145"/>
      <c r="D686" s="145"/>
      <c r="E686" s="145"/>
      <c r="F686" s="145"/>
      <c r="G686" s="145"/>
      <c r="H686" s="145"/>
      <c r="I686" s="145"/>
      <c r="J686" s="145"/>
      <c r="K686" s="145"/>
      <c r="L686" s="145"/>
      <c r="M686" s="145"/>
      <c r="N686" s="145"/>
      <c r="O686" s="145"/>
      <c r="P686" s="145"/>
      <c r="Q686" s="145"/>
      <c r="R686" s="145"/>
      <c r="S686" s="145"/>
      <c r="T686" s="145"/>
      <c r="U686" s="145"/>
    </row>
    <row r="687" spans="2:21" x14ac:dyDescent="0.25">
      <c r="B687" s="145"/>
      <c r="C687" s="145"/>
      <c r="D687" s="145"/>
      <c r="E687" s="145"/>
      <c r="F687" s="145"/>
      <c r="G687" s="145"/>
      <c r="H687" s="145"/>
      <c r="I687" s="145"/>
      <c r="J687" s="145"/>
      <c r="K687" s="145"/>
      <c r="L687" s="145"/>
      <c r="M687" s="145"/>
      <c r="N687" s="145"/>
      <c r="O687" s="145"/>
      <c r="P687" s="145"/>
      <c r="Q687" s="145"/>
      <c r="R687" s="145"/>
      <c r="S687" s="145"/>
      <c r="T687" s="145"/>
      <c r="U687" s="145"/>
    </row>
    <row r="688" spans="2:21" x14ac:dyDescent="0.25">
      <c r="B688" s="145"/>
      <c r="C688" s="145"/>
      <c r="D688" s="145"/>
      <c r="E688" s="145"/>
      <c r="F688" s="145"/>
      <c r="G688" s="145"/>
      <c r="H688" s="145"/>
      <c r="I688" s="145"/>
      <c r="J688" s="145"/>
      <c r="K688" s="145"/>
      <c r="L688" s="145"/>
      <c r="M688" s="145"/>
      <c r="N688" s="145"/>
      <c r="O688" s="145"/>
      <c r="P688" s="145"/>
      <c r="Q688" s="145"/>
      <c r="R688" s="145"/>
      <c r="S688" s="145"/>
      <c r="T688" s="145"/>
      <c r="U688" s="145"/>
    </row>
    <row r="689" spans="2:21" x14ac:dyDescent="0.25">
      <c r="B689" s="145"/>
      <c r="C689" s="145"/>
      <c r="D689" s="145"/>
      <c r="E689" s="145"/>
      <c r="F689" s="145"/>
      <c r="G689" s="145"/>
      <c r="H689" s="145"/>
      <c r="I689" s="145"/>
      <c r="J689" s="145"/>
      <c r="K689" s="145"/>
      <c r="L689" s="145"/>
      <c r="M689" s="145"/>
      <c r="N689" s="145"/>
      <c r="O689" s="145"/>
      <c r="P689" s="145"/>
      <c r="Q689" s="145"/>
      <c r="R689" s="145"/>
      <c r="S689" s="145"/>
      <c r="T689" s="145"/>
      <c r="U689" s="145"/>
    </row>
    <row r="690" spans="2:21" x14ac:dyDescent="0.25">
      <c r="B690" s="145"/>
      <c r="C690" s="145"/>
      <c r="D690" s="145"/>
      <c r="E690" s="145"/>
      <c r="F690" s="145"/>
      <c r="G690" s="145"/>
      <c r="H690" s="145"/>
      <c r="I690" s="145"/>
      <c r="J690" s="145"/>
      <c r="K690" s="145"/>
      <c r="L690" s="145"/>
      <c r="M690" s="145"/>
      <c r="N690" s="145"/>
      <c r="O690" s="145"/>
      <c r="P690" s="145"/>
      <c r="Q690" s="145"/>
      <c r="R690" s="145"/>
      <c r="S690" s="145"/>
      <c r="T690" s="145"/>
      <c r="U690" s="145"/>
    </row>
    <row r="691" spans="2:21" x14ac:dyDescent="0.25">
      <c r="B691" s="145"/>
      <c r="C691" s="145"/>
      <c r="D691" s="145"/>
      <c r="E691" s="145"/>
      <c r="F691" s="145"/>
      <c r="G691" s="145"/>
      <c r="H691" s="145"/>
      <c r="I691" s="145"/>
      <c r="J691" s="145"/>
      <c r="K691" s="145"/>
      <c r="L691" s="145"/>
      <c r="M691" s="145"/>
      <c r="N691" s="145"/>
      <c r="O691" s="145"/>
      <c r="P691" s="145"/>
      <c r="Q691" s="145"/>
      <c r="R691" s="145"/>
      <c r="S691" s="145"/>
      <c r="T691" s="145"/>
      <c r="U691" s="145"/>
    </row>
    <row r="692" spans="2:21" x14ac:dyDescent="0.25">
      <c r="B692" s="145"/>
      <c r="C692" s="145"/>
      <c r="D692" s="145"/>
      <c r="E692" s="145"/>
      <c r="F692" s="145"/>
      <c r="G692" s="145"/>
      <c r="H692" s="145"/>
      <c r="I692" s="145"/>
      <c r="J692" s="145"/>
      <c r="K692" s="145"/>
      <c r="L692" s="145"/>
      <c r="M692" s="145"/>
      <c r="N692" s="145"/>
      <c r="O692" s="145"/>
      <c r="P692" s="145"/>
      <c r="Q692" s="145"/>
      <c r="R692" s="145"/>
      <c r="S692" s="145"/>
      <c r="T692" s="145"/>
      <c r="U692" s="145"/>
    </row>
    <row r="693" spans="2:21" x14ac:dyDescent="0.25">
      <c r="B693" s="145"/>
      <c r="C693" s="145"/>
      <c r="D693" s="145"/>
      <c r="E693" s="145"/>
      <c r="F693" s="145"/>
      <c r="G693" s="145"/>
      <c r="H693" s="145"/>
      <c r="I693" s="145"/>
      <c r="J693" s="145"/>
      <c r="K693" s="145"/>
      <c r="L693" s="145"/>
      <c r="M693" s="145"/>
      <c r="N693" s="145"/>
      <c r="O693" s="145"/>
      <c r="P693" s="145"/>
      <c r="Q693" s="145"/>
      <c r="R693" s="145"/>
      <c r="S693" s="145"/>
      <c r="T693" s="145"/>
      <c r="U693" s="145"/>
    </row>
    <row r="694" spans="2:21" x14ac:dyDescent="0.25">
      <c r="B694" s="145"/>
      <c r="C694" s="145"/>
      <c r="D694" s="145"/>
      <c r="E694" s="145"/>
      <c r="F694" s="145"/>
      <c r="G694" s="145"/>
      <c r="H694" s="145"/>
      <c r="I694" s="145"/>
      <c r="J694" s="145"/>
      <c r="K694" s="145"/>
      <c r="L694" s="145"/>
      <c r="M694" s="145"/>
      <c r="N694" s="145"/>
      <c r="O694" s="145"/>
      <c r="P694" s="145"/>
      <c r="Q694" s="145"/>
      <c r="R694" s="145"/>
      <c r="S694" s="145"/>
      <c r="T694" s="145"/>
      <c r="U694" s="145"/>
    </row>
    <row r="695" spans="2:21" x14ac:dyDescent="0.25">
      <c r="B695" s="145"/>
      <c r="C695" s="145"/>
      <c r="D695" s="145"/>
      <c r="E695" s="145"/>
      <c r="F695" s="145"/>
      <c r="G695" s="145"/>
      <c r="H695" s="145"/>
      <c r="I695" s="145"/>
      <c r="J695" s="145"/>
      <c r="K695" s="145"/>
      <c r="L695" s="145"/>
      <c r="M695" s="145"/>
      <c r="N695" s="145"/>
      <c r="O695" s="145"/>
      <c r="P695" s="145"/>
      <c r="Q695" s="145"/>
      <c r="R695" s="145"/>
      <c r="S695" s="145"/>
      <c r="T695" s="145"/>
      <c r="U695" s="145"/>
    </row>
    <row r="696" spans="2:21" x14ac:dyDescent="0.25">
      <c r="B696" s="145"/>
      <c r="C696" s="145"/>
      <c r="D696" s="145"/>
      <c r="E696" s="145"/>
      <c r="F696" s="145"/>
      <c r="G696" s="145"/>
      <c r="H696" s="145"/>
      <c r="I696" s="145"/>
      <c r="J696" s="145"/>
      <c r="K696" s="145"/>
      <c r="L696" s="145"/>
      <c r="M696" s="145"/>
      <c r="N696" s="145"/>
      <c r="O696" s="145"/>
      <c r="P696" s="145"/>
      <c r="Q696" s="145"/>
      <c r="R696" s="145"/>
      <c r="S696" s="145"/>
      <c r="T696" s="145"/>
      <c r="U696" s="145"/>
    </row>
    <row r="697" spans="2:21" x14ac:dyDescent="0.25">
      <c r="B697" s="145"/>
      <c r="C697" s="145"/>
      <c r="D697" s="145"/>
      <c r="E697" s="145"/>
      <c r="F697" s="145"/>
      <c r="G697" s="145"/>
      <c r="H697" s="145"/>
      <c r="I697" s="145"/>
      <c r="J697" s="145"/>
      <c r="K697" s="145"/>
      <c r="L697" s="145"/>
      <c r="M697" s="145"/>
      <c r="N697" s="145"/>
      <c r="O697" s="145"/>
      <c r="P697" s="145"/>
      <c r="Q697" s="145"/>
      <c r="R697" s="145"/>
      <c r="S697" s="145"/>
      <c r="T697" s="145"/>
      <c r="U697" s="145"/>
    </row>
    <row r="698" spans="2:21" x14ac:dyDescent="0.25">
      <c r="B698" s="145"/>
      <c r="C698" s="145"/>
      <c r="D698" s="145"/>
      <c r="E698" s="145"/>
      <c r="F698" s="145"/>
      <c r="G698" s="145"/>
      <c r="H698" s="145"/>
      <c r="I698" s="145"/>
      <c r="J698" s="145"/>
      <c r="K698" s="145"/>
      <c r="L698" s="145"/>
      <c r="M698" s="145"/>
      <c r="N698" s="145"/>
      <c r="O698" s="145"/>
      <c r="P698" s="145"/>
      <c r="Q698" s="145"/>
      <c r="R698" s="145"/>
      <c r="S698" s="145"/>
      <c r="T698" s="145"/>
      <c r="U698" s="145"/>
    </row>
    <row r="699" spans="2:21" x14ac:dyDescent="0.25">
      <c r="B699" s="145"/>
      <c r="C699" s="145"/>
      <c r="D699" s="145"/>
      <c r="E699" s="145"/>
      <c r="F699" s="145"/>
      <c r="G699" s="145"/>
      <c r="H699" s="145"/>
      <c r="I699" s="145"/>
      <c r="J699" s="145"/>
      <c r="K699" s="145"/>
      <c r="L699" s="145"/>
      <c r="M699" s="145"/>
      <c r="N699" s="145"/>
      <c r="O699" s="145"/>
      <c r="P699" s="145"/>
      <c r="Q699" s="145"/>
      <c r="R699" s="145"/>
      <c r="S699" s="145"/>
      <c r="T699" s="145"/>
      <c r="U699" s="145"/>
    </row>
    <row r="700" spans="2:21" x14ac:dyDescent="0.25">
      <c r="B700" s="145"/>
      <c r="C700" s="145"/>
      <c r="D700" s="145"/>
      <c r="E700" s="145"/>
      <c r="F700" s="145"/>
      <c r="G700" s="145"/>
      <c r="H700" s="145"/>
      <c r="I700" s="145"/>
      <c r="J700" s="145"/>
      <c r="K700" s="145"/>
      <c r="L700" s="145"/>
      <c r="M700" s="145"/>
      <c r="N700" s="145"/>
      <c r="O700" s="145"/>
      <c r="P700" s="145"/>
      <c r="Q700" s="145"/>
      <c r="R700" s="145"/>
      <c r="S700" s="145"/>
      <c r="T700" s="145"/>
      <c r="U700" s="145"/>
    </row>
    <row r="701" spans="2:21" x14ac:dyDescent="0.25">
      <c r="B701" s="145"/>
      <c r="C701" s="145"/>
      <c r="D701" s="145"/>
      <c r="E701" s="145"/>
      <c r="F701" s="145"/>
      <c r="G701" s="145"/>
      <c r="H701" s="145"/>
      <c r="I701" s="145"/>
      <c r="J701" s="145"/>
      <c r="K701" s="145"/>
      <c r="L701" s="145"/>
      <c r="M701" s="145"/>
      <c r="N701" s="145"/>
      <c r="O701" s="145"/>
      <c r="P701" s="145"/>
      <c r="Q701" s="145"/>
      <c r="R701" s="145"/>
      <c r="S701" s="145"/>
      <c r="T701" s="145"/>
      <c r="U701" s="145"/>
    </row>
    <row r="702" spans="2:21" x14ac:dyDescent="0.25">
      <c r="B702" s="145"/>
      <c r="C702" s="145"/>
      <c r="D702" s="145"/>
      <c r="E702" s="145"/>
      <c r="F702" s="145"/>
      <c r="G702" s="145"/>
      <c r="H702" s="145"/>
      <c r="I702" s="145"/>
      <c r="J702" s="145"/>
      <c r="K702" s="145"/>
      <c r="L702" s="145"/>
      <c r="M702" s="145"/>
      <c r="N702" s="145"/>
      <c r="O702" s="145"/>
      <c r="P702" s="145"/>
      <c r="Q702" s="145"/>
      <c r="R702" s="145"/>
      <c r="S702" s="145"/>
      <c r="T702" s="145"/>
      <c r="U702" s="145"/>
    </row>
    <row r="703" spans="2:21" x14ac:dyDescent="0.25">
      <c r="B703" s="145"/>
      <c r="C703" s="145"/>
      <c r="D703" s="145"/>
      <c r="E703" s="145"/>
      <c r="F703" s="145"/>
      <c r="G703" s="145"/>
      <c r="H703" s="145"/>
      <c r="I703" s="145"/>
      <c r="J703" s="145"/>
      <c r="K703" s="145"/>
      <c r="L703" s="145"/>
      <c r="M703" s="145"/>
      <c r="N703" s="145"/>
      <c r="O703" s="145"/>
      <c r="P703" s="145"/>
      <c r="Q703" s="145"/>
      <c r="R703" s="145"/>
      <c r="S703" s="145"/>
      <c r="T703" s="145"/>
      <c r="U703" s="145"/>
    </row>
    <row r="704" spans="2:21" x14ac:dyDescent="0.25">
      <c r="B704" s="145"/>
      <c r="C704" s="145"/>
      <c r="D704" s="145"/>
      <c r="E704" s="145"/>
      <c r="F704" s="145"/>
      <c r="G704" s="145"/>
      <c r="H704" s="145"/>
      <c r="I704" s="145"/>
      <c r="J704" s="145"/>
      <c r="K704" s="145"/>
      <c r="L704" s="145"/>
      <c r="M704" s="145"/>
      <c r="N704" s="145"/>
      <c r="O704" s="145"/>
      <c r="P704" s="145"/>
      <c r="Q704" s="145"/>
      <c r="R704" s="145"/>
      <c r="S704" s="145"/>
      <c r="T704" s="145"/>
      <c r="U704" s="145"/>
    </row>
    <row r="705" spans="2:21" x14ac:dyDescent="0.25">
      <c r="B705" s="145"/>
      <c r="C705" s="145"/>
      <c r="D705" s="145"/>
      <c r="E705" s="145"/>
      <c r="F705" s="145"/>
      <c r="G705" s="145"/>
      <c r="H705" s="145"/>
      <c r="I705" s="145"/>
      <c r="J705" s="145"/>
      <c r="K705" s="145"/>
      <c r="L705" s="145"/>
      <c r="M705" s="145"/>
      <c r="N705" s="145"/>
      <c r="O705" s="145"/>
      <c r="P705" s="145"/>
      <c r="Q705" s="145"/>
      <c r="R705" s="145"/>
      <c r="S705" s="145"/>
      <c r="T705" s="145"/>
      <c r="U705" s="145"/>
    </row>
    <row r="706" spans="2:21" x14ac:dyDescent="0.25">
      <c r="B706" s="145"/>
      <c r="C706" s="145"/>
      <c r="D706" s="145"/>
      <c r="E706" s="145"/>
      <c r="F706" s="145"/>
      <c r="G706" s="145"/>
      <c r="H706" s="145"/>
      <c r="I706" s="145"/>
      <c r="J706" s="145"/>
      <c r="K706" s="145"/>
      <c r="L706" s="145"/>
      <c r="M706" s="145"/>
      <c r="N706" s="145"/>
      <c r="O706" s="145"/>
      <c r="P706" s="145"/>
      <c r="Q706" s="145"/>
      <c r="R706" s="145"/>
      <c r="S706" s="145"/>
      <c r="T706" s="145"/>
      <c r="U706" s="145"/>
    </row>
    <row r="707" spans="2:21" x14ac:dyDescent="0.25">
      <c r="B707" s="145"/>
      <c r="C707" s="145"/>
      <c r="D707" s="145"/>
      <c r="E707" s="145"/>
      <c r="F707" s="145"/>
      <c r="G707" s="145"/>
      <c r="H707" s="145"/>
      <c r="I707" s="145"/>
      <c r="J707" s="145"/>
      <c r="K707" s="145"/>
      <c r="L707" s="145"/>
      <c r="M707" s="145"/>
      <c r="N707" s="145"/>
      <c r="O707" s="145"/>
      <c r="P707" s="145"/>
      <c r="Q707" s="145"/>
      <c r="R707" s="145"/>
      <c r="S707" s="145"/>
      <c r="T707" s="145"/>
      <c r="U707" s="145"/>
    </row>
    <row r="708" spans="2:21" x14ac:dyDescent="0.25">
      <c r="B708" s="145"/>
      <c r="C708" s="145"/>
      <c r="D708" s="145"/>
      <c r="E708" s="145"/>
      <c r="F708" s="145"/>
      <c r="G708" s="145"/>
      <c r="H708" s="145"/>
      <c r="I708" s="145"/>
      <c r="J708" s="145"/>
      <c r="K708" s="145"/>
      <c r="L708" s="145"/>
      <c r="M708" s="145"/>
      <c r="N708" s="145"/>
      <c r="O708" s="145"/>
      <c r="P708" s="145"/>
      <c r="Q708" s="145"/>
      <c r="R708" s="145"/>
      <c r="S708" s="145"/>
      <c r="T708" s="145"/>
      <c r="U708" s="145"/>
    </row>
    <row r="709" spans="2:21" x14ac:dyDescent="0.25">
      <c r="B709" s="145"/>
      <c r="C709" s="145"/>
      <c r="D709" s="145"/>
      <c r="E709" s="145"/>
      <c r="F709" s="145"/>
      <c r="G709" s="145"/>
      <c r="H709" s="145"/>
      <c r="I709" s="145"/>
      <c r="J709" s="145"/>
      <c r="K709" s="145"/>
      <c r="L709" s="145"/>
      <c r="M709" s="145"/>
      <c r="N709" s="145"/>
      <c r="O709" s="145"/>
      <c r="P709" s="145"/>
      <c r="Q709" s="145"/>
      <c r="R709" s="145"/>
      <c r="S709" s="145"/>
      <c r="T709" s="145"/>
      <c r="U709" s="145"/>
    </row>
  </sheetData>
  <mergeCells count="15">
    <mergeCell ref="B2:U2"/>
    <mergeCell ref="B3:B5"/>
    <mergeCell ref="C3:C5"/>
    <mergeCell ref="D3:U3"/>
    <mergeCell ref="D4:E4"/>
    <mergeCell ref="F4:G4"/>
    <mergeCell ref="H4:I4"/>
    <mergeCell ref="J4:K4"/>
    <mergeCell ref="L4:M4"/>
    <mergeCell ref="N4:O4"/>
    <mergeCell ref="P4:Q4"/>
    <mergeCell ref="R4:S4"/>
    <mergeCell ref="T4:U4"/>
    <mergeCell ref="B63:C63"/>
    <mergeCell ref="B61:C61"/>
  </mergeCells>
  <printOptions horizontalCentered="1"/>
  <pageMargins left="0.7" right="0.7" top="0.75" bottom="0.75" header="0.3" footer="0.3"/>
  <pageSetup paperSize="9" scale="4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64"/>
  <sheetViews>
    <sheetView zoomScaleNormal="100" workbookViewId="0">
      <selection activeCell="L80" sqref="L80"/>
    </sheetView>
  </sheetViews>
  <sheetFormatPr defaultRowHeight="15" x14ac:dyDescent="0.25"/>
  <cols>
    <col min="1" max="1" width="10.28515625" style="101" customWidth="1"/>
    <col min="2" max="2" width="81.140625" style="101" customWidth="1"/>
    <col min="3" max="22" width="10.85546875" style="101" customWidth="1"/>
    <col min="23" max="16384" width="9.140625" style="101"/>
  </cols>
  <sheetData>
    <row r="1" spans="1:23" ht="25.15" customHeight="1" thickTop="1" thickBot="1" x14ac:dyDescent="0.3">
      <c r="A1" s="525" t="s">
        <v>391</v>
      </c>
      <c r="B1" s="526"/>
      <c r="C1" s="526"/>
      <c r="D1" s="526"/>
      <c r="E1" s="526"/>
      <c r="F1" s="526"/>
      <c r="G1" s="526"/>
      <c r="H1" s="526"/>
      <c r="I1" s="526"/>
      <c r="J1" s="526"/>
      <c r="K1" s="526"/>
      <c r="L1" s="526"/>
      <c r="M1" s="527"/>
      <c r="N1" s="527"/>
      <c r="O1" s="527"/>
      <c r="P1" s="527"/>
      <c r="Q1" s="527"/>
      <c r="R1" s="527"/>
      <c r="S1" s="527"/>
      <c r="T1" s="527"/>
      <c r="U1" s="625"/>
      <c r="V1" s="626"/>
    </row>
    <row r="2" spans="1:23" ht="19.899999999999999" customHeight="1" thickTop="1" thickBot="1" x14ac:dyDescent="0.3">
      <c r="A2" s="604" t="s">
        <v>50</v>
      </c>
      <c r="B2" s="607" t="s">
        <v>1</v>
      </c>
      <c r="C2" s="584" t="s">
        <v>56</v>
      </c>
      <c r="D2" s="584"/>
      <c r="E2" s="584"/>
      <c r="F2" s="584"/>
      <c r="G2" s="584"/>
      <c r="H2" s="584"/>
      <c r="I2" s="584"/>
      <c r="J2" s="584"/>
      <c r="K2" s="584"/>
      <c r="L2" s="584"/>
      <c r="M2" s="584"/>
      <c r="N2" s="584"/>
      <c r="O2" s="584"/>
      <c r="P2" s="584"/>
      <c r="Q2" s="584"/>
      <c r="R2" s="584"/>
      <c r="S2" s="584"/>
      <c r="T2" s="584"/>
      <c r="U2" s="627" t="s">
        <v>55</v>
      </c>
      <c r="V2" s="628"/>
    </row>
    <row r="3" spans="1:23" ht="19.899999999999999" customHeight="1" x14ac:dyDescent="0.25">
      <c r="A3" s="605"/>
      <c r="B3" s="607"/>
      <c r="C3" s="614">
        <v>0</v>
      </c>
      <c r="D3" s="574"/>
      <c r="E3" s="572" t="s">
        <v>57</v>
      </c>
      <c r="F3" s="572"/>
      <c r="G3" s="570" t="s">
        <v>58</v>
      </c>
      <c r="H3" s="574"/>
      <c r="I3" s="572" t="s">
        <v>59</v>
      </c>
      <c r="J3" s="572"/>
      <c r="K3" s="570" t="s">
        <v>60</v>
      </c>
      <c r="L3" s="574"/>
      <c r="M3" s="572" t="s">
        <v>61</v>
      </c>
      <c r="N3" s="572"/>
      <c r="O3" s="570" t="s">
        <v>62</v>
      </c>
      <c r="P3" s="574"/>
      <c r="Q3" s="572" t="s">
        <v>63</v>
      </c>
      <c r="R3" s="572"/>
      <c r="S3" s="570" t="s">
        <v>52</v>
      </c>
      <c r="T3" s="574"/>
      <c r="U3" s="629"/>
      <c r="V3" s="628"/>
    </row>
    <row r="4" spans="1:23" ht="19.899999999999999" customHeight="1" thickBot="1" x14ac:dyDescent="0.3">
      <c r="A4" s="605"/>
      <c r="B4" s="607"/>
      <c r="C4" s="15" t="s">
        <v>2</v>
      </c>
      <c r="D4" s="25" t="s">
        <v>3</v>
      </c>
      <c r="E4" s="4" t="s">
        <v>2</v>
      </c>
      <c r="F4" s="24" t="s">
        <v>3</v>
      </c>
      <c r="G4" s="78" t="s">
        <v>2</v>
      </c>
      <c r="H4" s="25" t="s">
        <v>3</v>
      </c>
      <c r="I4" s="4" t="s">
        <v>2</v>
      </c>
      <c r="J4" s="24" t="s">
        <v>3</v>
      </c>
      <c r="K4" s="15" t="s">
        <v>2</v>
      </c>
      <c r="L4" s="25" t="s">
        <v>3</v>
      </c>
      <c r="M4" s="4" t="s">
        <v>2</v>
      </c>
      <c r="N4" s="24" t="s">
        <v>3</v>
      </c>
      <c r="O4" s="15" t="s">
        <v>2</v>
      </c>
      <c r="P4" s="25" t="s">
        <v>3</v>
      </c>
      <c r="Q4" s="4" t="s">
        <v>2</v>
      </c>
      <c r="R4" s="24" t="s">
        <v>3</v>
      </c>
      <c r="S4" s="15" t="s">
        <v>2</v>
      </c>
      <c r="T4" s="87" t="s">
        <v>3</v>
      </c>
      <c r="U4" s="2" t="s">
        <v>2</v>
      </c>
      <c r="V4" s="3" t="s">
        <v>3</v>
      </c>
    </row>
    <row r="5" spans="1:23" ht="29.25" thickBot="1" x14ac:dyDescent="0.3">
      <c r="A5" s="93">
        <v>1</v>
      </c>
      <c r="B5" s="6" t="s">
        <v>176</v>
      </c>
      <c r="C5" s="110">
        <f>SUM(C6:C14)</f>
        <v>6933</v>
      </c>
      <c r="D5" s="111">
        <f>C5/$C$60</f>
        <v>7.3350331679344891E-2</v>
      </c>
      <c r="E5" s="112">
        <f>SUM(E6:E14)</f>
        <v>160</v>
      </c>
      <c r="F5" s="113">
        <f>E5/$E$60</f>
        <v>2.7624309392265192E-2</v>
      </c>
      <c r="G5" s="110">
        <f>SUM(G6:G14)</f>
        <v>92</v>
      </c>
      <c r="H5" s="111">
        <f>G5/$G$60</f>
        <v>2.4925494445949607E-2</v>
      </c>
      <c r="I5" s="112">
        <f>SUM(I6:I14)</f>
        <v>30</v>
      </c>
      <c r="J5" s="113">
        <f>I5/$I$60</f>
        <v>3.0333670374115267E-2</v>
      </c>
      <c r="K5" s="110">
        <f>SUM(K6:K14)</f>
        <v>8</v>
      </c>
      <c r="L5" s="111">
        <f>K5/$K$60</f>
        <v>0.11940298507462686</v>
      </c>
      <c r="M5" s="114">
        <f>SUM(M6:M14)</f>
        <v>7</v>
      </c>
      <c r="N5" s="115">
        <f>M5/$M$60</f>
        <v>5.2238805970149252E-2</v>
      </c>
      <c r="O5" s="116">
        <f>SUM(O6:O14)</f>
        <v>3</v>
      </c>
      <c r="P5" s="117">
        <f>O5/$O$60</f>
        <v>0.11538461538461539</v>
      </c>
      <c r="Q5" s="114">
        <f>SUM(Q6:Q14)</f>
        <v>0</v>
      </c>
      <c r="R5" s="115">
        <f>Q5/$Q$60</f>
        <v>0</v>
      </c>
      <c r="S5" s="116">
        <f>SUM(S6:S14)</f>
        <v>0</v>
      </c>
      <c r="T5" s="117">
        <f>S5/$S$60</f>
        <v>0</v>
      </c>
      <c r="U5" s="68">
        <f>SUM(U6:U14)</f>
        <v>7233</v>
      </c>
      <c r="V5" s="8">
        <f>U5/$U$60</f>
        <v>6.8688806374108513E-2</v>
      </c>
    </row>
    <row r="6" spans="1:23" ht="28.5" x14ac:dyDescent="0.25">
      <c r="A6" s="94">
        <v>10</v>
      </c>
      <c r="B6" s="71" t="s">
        <v>177</v>
      </c>
      <c r="C6" s="26">
        <v>123</v>
      </c>
      <c r="D6" s="118">
        <f>C6/$C$60</f>
        <v>1.3013256593912335E-3</v>
      </c>
      <c r="E6" s="29">
        <v>5</v>
      </c>
      <c r="F6" s="119">
        <f>E6/$E$60</f>
        <v>8.6325966850828726E-4</v>
      </c>
      <c r="G6" s="26">
        <v>3</v>
      </c>
      <c r="H6" s="118">
        <f>G6/$G$60</f>
        <v>8.1278786236792201E-4</v>
      </c>
      <c r="I6" s="29">
        <v>1</v>
      </c>
      <c r="J6" s="119">
        <f>I6/$I$60</f>
        <v>1.0111223458038423E-3</v>
      </c>
      <c r="K6" s="26">
        <v>0</v>
      </c>
      <c r="L6" s="118">
        <f>K6/$K$60</f>
        <v>0</v>
      </c>
      <c r="M6" s="85">
        <v>0</v>
      </c>
      <c r="N6" s="120">
        <f>M6/$M$60</f>
        <v>0</v>
      </c>
      <c r="O6" s="81">
        <v>0</v>
      </c>
      <c r="P6" s="121">
        <f>O6/$O$60</f>
        <v>0</v>
      </c>
      <c r="Q6" s="85">
        <v>0</v>
      </c>
      <c r="R6" s="120">
        <f>Q6/$Q$60</f>
        <v>0</v>
      </c>
      <c r="S6" s="81">
        <v>0</v>
      </c>
      <c r="T6" s="121">
        <f>S6/$S$60</f>
        <v>0</v>
      </c>
      <c r="U6" s="81">
        <v>132</v>
      </c>
      <c r="V6" s="64">
        <f t="shared" ref="V6:V61" si="0">U6/$U$60</f>
        <v>1.2535493490090312E-3</v>
      </c>
      <c r="W6" s="101" t="s">
        <v>340</v>
      </c>
    </row>
    <row r="7" spans="1:23" x14ac:dyDescent="0.25">
      <c r="A7" s="94">
        <v>11</v>
      </c>
      <c r="B7" s="71" t="s">
        <v>178</v>
      </c>
      <c r="C7" s="26">
        <v>144</v>
      </c>
      <c r="D7" s="118">
        <f t="shared" ref="D7:D14" si="1">C7/$C$60</f>
        <v>1.5235032109946148E-3</v>
      </c>
      <c r="E7" s="29">
        <v>8</v>
      </c>
      <c r="F7" s="119">
        <f t="shared" ref="F7:F14" si="2">E7/$E$60</f>
        <v>1.3812154696132596E-3</v>
      </c>
      <c r="G7" s="26">
        <v>1</v>
      </c>
      <c r="H7" s="118">
        <f t="shared" ref="H7:H14" si="3">G7/$G$60</f>
        <v>2.70929287455974E-4</v>
      </c>
      <c r="I7" s="29">
        <v>2</v>
      </c>
      <c r="J7" s="119">
        <f t="shared" ref="J7:J14" si="4">I7/$I$60</f>
        <v>2.0222446916076846E-3</v>
      </c>
      <c r="K7" s="26">
        <v>0</v>
      </c>
      <c r="L7" s="118">
        <f t="shared" ref="L7:L14" si="5">K7/$K$60</f>
        <v>0</v>
      </c>
      <c r="M7" s="85">
        <v>0</v>
      </c>
      <c r="N7" s="120">
        <f t="shared" ref="N7:N14" si="6">M7/$M$60</f>
        <v>0</v>
      </c>
      <c r="O7" s="81">
        <v>0</v>
      </c>
      <c r="P7" s="121">
        <f t="shared" ref="P7:P14" si="7">O7/$O$60</f>
        <v>0</v>
      </c>
      <c r="Q7" s="85">
        <v>0</v>
      </c>
      <c r="R7" s="120">
        <f t="shared" ref="R7:R14" si="8">Q7/$Q$60</f>
        <v>0</v>
      </c>
      <c r="S7" s="81">
        <v>0</v>
      </c>
      <c r="T7" s="121">
        <f t="shared" ref="T7:T14" si="9">S7/$S$60</f>
        <v>0</v>
      </c>
      <c r="U7" s="81">
        <v>155</v>
      </c>
      <c r="V7" s="64">
        <f t="shared" si="0"/>
        <v>1.4719708264878777E-3</v>
      </c>
      <c r="W7" s="101" t="s">
        <v>341</v>
      </c>
    </row>
    <row r="8" spans="1:23" ht="28.5" x14ac:dyDescent="0.25">
      <c r="A8" s="94">
        <v>12</v>
      </c>
      <c r="B8" s="71" t="s">
        <v>179</v>
      </c>
      <c r="C8" s="26">
        <v>140</v>
      </c>
      <c r="D8" s="118">
        <f t="shared" si="1"/>
        <v>1.4811836773558754E-3</v>
      </c>
      <c r="E8" s="29">
        <v>4</v>
      </c>
      <c r="F8" s="119">
        <f t="shared" si="2"/>
        <v>6.9060773480662981E-4</v>
      </c>
      <c r="G8" s="26">
        <v>7</v>
      </c>
      <c r="H8" s="118">
        <f t="shared" si="3"/>
        <v>1.896505012191818E-3</v>
      </c>
      <c r="I8" s="29">
        <v>0</v>
      </c>
      <c r="J8" s="119">
        <f t="shared" si="4"/>
        <v>0</v>
      </c>
      <c r="K8" s="26">
        <v>0</v>
      </c>
      <c r="L8" s="118">
        <f t="shared" si="5"/>
        <v>0</v>
      </c>
      <c r="M8" s="85">
        <v>0</v>
      </c>
      <c r="N8" s="120">
        <f t="shared" si="6"/>
        <v>0</v>
      </c>
      <c r="O8" s="81">
        <v>0</v>
      </c>
      <c r="P8" s="121">
        <f t="shared" si="7"/>
        <v>0</v>
      </c>
      <c r="Q8" s="85">
        <v>0</v>
      </c>
      <c r="R8" s="120">
        <f t="shared" si="8"/>
        <v>0</v>
      </c>
      <c r="S8" s="81">
        <v>0</v>
      </c>
      <c r="T8" s="121">
        <f t="shared" si="9"/>
        <v>0</v>
      </c>
      <c r="U8" s="81">
        <v>151</v>
      </c>
      <c r="V8" s="64">
        <f t="shared" si="0"/>
        <v>1.4339844825785131E-3</v>
      </c>
      <c r="W8" s="101" t="s">
        <v>342</v>
      </c>
    </row>
    <row r="9" spans="1:23" x14ac:dyDescent="0.25">
      <c r="A9" s="94">
        <v>13</v>
      </c>
      <c r="B9" s="71" t="s">
        <v>180</v>
      </c>
      <c r="C9" s="26">
        <v>1293</v>
      </c>
      <c r="D9" s="118">
        <f t="shared" si="1"/>
        <v>1.367978924872248E-2</v>
      </c>
      <c r="E9" s="29">
        <v>30</v>
      </c>
      <c r="F9" s="119">
        <f t="shared" si="2"/>
        <v>5.1795580110497235E-3</v>
      </c>
      <c r="G9" s="26">
        <v>10</v>
      </c>
      <c r="H9" s="118">
        <f t="shared" si="3"/>
        <v>2.70929287455974E-3</v>
      </c>
      <c r="I9" s="29">
        <v>6</v>
      </c>
      <c r="J9" s="119">
        <f t="shared" si="4"/>
        <v>6.0667340748230538E-3</v>
      </c>
      <c r="K9" s="26">
        <v>0</v>
      </c>
      <c r="L9" s="118">
        <f t="shared" si="5"/>
        <v>0</v>
      </c>
      <c r="M9" s="85">
        <v>0</v>
      </c>
      <c r="N9" s="120">
        <f t="shared" si="6"/>
        <v>0</v>
      </c>
      <c r="O9" s="81">
        <v>1</v>
      </c>
      <c r="P9" s="121">
        <f t="shared" si="7"/>
        <v>3.8461538461538464E-2</v>
      </c>
      <c r="Q9" s="85">
        <v>0</v>
      </c>
      <c r="R9" s="120">
        <f t="shared" si="8"/>
        <v>0</v>
      </c>
      <c r="S9" s="81">
        <v>0</v>
      </c>
      <c r="T9" s="121">
        <f t="shared" si="9"/>
        <v>0</v>
      </c>
      <c r="U9" s="81">
        <v>1340</v>
      </c>
      <c r="V9" s="64">
        <f t="shared" si="0"/>
        <v>1.2725425209637136E-2</v>
      </c>
      <c r="W9" s="101" t="s">
        <v>343</v>
      </c>
    </row>
    <row r="10" spans="1:23" x14ac:dyDescent="0.25">
      <c r="A10" s="94">
        <v>14</v>
      </c>
      <c r="B10" s="71" t="s">
        <v>181</v>
      </c>
      <c r="C10" s="26">
        <v>627</v>
      </c>
      <c r="D10" s="118">
        <f t="shared" si="1"/>
        <v>6.6335868978723853E-3</v>
      </c>
      <c r="E10" s="29">
        <v>29</v>
      </c>
      <c r="F10" s="119">
        <f t="shared" si="2"/>
        <v>5.0069060773480665E-3</v>
      </c>
      <c r="G10" s="26">
        <v>18</v>
      </c>
      <c r="H10" s="118">
        <f t="shared" si="3"/>
        <v>4.8767271742075321E-3</v>
      </c>
      <c r="I10" s="29">
        <v>5</v>
      </c>
      <c r="J10" s="119">
        <f t="shared" si="4"/>
        <v>5.0556117290192111E-3</v>
      </c>
      <c r="K10" s="26">
        <v>0</v>
      </c>
      <c r="L10" s="118">
        <f t="shared" si="5"/>
        <v>0</v>
      </c>
      <c r="M10" s="85">
        <v>1</v>
      </c>
      <c r="N10" s="120">
        <f t="shared" si="6"/>
        <v>7.462686567164179E-3</v>
      </c>
      <c r="O10" s="81">
        <v>0</v>
      </c>
      <c r="P10" s="121">
        <f t="shared" si="7"/>
        <v>0</v>
      </c>
      <c r="Q10" s="85">
        <v>0</v>
      </c>
      <c r="R10" s="120">
        <f t="shared" si="8"/>
        <v>0</v>
      </c>
      <c r="S10" s="81">
        <v>0</v>
      </c>
      <c r="T10" s="121">
        <f t="shared" si="9"/>
        <v>0</v>
      </c>
      <c r="U10" s="81">
        <v>680</v>
      </c>
      <c r="V10" s="64">
        <f t="shared" si="0"/>
        <v>6.4576784645919792E-3</v>
      </c>
      <c r="W10" s="101" t="s">
        <v>344</v>
      </c>
    </row>
    <row r="11" spans="1:23" ht="28.5" x14ac:dyDescent="0.25">
      <c r="A11" s="94">
        <v>15</v>
      </c>
      <c r="B11" s="71" t="s">
        <v>182</v>
      </c>
      <c r="C11" s="26">
        <v>511</v>
      </c>
      <c r="D11" s="118">
        <f t="shared" si="1"/>
        <v>5.4063204223489458E-3</v>
      </c>
      <c r="E11" s="29">
        <v>3</v>
      </c>
      <c r="F11" s="119">
        <f t="shared" si="2"/>
        <v>5.1795580110497235E-4</v>
      </c>
      <c r="G11" s="26">
        <v>4</v>
      </c>
      <c r="H11" s="118">
        <f t="shared" si="3"/>
        <v>1.083717149823896E-3</v>
      </c>
      <c r="I11" s="29">
        <v>0</v>
      </c>
      <c r="J11" s="119">
        <f t="shared" si="4"/>
        <v>0</v>
      </c>
      <c r="K11" s="26">
        <v>0</v>
      </c>
      <c r="L11" s="118">
        <f t="shared" si="5"/>
        <v>0</v>
      </c>
      <c r="M11" s="85">
        <v>0</v>
      </c>
      <c r="N11" s="120">
        <f t="shared" si="6"/>
        <v>0</v>
      </c>
      <c r="O11" s="81">
        <v>0</v>
      </c>
      <c r="P11" s="121">
        <f t="shared" si="7"/>
        <v>0</v>
      </c>
      <c r="Q11" s="85">
        <v>0</v>
      </c>
      <c r="R11" s="120">
        <f t="shared" si="8"/>
        <v>0</v>
      </c>
      <c r="S11" s="81">
        <v>0</v>
      </c>
      <c r="T11" s="121">
        <f t="shared" si="9"/>
        <v>0</v>
      </c>
      <c r="U11" s="81">
        <v>518</v>
      </c>
      <c r="V11" s="64">
        <f t="shared" si="0"/>
        <v>4.9192315362627135E-3</v>
      </c>
      <c r="W11" s="101" t="s">
        <v>345</v>
      </c>
    </row>
    <row r="12" spans="1:23" ht="28.5" x14ac:dyDescent="0.25">
      <c r="A12" s="94">
        <v>16</v>
      </c>
      <c r="B12" s="71" t="s">
        <v>183</v>
      </c>
      <c r="C12" s="26">
        <v>3434</v>
      </c>
      <c r="D12" s="118">
        <f t="shared" si="1"/>
        <v>3.6331319628857689E-2</v>
      </c>
      <c r="E12" s="29">
        <v>26</v>
      </c>
      <c r="F12" s="119">
        <f t="shared" si="2"/>
        <v>4.4889502762430937E-3</v>
      </c>
      <c r="G12" s="26">
        <v>19</v>
      </c>
      <c r="H12" s="118">
        <f t="shared" si="3"/>
        <v>5.1476564616635056E-3</v>
      </c>
      <c r="I12" s="29">
        <v>11</v>
      </c>
      <c r="J12" s="119">
        <f t="shared" si="4"/>
        <v>1.1122345803842264E-2</v>
      </c>
      <c r="K12" s="26">
        <v>3</v>
      </c>
      <c r="L12" s="118">
        <f t="shared" si="5"/>
        <v>4.4776119402985072E-2</v>
      </c>
      <c r="M12" s="85">
        <v>4</v>
      </c>
      <c r="N12" s="120">
        <f t="shared" si="6"/>
        <v>2.9850746268656716E-2</v>
      </c>
      <c r="O12" s="81">
        <v>1</v>
      </c>
      <c r="P12" s="121">
        <f t="shared" si="7"/>
        <v>3.8461538461538464E-2</v>
      </c>
      <c r="Q12" s="85">
        <v>0</v>
      </c>
      <c r="R12" s="120">
        <f t="shared" si="8"/>
        <v>0</v>
      </c>
      <c r="S12" s="81">
        <v>0</v>
      </c>
      <c r="T12" s="121">
        <f t="shared" si="9"/>
        <v>0</v>
      </c>
      <c r="U12" s="81">
        <v>3498</v>
      </c>
      <c r="V12" s="64">
        <f t="shared" si="0"/>
        <v>3.3219057748739331E-2</v>
      </c>
      <c r="W12" s="101" t="s">
        <v>346</v>
      </c>
    </row>
    <row r="13" spans="1:23" ht="28.5" x14ac:dyDescent="0.25">
      <c r="A13" s="94">
        <v>17</v>
      </c>
      <c r="B13" s="71" t="s">
        <v>184</v>
      </c>
      <c r="C13" s="26">
        <v>42</v>
      </c>
      <c r="D13" s="118">
        <f t="shared" si="1"/>
        <v>4.4435510320676265E-4</v>
      </c>
      <c r="E13" s="29">
        <v>0</v>
      </c>
      <c r="F13" s="119">
        <f t="shared" si="2"/>
        <v>0</v>
      </c>
      <c r="G13" s="26">
        <v>1</v>
      </c>
      <c r="H13" s="118">
        <f t="shared" si="3"/>
        <v>2.70929287455974E-4</v>
      </c>
      <c r="I13" s="29">
        <v>0</v>
      </c>
      <c r="J13" s="119">
        <f t="shared" si="4"/>
        <v>0</v>
      </c>
      <c r="K13" s="26">
        <v>0</v>
      </c>
      <c r="L13" s="118">
        <f t="shared" si="5"/>
        <v>0</v>
      </c>
      <c r="M13" s="85">
        <v>0</v>
      </c>
      <c r="N13" s="120">
        <f t="shared" si="6"/>
        <v>0</v>
      </c>
      <c r="O13" s="81">
        <v>0</v>
      </c>
      <c r="P13" s="121">
        <f t="shared" si="7"/>
        <v>0</v>
      </c>
      <c r="Q13" s="85">
        <v>0</v>
      </c>
      <c r="R13" s="120">
        <f t="shared" si="8"/>
        <v>0</v>
      </c>
      <c r="S13" s="81">
        <v>0</v>
      </c>
      <c r="T13" s="121">
        <f t="shared" si="9"/>
        <v>0</v>
      </c>
      <c r="U13" s="81">
        <v>43</v>
      </c>
      <c r="V13" s="64">
        <f t="shared" si="0"/>
        <v>4.083531970256693E-4</v>
      </c>
      <c r="W13" s="101" t="s">
        <v>347</v>
      </c>
    </row>
    <row r="14" spans="1:23" ht="29.25" thickBot="1" x14ac:dyDescent="0.3">
      <c r="A14" s="95">
        <v>19</v>
      </c>
      <c r="B14" s="96" t="s">
        <v>185</v>
      </c>
      <c r="C14" s="30">
        <v>619</v>
      </c>
      <c r="D14" s="122">
        <f t="shared" si="1"/>
        <v>6.5489478305949065E-3</v>
      </c>
      <c r="E14" s="33">
        <v>55</v>
      </c>
      <c r="F14" s="123">
        <f t="shared" si="2"/>
        <v>9.4958563535911603E-3</v>
      </c>
      <c r="G14" s="30">
        <v>29</v>
      </c>
      <c r="H14" s="122">
        <f t="shared" si="3"/>
        <v>7.8569493362232457E-3</v>
      </c>
      <c r="I14" s="33">
        <v>5</v>
      </c>
      <c r="J14" s="123">
        <f t="shared" si="4"/>
        <v>5.0556117290192111E-3</v>
      </c>
      <c r="K14" s="30">
        <v>5</v>
      </c>
      <c r="L14" s="122">
        <f t="shared" si="5"/>
        <v>7.4626865671641784E-2</v>
      </c>
      <c r="M14" s="124">
        <v>2</v>
      </c>
      <c r="N14" s="125">
        <f t="shared" si="6"/>
        <v>1.4925373134328358E-2</v>
      </c>
      <c r="O14" s="126">
        <v>1</v>
      </c>
      <c r="P14" s="127">
        <f t="shared" si="7"/>
        <v>3.8461538461538464E-2</v>
      </c>
      <c r="Q14" s="124">
        <v>0</v>
      </c>
      <c r="R14" s="125">
        <f t="shared" si="8"/>
        <v>0</v>
      </c>
      <c r="S14" s="126">
        <v>0</v>
      </c>
      <c r="T14" s="127">
        <f t="shared" si="9"/>
        <v>0</v>
      </c>
      <c r="U14" s="126">
        <v>716</v>
      </c>
      <c r="V14" s="66">
        <f t="shared" si="0"/>
        <v>6.7995555597762606E-3</v>
      </c>
      <c r="W14" s="101" t="s">
        <v>348</v>
      </c>
    </row>
    <row r="15" spans="1:23" ht="15.75" thickBot="1" x14ac:dyDescent="0.3">
      <c r="A15" s="93">
        <v>2</v>
      </c>
      <c r="B15" s="6" t="s">
        <v>186</v>
      </c>
      <c r="C15" s="110">
        <f>SUM(C16:C20)</f>
        <v>238</v>
      </c>
      <c r="D15" s="111">
        <f t="shared" ref="D15:D60" si="10">C15/$C$60</f>
        <v>2.5180122515049883E-3</v>
      </c>
      <c r="E15" s="112">
        <f>SUM(E16:E20)</f>
        <v>3</v>
      </c>
      <c r="F15" s="113">
        <f t="shared" ref="F15:F60" si="11">E15/$E$60</f>
        <v>5.1795580110497235E-4</v>
      </c>
      <c r="G15" s="110">
        <f>SUM(G16:G20)</f>
        <v>3</v>
      </c>
      <c r="H15" s="111">
        <f t="shared" ref="H15:H60" si="12">G15/$G$60</f>
        <v>8.1278786236792201E-4</v>
      </c>
      <c r="I15" s="112">
        <f>SUM(I16:I20)</f>
        <v>2</v>
      </c>
      <c r="J15" s="113">
        <f t="shared" ref="J15:J60" si="13">I15/$I$60</f>
        <v>2.0222446916076846E-3</v>
      </c>
      <c r="K15" s="110">
        <f>SUM(K16:K20)</f>
        <v>1</v>
      </c>
      <c r="L15" s="111">
        <f t="shared" ref="L15:L60" si="14">K15/$K$60</f>
        <v>1.4925373134328358E-2</v>
      </c>
      <c r="M15" s="114">
        <f>SUM(M16:M20)</f>
        <v>0</v>
      </c>
      <c r="N15" s="115">
        <f t="shared" ref="N15:N60" si="15">M15/$M$60</f>
        <v>0</v>
      </c>
      <c r="O15" s="116">
        <f>SUM(O16:O20)</f>
        <v>0</v>
      </c>
      <c r="P15" s="117">
        <f t="shared" ref="P15:P60" si="16">O15/$O$60</f>
        <v>0</v>
      </c>
      <c r="Q15" s="114">
        <f>SUM(Q16:Q20)</f>
        <v>0</v>
      </c>
      <c r="R15" s="115">
        <f t="shared" ref="R15:R60" si="17">Q15/$Q$60</f>
        <v>0</v>
      </c>
      <c r="S15" s="116">
        <f>SUM(S16:S20)</f>
        <v>4</v>
      </c>
      <c r="T15" s="117">
        <f t="shared" ref="T15:T21" si="18">S15/$S$60</f>
        <v>6.0606060606060608E-2</v>
      </c>
      <c r="U15" s="68">
        <f>SUM(U16:U20)</f>
        <v>251</v>
      </c>
      <c r="V15" s="8">
        <f t="shared" si="0"/>
        <v>2.3836430803126276E-3</v>
      </c>
    </row>
    <row r="16" spans="1:23" x14ac:dyDescent="0.25">
      <c r="A16" s="99">
        <v>20</v>
      </c>
      <c r="B16" s="100" t="s">
        <v>187</v>
      </c>
      <c r="C16" s="26">
        <v>9</v>
      </c>
      <c r="D16" s="118">
        <f t="shared" si="10"/>
        <v>9.5218950687163428E-5</v>
      </c>
      <c r="E16" s="29">
        <v>0</v>
      </c>
      <c r="F16" s="119">
        <f t="shared" si="11"/>
        <v>0</v>
      </c>
      <c r="G16" s="26">
        <v>0</v>
      </c>
      <c r="H16" s="118">
        <f t="shared" si="12"/>
        <v>0</v>
      </c>
      <c r="I16" s="29">
        <v>0</v>
      </c>
      <c r="J16" s="119">
        <f t="shared" si="13"/>
        <v>0</v>
      </c>
      <c r="K16" s="26">
        <v>0</v>
      </c>
      <c r="L16" s="118">
        <f t="shared" si="14"/>
        <v>0</v>
      </c>
      <c r="M16" s="85">
        <v>0</v>
      </c>
      <c r="N16" s="120">
        <f t="shared" si="15"/>
        <v>0</v>
      </c>
      <c r="O16" s="81">
        <v>0</v>
      </c>
      <c r="P16" s="121">
        <f t="shared" si="16"/>
        <v>0</v>
      </c>
      <c r="Q16" s="85">
        <v>0</v>
      </c>
      <c r="R16" s="120">
        <f t="shared" si="17"/>
        <v>0</v>
      </c>
      <c r="S16" s="81">
        <v>0</v>
      </c>
      <c r="T16" s="121">
        <f t="shared" si="18"/>
        <v>0</v>
      </c>
      <c r="U16" s="81">
        <v>9</v>
      </c>
      <c r="V16" s="64">
        <f t="shared" si="0"/>
        <v>8.5469273796070307E-5</v>
      </c>
      <c r="W16" s="101" t="s">
        <v>349</v>
      </c>
    </row>
    <row r="17" spans="1:23" x14ac:dyDescent="0.25">
      <c r="A17" s="94">
        <v>21</v>
      </c>
      <c r="B17" s="71" t="s">
        <v>188</v>
      </c>
      <c r="C17" s="26">
        <v>2</v>
      </c>
      <c r="D17" s="118">
        <f t="shared" si="10"/>
        <v>2.1159766819369651E-5</v>
      </c>
      <c r="E17" s="29">
        <v>0</v>
      </c>
      <c r="F17" s="119">
        <f t="shared" si="11"/>
        <v>0</v>
      </c>
      <c r="G17" s="26">
        <v>0</v>
      </c>
      <c r="H17" s="118">
        <f t="shared" si="12"/>
        <v>0</v>
      </c>
      <c r="I17" s="29">
        <v>0</v>
      </c>
      <c r="J17" s="119">
        <f t="shared" si="13"/>
        <v>0</v>
      </c>
      <c r="K17" s="26">
        <v>0</v>
      </c>
      <c r="L17" s="118">
        <f t="shared" si="14"/>
        <v>0</v>
      </c>
      <c r="M17" s="85">
        <v>0</v>
      </c>
      <c r="N17" s="120">
        <f t="shared" si="15"/>
        <v>0</v>
      </c>
      <c r="O17" s="81">
        <v>0</v>
      </c>
      <c r="P17" s="121">
        <f t="shared" si="16"/>
        <v>0</v>
      </c>
      <c r="Q17" s="85">
        <v>0</v>
      </c>
      <c r="R17" s="120">
        <f t="shared" si="17"/>
        <v>0</v>
      </c>
      <c r="S17" s="81">
        <v>2</v>
      </c>
      <c r="T17" s="121">
        <f t="shared" si="18"/>
        <v>3.0303030303030304E-2</v>
      </c>
      <c r="U17" s="81">
        <v>4</v>
      </c>
      <c r="V17" s="64">
        <f t="shared" si="0"/>
        <v>3.7986343909364581E-5</v>
      </c>
      <c r="W17" s="101" t="s">
        <v>350</v>
      </c>
    </row>
    <row r="18" spans="1:23" x14ac:dyDescent="0.25">
      <c r="A18" s="94">
        <v>22</v>
      </c>
      <c r="B18" s="71" t="s">
        <v>189</v>
      </c>
      <c r="C18" s="26">
        <v>12</v>
      </c>
      <c r="D18" s="118">
        <f t="shared" si="10"/>
        <v>1.2695860091621789E-4</v>
      </c>
      <c r="E18" s="29">
        <v>1</v>
      </c>
      <c r="F18" s="119">
        <f t="shared" si="11"/>
        <v>1.7265193370165745E-4</v>
      </c>
      <c r="G18" s="26">
        <v>0</v>
      </c>
      <c r="H18" s="118">
        <f t="shared" si="12"/>
        <v>0</v>
      </c>
      <c r="I18" s="29">
        <v>0</v>
      </c>
      <c r="J18" s="119">
        <f t="shared" si="13"/>
        <v>0</v>
      </c>
      <c r="K18" s="26">
        <v>0</v>
      </c>
      <c r="L18" s="118">
        <f t="shared" si="14"/>
        <v>0</v>
      </c>
      <c r="M18" s="85">
        <v>0</v>
      </c>
      <c r="N18" s="120">
        <f t="shared" si="15"/>
        <v>0</v>
      </c>
      <c r="O18" s="81">
        <v>0</v>
      </c>
      <c r="P18" s="121">
        <f t="shared" si="16"/>
        <v>0</v>
      </c>
      <c r="Q18" s="85">
        <v>0</v>
      </c>
      <c r="R18" s="120">
        <f t="shared" si="17"/>
        <v>0</v>
      </c>
      <c r="S18" s="81">
        <v>2</v>
      </c>
      <c r="T18" s="121">
        <f t="shared" si="18"/>
        <v>3.0303030303030304E-2</v>
      </c>
      <c r="U18" s="81">
        <v>15</v>
      </c>
      <c r="V18" s="64">
        <f t="shared" si="0"/>
        <v>1.4244878966011718E-4</v>
      </c>
      <c r="W18" s="101" t="s">
        <v>351</v>
      </c>
    </row>
    <row r="19" spans="1:23" x14ac:dyDescent="0.25">
      <c r="A19" s="94">
        <v>23</v>
      </c>
      <c r="B19" s="71" t="s">
        <v>190</v>
      </c>
      <c r="C19" s="26">
        <v>116</v>
      </c>
      <c r="D19" s="118">
        <f t="shared" si="10"/>
        <v>1.2272664755234397E-3</v>
      </c>
      <c r="E19" s="29">
        <v>0</v>
      </c>
      <c r="F19" s="119">
        <f t="shared" si="11"/>
        <v>0</v>
      </c>
      <c r="G19" s="26">
        <v>1</v>
      </c>
      <c r="H19" s="118">
        <f t="shared" si="12"/>
        <v>2.70929287455974E-4</v>
      </c>
      <c r="I19" s="29">
        <v>1</v>
      </c>
      <c r="J19" s="119">
        <f t="shared" si="13"/>
        <v>1.0111223458038423E-3</v>
      </c>
      <c r="K19" s="26">
        <v>0</v>
      </c>
      <c r="L19" s="118">
        <f t="shared" si="14"/>
        <v>0</v>
      </c>
      <c r="M19" s="85">
        <v>0</v>
      </c>
      <c r="N19" s="120">
        <f t="shared" si="15"/>
        <v>0</v>
      </c>
      <c r="O19" s="81">
        <v>0</v>
      </c>
      <c r="P19" s="121">
        <f t="shared" si="16"/>
        <v>0</v>
      </c>
      <c r="Q19" s="85">
        <v>0</v>
      </c>
      <c r="R19" s="120">
        <f t="shared" si="17"/>
        <v>0</v>
      </c>
      <c r="S19" s="81">
        <v>0</v>
      </c>
      <c r="T19" s="121">
        <f t="shared" si="18"/>
        <v>0</v>
      </c>
      <c r="U19" s="81">
        <v>118</v>
      </c>
      <c r="V19" s="64">
        <f t="shared" si="0"/>
        <v>1.1205971453262552E-3</v>
      </c>
      <c r="W19" s="101" t="s">
        <v>352</v>
      </c>
    </row>
    <row r="20" spans="1:23" ht="29.25" thickBot="1" x14ac:dyDescent="0.3">
      <c r="A20" s="95">
        <v>29</v>
      </c>
      <c r="B20" s="96" t="s">
        <v>191</v>
      </c>
      <c r="C20" s="30">
        <v>99</v>
      </c>
      <c r="D20" s="122">
        <f t="shared" si="10"/>
        <v>1.0474084575587976E-3</v>
      </c>
      <c r="E20" s="33">
        <v>2</v>
      </c>
      <c r="F20" s="123">
        <f t="shared" si="11"/>
        <v>3.453038674033149E-4</v>
      </c>
      <c r="G20" s="30">
        <v>2</v>
      </c>
      <c r="H20" s="122">
        <f t="shared" si="12"/>
        <v>5.4185857491194801E-4</v>
      </c>
      <c r="I20" s="33">
        <v>1</v>
      </c>
      <c r="J20" s="123">
        <f t="shared" si="13"/>
        <v>1.0111223458038423E-3</v>
      </c>
      <c r="K20" s="30">
        <v>1</v>
      </c>
      <c r="L20" s="122">
        <f t="shared" si="14"/>
        <v>1.4925373134328358E-2</v>
      </c>
      <c r="M20" s="124">
        <v>0</v>
      </c>
      <c r="N20" s="125">
        <f t="shared" si="15"/>
        <v>0</v>
      </c>
      <c r="O20" s="126">
        <v>0</v>
      </c>
      <c r="P20" s="127">
        <f t="shared" si="16"/>
        <v>0</v>
      </c>
      <c r="Q20" s="124">
        <v>0</v>
      </c>
      <c r="R20" s="125">
        <f t="shared" si="17"/>
        <v>0</v>
      </c>
      <c r="S20" s="126">
        <v>0</v>
      </c>
      <c r="T20" s="127">
        <f t="shared" si="18"/>
        <v>0</v>
      </c>
      <c r="U20" s="126">
        <v>105</v>
      </c>
      <c r="V20" s="66">
        <f t="shared" si="0"/>
        <v>9.971415276208203E-4</v>
      </c>
      <c r="W20" s="101" t="s">
        <v>353</v>
      </c>
    </row>
    <row r="21" spans="1:23" ht="29.25" thickBot="1" x14ac:dyDescent="0.3">
      <c r="A21" s="93">
        <v>3</v>
      </c>
      <c r="B21" s="6" t="s">
        <v>192</v>
      </c>
      <c r="C21" s="110">
        <f>SUM(C22:C25)</f>
        <v>17070</v>
      </c>
      <c r="D21" s="111">
        <f t="shared" si="10"/>
        <v>0.18059860980331996</v>
      </c>
      <c r="E21" s="112">
        <f>SUM(E22:E25)</f>
        <v>1546</v>
      </c>
      <c r="F21" s="113">
        <f t="shared" si="11"/>
        <v>0.26691988950276241</v>
      </c>
      <c r="G21" s="110">
        <f>SUM(G22:G25)</f>
        <v>1193</v>
      </c>
      <c r="H21" s="111">
        <f t="shared" si="12"/>
        <v>0.32321863993497696</v>
      </c>
      <c r="I21" s="112">
        <f>SUM(I22:I25)</f>
        <v>430</v>
      </c>
      <c r="J21" s="113">
        <f t="shared" si="13"/>
        <v>0.43478260869565216</v>
      </c>
      <c r="K21" s="110">
        <f>SUM(K22:K25)</f>
        <v>28</v>
      </c>
      <c r="L21" s="111">
        <f t="shared" si="14"/>
        <v>0.41791044776119401</v>
      </c>
      <c r="M21" s="114">
        <f>SUM(M22:M25)</f>
        <v>52</v>
      </c>
      <c r="N21" s="115">
        <f t="shared" si="15"/>
        <v>0.38805970149253732</v>
      </c>
      <c r="O21" s="116">
        <f>SUM(O22:O25)</f>
        <v>9</v>
      </c>
      <c r="P21" s="117">
        <f t="shared" si="16"/>
        <v>0.34615384615384615</v>
      </c>
      <c r="Q21" s="114">
        <f>SUM(Q22:Q25)</f>
        <v>4</v>
      </c>
      <c r="R21" s="115">
        <f t="shared" si="17"/>
        <v>0.23529411764705882</v>
      </c>
      <c r="S21" s="116">
        <f>SUM(S22:S25)</f>
        <v>16</v>
      </c>
      <c r="T21" s="117">
        <f t="shared" si="18"/>
        <v>0.24242424242424243</v>
      </c>
      <c r="U21" s="68">
        <f>SUM(U22:U25)</f>
        <v>20348</v>
      </c>
      <c r="V21" s="8">
        <f t="shared" si="0"/>
        <v>0.19323653146693764</v>
      </c>
    </row>
    <row r="22" spans="1:23" ht="28.5" x14ac:dyDescent="0.25">
      <c r="A22" s="94">
        <v>30</v>
      </c>
      <c r="B22" s="71" t="s">
        <v>193</v>
      </c>
      <c r="C22" s="26">
        <v>1058</v>
      </c>
      <c r="D22" s="118">
        <f t="shared" si="10"/>
        <v>1.1193516647446545E-2</v>
      </c>
      <c r="E22" s="29">
        <v>86</v>
      </c>
      <c r="F22" s="119">
        <f t="shared" si="11"/>
        <v>1.4848066298342542E-2</v>
      </c>
      <c r="G22" s="26">
        <v>44</v>
      </c>
      <c r="H22" s="118">
        <f t="shared" si="12"/>
        <v>1.1920888648062856E-2</v>
      </c>
      <c r="I22" s="29">
        <v>18</v>
      </c>
      <c r="J22" s="119">
        <f t="shared" si="13"/>
        <v>1.8200202224469161E-2</v>
      </c>
      <c r="K22" s="26">
        <v>2</v>
      </c>
      <c r="L22" s="118">
        <f t="shared" si="14"/>
        <v>2.9850746268656716E-2</v>
      </c>
      <c r="M22" s="85">
        <v>5</v>
      </c>
      <c r="N22" s="120">
        <f t="shared" si="15"/>
        <v>3.7313432835820892E-2</v>
      </c>
      <c r="O22" s="81">
        <v>1</v>
      </c>
      <c r="P22" s="121">
        <f t="shared" si="16"/>
        <v>3.8461538461538464E-2</v>
      </c>
      <c r="Q22" s="85">
        <v>1</v>
      </c>
      <c r="R22" s="120">
        <f t="shared" si="17"/>
        <v>5.8823529411764705E-2</v>
      </c>
      <c r="S22" s="81">
        <v>1</v>
      </c>
      <c r="T22" s="121">
        <f t="shared" ref="T22:T33" si="19">S22/$S$60</f>
        <v>1.5151515151515152E-2</v>
      </c>
      <c r="U22" s="81">
        <v>1216</v>
      </c>
      <c r="V22" s="64">
        <f t="shared" si="0"/>
        <v>1.1547848548446833E-2</v>
      </c>
      <c r="W22" s="101" t="s">
        <v>354</v>
      </c>
    </row>
    <row r="23" spans="1:23" x14ac:dyDescent="0.25">
      <c r="A23" s="94">
        <v>31</v>
      </c>
      <c r="B23" s="71" t="s">
        <v>194</v>
      </c>
      <c r="C23" s="26">
        <v>12365</v>
      </c>
      <c r="D23" s="118">
        <f t="shared" si="10"/>
        <v>0.13082025836075287</v>
      </c>
      <c r="E23" s="29">
        <v>1164</v>
      </c>
      <c r="F23" s="119">
        <f t="shared" si="11"/>
        <v>0.20096685082872928</v>
      </c>
      <c r="G23" s="26">
        <v>955</v>
      </c>
      <c r="H23" s="118">
        <f t="shared" si="12"/>
        <v>0.25873746952045518</v>
      </c>
      <c r="I23" s="29">
        <v>366</v>
      </c>
      <c r="J23" s="119">
        <f t="shared" si="13"/>
        <v>0.37007077856420628</v>
      </c>
      <c r="K23" s="26">
        <v>25</v>
      </c>
      <c r="L23" s="118">
        <f t="shared" si="14"/>
        <v>0.37313432835820898</v>
      </c>
      <c r="M23" s="85">
        <v>41</v>
      </c>
      <c r="N23" s="120">
        <f t="shared" si="15"/>
        <v>0.30597014925373134</v>
      </c>
      <c r="O23" s="81">
        <v>8</v>
      </c>
      <c r="P23" s="121">
        <f t="shared" si="16"/>
        <v>0.30769230769230771</v>
      </c>
      <c r="Q23" s="85">
        <v>3</v>
      </c>
      <c r="R23" s="120">
        <f t="shared" si="17"/>
        <v>0.17647058823529413</v>
      </c>
      <c r="S23" s="81">
        <v>14</v>
      </c>
      <c r="T23" s="121">
        <f t="shared" si="19"/>
        <v>0.21212121212121213</v>
      </c>
      <c r="U23" s="81">
        <v>14941</v>
      </c>
      <c r="V23" s="64">
        <f t="shared" si="0"/>
        <v>0.14188849108745405</v>
      </c>
      <c r="W23" s="101" t="s">
        <v>355</v>
      </c>
    </row>
    <row r="24" spans="1:23" x14ac:dyDescent="0.25">
      <c r="A24" s="94">
        <v>32</v>
      </c>
      <c r="B24" s="71" t="s">
        <v>195</v>
      </c>
      <c r="C24" s="26">
        <v>3165</v>
      </c>
      <c r="D24" s="118">
        <f t="shared" si="10"/>
        <v>3.3485330991652469E-2</v>
      </c>
      <c r="E24" s="29">
        <v>251</v>
      </c>
      <c r="F24" s="119">
        <f t="shared" si="11"/>
        <v>4.3335635359116019E-2</v>
      </c>
      <c r="G24" s="26">
        <v>175</v>
      </c>
      <c r="H24" s="118">
        <f t="shared" si="12"/>
        <v>4.7412625304795446E-2</v>
      </c>
      <c r="I24" s="29">
        <v>42</v>
      </c>
      <c r="J24" s="119">
        <f t="shared" si="13"/>
        <v>4.2467138523761376E-2</v>
      </c>
      <c r="K24" s="26">
        <v>1</v>
      </c>
      <c r="L24" s="118">
        <f t="shared" si="14"/>
        <v>1.4925373134328358E-2</v>
      </c>
      <c r="M24" s="85">
        <v>6</v>
      </c>
      <c r="N24" s="120">
        <f t="shared" si="15"/>
        <v>4.4776119402985072E-2</v>
      </c>
      <c r="O24" s="81">
        <v>0</v>
      </c>
      <c r="P24" s="121">
        <f t="shared" si="16"/>
        <v>0</v>
      </c>
      <c r="Q24" s="85">
        <v>0</v>
      </c>
      <c r="R24" s="120">
        <f t="shared" si="17"/>
        <v>0</v>
      </c>
      <c r="S24" s="81">
        <v>1</v>
      </c>
      <c r="T24" s="121">
        <f t="shared" si="19"/>
        <v>1.5151515151515152E-2</v>
      </c>
      <c r="U24" s="81">
        <v>3641</v>
      </c>
      <c r="V24" s="64">
        <f t="shared" si="0"/>
        <v>3.4577069543499109E-2</v>
      </c>
      <c r="W24" s="101" t="s">
        <v>356</v>
      </c>
    </row>
    <row r="25" spans="1:23" ht="29.25" thickBot="1" x14ac:dyDescent="0.3">
      <c r="A25" s="95">
        <v>39</v>
      </c>
      <c r="B25" s="96" t="s">
        <v>196</v>
      </c>
      <c r="C25" s="30">
        <v>482</v>
      </c>
      <c r="D25" s="122">
        <f t="shared" si="10"/>
        <v>5.0995038034680855E-3</v>
      </c>
      <c r="E25" s="33">
        <v>45</v>
      </c>
      <c r="F25" s="123">
        <f t="shared" si="11"/>
        <v>7.7693370165745857E-3</v>
      </c>
      <c r="G25" s="30">
        <v>19</v>
      </c>
      <c r="H25" s="122">
        <f t="shared" si="12"/>
        <v>5.1476564616635056E-3</v>
      </c>
      <c r="I25" s="33">
        <v>4</v>
      </c>
      <c r="J25" s="123">
        <f t="shared" si="13"/>
        <v>4.0444893832153692E-3</v>
      </c>
      <c r="K25" s="30">
        <v>0</v>
      </c>
      <c r="L25" s="122">
        <f t="shared" si="14"/>
        <v>0</v>
      </c>
      <c r="M25" s="124">
        <v>0</v>
      </c>
      <c r="N25" s="125">
        <f t="shared" si="15"/>
        <v>0</v>
      </c>
      <c r="O25" s="126">
        <v>0</v>
      </c>
      <c r="P25" s="127">
        <f t="shared" si="16"/>
        <v>0</v>
      </c>
      <c r="Q25" s="124">
        <v>0</v>
      </c>
      <c r="R25" s="125">
        <f t="shared" si="17"/>
        <v>0</v>
      </c>
      <c r="S25" s="126">
        <v>0</v>
      </c>
      <c r="T25" s="127">
        <f t="shared" si="19"/>
        <v>0</v>
      </c>
      <c r="U25" s="126">
        <v>550</v>
      </c>
      <c r="V25" s="66">
        <f t="shared" si="0"/>
        <v>5.2231222875376302E-3</v>
      </c>
      <c r="W25" s="101" t="s">
        <v>357</v>
      </c>
    </row>
    <row r="26" spans="1:23" ht="15.75" thickBot="1" x14ac:dyDescent="0.3">
      <c r="A26" s="93">
        <v>4</v>
      </c>
      <c r="B26" s="6" t="s">
        <v>197</v>
      </c>
      <c r="C26" s="110">
        <f>SUM(C27:C33)</f>
        <v>15243</v>
      </c>
      <c r="D26" s="111">
        <f>C26/$C$60</f>
        <v>0.16126916281382578</v>
      </c>
      <c r="E26" s="112">
        <f>SUM(E27:E33)</f>
        <v>784</v>
      </c>
      <c r="F26" s="113">
        <f>E26/$E$60</f>
        <v>0.13535911602209943</v>
      </c>
      <c r="G26" s="110">
        <f>SUM(G27:G33)</f>
        <v>456</v>
      </c>
      <c r="H26" s="111">
        <f>G26/$G$60</f>
        <v>0.12354375507992414</v>
      </c>
      <c r="I26" s="112">
        <f>SUM(I27:I33)</f>
        <v>125</v>
      </c>
      <c r="J26" s="113">
        <f>I26/$I$60</f>
        <v>0.12639029322548029</v>
      </c>
      <c r="K26" s="110">
        <f>SUM(K27:K33)</f>
        <v>10</v>
      </c>
      <c r="L26" s="111">
        <f>K26/$K$60</f>
        <v>0.14925373134328357</v>
      </c>
      <c r="M26" s="114">
        <f>SUM(M27:M33)</f>
        <v>29</v>
      </c>
      <c r="N26" s="115">
        <f>M26/$M$60</f>
        <v>0.21641791044776118</v>
      </c>
      <c r="O26" s="116">
        <f>SUM(O27:O33)</f>
        <v>4</v>
      </c>
      <c r="P26" s="117">
        <f>O26/$O$60</f>
        <v>0.15384615384615385</v>
      </c>
      <c r="Q26" s="114">
        <f>SUM(Q27:Q33)</f>
        <v>8</v>
      </c>
      <c r="R26" s="115">
        <f>Q26/$Q$60</f>
        <v>0.47058823529411764</v>
      </c>
      <c r="S26" s="116">
        <f>SUM(S27:S33)</f>
        <v>23</v>
      </c>
      <c r="T26" s="117">
        <f>S26/$S$60</f>
        <v>0.34848484848484851</v>
      </c>
      <c r="U26" s="68">
        <f>SUM(U27:U33)</f>
        <v>16682</v>
      </c>
      <c r="V26" s="8">
        <f t="shared" si="0"/>
        <v>0.158422047274005</v>
      </c>
    </row>
    <row r="27" spans="1:23" x14ac:dyDescent="0.25">
      <c r="A27" s="94">
        <v>40</v>
      </c>
      <c r="B27" s="71" t="s">
        <v>198</v>
      </c>
      <c r="C27" s="26">
        <v>1537</v>
      </c>
      <c r="D27" s="118">
        <f t="shared" si="10"/>
        <v>1.6261280800685576E-2</v>
      </c>
      <c r="E27" s="29">
        <v>77</v>
      </c>
      <c r="F27" s="119">
        <f t="shared" si="11"/>
        <v>1.3294198895027625E-2</v>
      </c>
      <c r="G27" s="26">
        <v>42</v>
      </c>
      <c r="H27" s="118">
        <f t="shared" si="12"/>
        <v>1.1379030073150907E-2</v>
      </c>
      <c r="I27" s="29">
        <v>9</v>
      </c>
      <c r="J27" s="119">
        <f t="shared" si="13"/>
        <v>9.1001011122345803E-3</v>
      </c>
      <c r="K27" s="26">
        <v>0</v>
      </c>
      <c r="L27" s="118">
        <f t="shared" si="14"/>
        <v>0</v>
      </c>
      <c r="M27" s="85">
        <v>1</v>
      </c>
      <c r="N27" s="120">
        <f t="shared" si="15"/>
        <v>7.462686567164179E-3</v>
      </c>
      <c r="O27" s="81">
        <v>0</v>
      </c>
      <c r="P27" s="121">
        <f t="shared" si="16"/>
        <v>0</v>
      </c>
      <c r="Q27" s="85">
        <v>0</v>
      </c>
      <c r="R27" s="120">
        <f t="shared" si="17"/>
        <v>0</v>
      </c>
      <c r="S27" s="81">
        <v>1</v>
      </c>
      <c r="T27" s="121">
        <f t="shared" si="19"/>
        <v>1.5151515151515152E-2</v>
      </c>
      <c r="U27" s="81">
        <v>1667</v>
      </c>
      <c r="V27" s="64">
        <f t="shared" si="0"/>
        <v>1.5830808824227691E-2</v>
      </c>
      <c r="W27" s="101" t="s">
        <v>358</v>
      </c>
    </row>
    <row r="28" spans="1:23" x14ac:dyDescent="0.25">
      <c r="A28" s="94">
        <v>41</v>
      </c>
      <c r="B28" s="71" t="s">
        <v>199</v>
      </c>
      <c r="C28" s="26">
        <v>1863</v>
      </c>
      <c r="D28" s="118">
        <f t="shared" si="10"/>
        <v>1.9710322792242829E-2</v>
      </c>
      <c r="E28" s="29">
        <v>77</v>
      </c>
      <c r="F28" s="119">
        <f t="shared" si="11"/>
        <v>1.3294198895027625E-2</v>
      </c>
      <c r="G28" s="26">
        <v>43</v>
      </c>
      <c r="H28" s="118">
        <f t="shared" si="12"/>
        <v>1.1649959360606881E-2</v>
      </c>
      <c r="I28" s="29">
        <v>12</v>
      </c>
      <c r="J28" s="119">
        <f t="shared" si="13"/>
        <v>1.2133468149646108E-2</v>
      </c>
      <c r="K28" s="26">
        <v>1</v>
      </c>
      <c r="L28" s="118">
        <f t="shared" si="14"/>
        <v>1.4925373134328358E-2</v>
      </c>
      <c r="M28" s="85">
        <v>3</v>
      </c>
      <c r="N28" s="120">
        <f t="shared" si="15"/>
        <v>2.2388059701492536E-2</v>
      </c>
      <c r="O28" s="81">
        <v>0</v>
      </c>
      <c r="P28" s="121">
        <f t="shared" si="16"/>
        <v>0</v>
      </c>
      <c r="Q28" s="85">
        <v>0</v>
      </c>
      <c r="R28" s="120">
        <f t="shared" si="17"/>
        <v>0</v>
      </c>
      <c r="S28" s="81">
        <v>1</v>
      </c>
      <c r="T28" s="121">
        <f t="shared" si="19"/>
        <v>1.5151515151515152E-2</v>
      </c>
      <c r="U28" s="81">
        <v>2000</v>
      </c>
      <c r="V28" s="64">
        <f t="shared" si="0"/>
        <v>1.8993171954682291E-2</v>
      </c>
      <c r="W28" s="101" t="s">
        <v>359</v>
      </c>
    </row>
    <row r="29" spans="1:23" x14ac:dyDescent="0.25">
      <c r="A29" s="94">
        <v>42</v>
      </c>
      <c r="B29" s="71" t="s">
        <v>200</v>
      </c>
      <c r="C29" s="26">
        <v>6680</v>
      </c>
      <c r="D29" s="118">
        <f t="shared" si="10"/>
        <v>7.0673621176694637E-2</v>
      </c>
      <c r="E29" s="29">
        <v>366</v>
      </c>
      <c r="F29" s="119">
        <f t="shared" si="11"/>
        <v>6.3190607734806628E-2</v>
      </c>
      <c r="G29" s="26">
        <v>196</v>
      </c>
      <c r="H29" s="118">
        <f t="shared" si="12"/>
        <v>5.3102140341370903E-2</v>
      </c>
      <c r="I29" s="29">
        <v>57</v>
      </c>
      <c r="J29" s="119">
        <f t="shared" si="13"/>
        <v>5.7633973710819006E-2</v>
      </c>
      <c r="K29" s="26">
        <v>3</v>
      </c>
      <c r="L29" s="118">
        <f t="shared" si="14"/>
        <v>4.4776119402985072E-2</v>
      </c>
      <c r="M29" s="85">
        <v>14</v>
      </c>
      <c r="N29" s="120">
        <f t="shared" si="15"/>
        <v>0.1044776119402985</v>
      </c>
      <c r="O29" s="81">
        <v>0</v>
      </c>
      <c r="P29" s="121">
        <f t="shared" si="16"/>
        <v>0</v>
      </c>
      <c r="Q29" s="85">
        <v>0</v>
      </c>
      <c r="R29" s="120">
        <f t="shared" si="17"/>
        <v>0</v>
      </c>
      <c r="S29" s="81">
        <v>6</v>
      </c>
      <c r="T29" s="121">
        <f t="shared" si="19"/>
        <v>9.0909090909090912E-2</v>
      </c>
      <c r="U29" s="81">
        <v>7322</v>
      </c>
      <c r="V29" s="64">
        <f t="shared" si="0"/>
        <v>6.9534002526091876E-2</v>
      </c>
      <c r="W29" s="101" t="s">
        <v>360</v>
      </c>
    </row>
    <row r="30" spans="1:23" x14ac:dyDescent="0.25">
      <c r="A30" s="94">
        <v>43</v>
      </c>
      <c r="B30" s="71" t="s">
        <v>201</v>
      </c>
      <c r="C30" s="26">
        <v>1270</v>
      </c>
      <c r="D30" s="118">
        <f t="shared" si="10"/>
        <v>1.3436451930299728E-2</v>
      </c>
      <c r="E30" s="29">
        <v>56</v>
      </c>
      <c r="F30" s="119">
        <f t="shared" si="11"/>
        <v>9.6685082872928173E-3</v>
      </c>
      <c r="G30" s="26">
        <v>32</v>
      </c>
      <c r="H30" s="118">
        <f t="shared" si="12"/>
        <v>8.6697371985911681E-3</v>
      </c>
      <c r="I30" s="29">
        <v>13</v>
      </c>
      <c r="J30" s="119">
        <f t="shared" si="13"/>
        <v>1.314459049544995E-2</v>
      </c>
      <c r="K30" s="26">
        <v>1</v>
      </c>
      <c r="L30" s="118">
        <f t="shared" si="14"/>
        <v>1.4925373134328358E-2</v>
      </c>
      <c r="M30" s="85">
        <v>1</v>
      </c>
      <c r="N30" s="120">
        <f t="shared" si="15"/>
        <v>7.462686567164179E-3</v>
      </c>
      <c r="O30" s="81">
        <v>0</v>
      </c>
      <c r="P30" s="121">
        <f t="shared" si="16"/>
        <v>0</v>
      </c>
      <c r="Q30" s="85">
        <v>0</v>
      </c>
      <c r="R30" s="120">
        <f t="shared" si="17"/>
        <v>0</v>
      </c>
      <c r="S30" s="81">
        <v>0</v>
      </c>
      <c r="T30" s="121">
        <f t="shared" si="19"/>
        <v>0</v>
      </c>
      <c r="U30" s="81">
        <v>1373</v>
      </c>
      <c r="V30" s="64">
        <f t="shared" si="0"/>
        <v>1.3038812546889393E-2</v>
      </c>
      <c r="W30" s="101" t="s">
        <v>361</v>
      </c>
    </row>
    <row r="31" spans="1:23" ht="28.5" x14ac:dyDescent="0.25">
      <c r="A31" s="94">
        <v>44</v>
      </c>
      <c r="B31" s="71" t="s">
        <v>202</v>
      </c>
      <c r="C31" s="26">
        <v>1984</v>
      </c>
      <c r="D31" s="118">
        <f t="shared" si="10"/>
        <v>2.0990488684814693E-2</v>
      </c>
      <c r="E31" s="29">
        <v>120</v>
      </c>
      <c r="F31" s="119">
        <f t="shared" si="11"/>
        <v>2.0718232044198894E-2</v>
      </c>
      <c r="G31" s="26">
        <v>73</v>
      </c>
      <c r="H31" s="118">
        <f t="shared" si="12"/>
        <v>1.97778379842861E-2</v>
      </c>
      <c r="I31" s="29">
        <v>25</v>
      </c>
      <c r="J31" s="119">
        <f t="shared" si="13"/>
        <v>2.5278058645096056E-2</v>
      </c>
      <c r="K31" s="26">
        <v>2</v>
      </c>
      <c r="L31" s="118">
        <f t="shared" si="14"/>
        <v>2.9850746268656716E-2</v>
      </c>
      <c r="M31" s="85">
        <v>5</v>
      </c>
      <c r="N31" s="120">
        <f t="shared" si="15"/>
        <v>3.7313432835820892E-2</v>
      </c>
      <c r="O31" s="81">
        <v>2</v>
      </c>
      <c r="P31" s="121">
        <f t="shared" si="16"/>
        <v>7.6923076923076927E-2</v>
      </c>
      <c r="Q31" s="85">
        <v>6</v>
      </c>
      <c r="R31" s="120">
        <f t="shared" si="17"/>
        <v>0.35294117647058826</v>
      </c>
      <c r="S31" s="81">
        <v>3</v>
      </c>
      <c r="T31" s="121">
        <f t="shared" si="19"/>
        <v>4.5454545454545456E-2</v>
      </c>
      <c r="U31" s="81">
        <v>2220</v>
      </c>
      <c r="V31" s="64">
        <f t="shared" si="0"/>
        <v>2.1082420869697343E-2</v>
      </c>
      <c r="W31" s="101" t="s">
        <v>362</v>
      </c>
    </row>
    <row r="32" spans="1:23" ht="28.5" x14ac:dyDescent="0.25">
      <c r="A32" s="94">
        <v>45</v>
      </c>
      <c r="B32" s="71" t="s">
        <v>203</v>
      </c>
      <c r="C32" s="26">
        <v>1347</v>
      </c>
      <c r="D32" s="118">
        <f t="shared" si="10"/>
        <v>1.425110295284546E-2</v>
      </c>
      <c r="E32" s="29">
        <v>74</v>
      </c>
      <c r="F32" s="119">
        <f t="shared" si="11"/>
        <v>1.2776243093922652E-2</v>
      </c>
      <c r="G32" s="26">
        <v>53</v>
      </c>
      <c r="H32" s="118">
        <f t="shared" si="12"/>
        <v>1.4359252235166622E-2</v>
      </c>
      <c r="I32" s="29">
        <v>9</v>
      </c>
      <c r="J32" s="119">
        <f t="shared" si="13"/>
        <v>9.1001011122345803E-3</v>
      </c>
      <c r="K32" s="26">
        <v>2</v>
      </c>
      <c r="L32" s="118">
        <f t="shared" si="14"/>
        <v>2.9850746268656716E-2</v>
      </c>
      <c r="M32" s="85">
        <v>4</v>
      </c>
      <c r="N32" s="120">
        <f t="shared" si="15"/>
        <v>2.9850746268656716E-2</v>
      </c>
      <c r="O32" s="81">
        <v>2</v>
      </c>
      <c r="P32" s="121">
        <f t="shared" si="16"/>
        <v>7.6923076923076927E-2</v>
      </c>
      <c r="Q32" s="85">
        <v>2</v>
      </c>
      <c r="R32" s="120">
        <f t="shared" si="17"/>
        <v>0.11764705882352941</v>
      </c>
      <c r="S32" s="81">
        <v>12</v>
      </c>
      <c r="T32" s="121">
        <f t="shared" si="19"/>
        <v>0.18181818181818182</v>
      </c>
      <c r="U32" s="81">
        <v>1505</v>
      </c>
      <c r="V32" s="64">
        <f t="shared" si="0"/>
        <v>1.4292361895898425E-2</v>
      </c>
      <c r="W32" s="101" t="s">
        <v>363</v>
      </c>
    </row>
    <row r="33" spans="1:23" ht="29.25" thickBot="1" x14ac:dyDescent="0.3">
      <c r="A33" s="95">
        <v>49</v>
      </c>
      <c r="B33" s="96" t="s">
        <v>204</v>
      </c>
      <c r="C33" s="30">
        <v>562</v>
      </c>
      <c r="D33" s="122">
        <f t="shared" si="10"/>
        <v>5.9458944762428717E-3</v>
      </c>
      <c r="E33" s="33">
        <v>14</v>
      </c>
      <c r="F33" s="123">
        <f t="shared" si="11"/>
        <v>2.4171270718232043E-3</v>
      </c>
      <c r="G33" s="30">
        <v>17</v>
      </c>
      <c r="H33" s="122">
        <f t="shared" si="12"/>
        <v>4.6057978867515576E-3</v>
      </c>
      <c r="I33" s="33">
        <v>0</v>
      </c>
      <c r="J33" s="123">
        <f t="shared" si="13"/>
        <v>0</v>
      </c>
      <c r="K33" s="30">
        <v>1</v>
      </c>
      <c r="L33" s="122">
        <f t="shared" si="14"/>
        <v>1.4925373134328358E-2</v>
      </c>
      <c r="M33" s="124">
        <v>1</v>
      </c>
      <c r="N33" s="125">
        <f t="shared" si="15"/>
        <v>7.462686567164179E-3</v>
      </c>
      <c r="O33" s="126">
        <v>0</v>
      </c>
      <c r="P33" s="127">
        <f t="shared" si="16"/>
        <v>0</v>
      </c>
      <c r="Q33" s="124">
        <v>0</v>
      </c>
      <c r="R33" s="125">
        <f t="shared" si="17"/>
        <v>0</v>
      </c>
      <c r="S33" s="126">
        <v>0</v>
      </c>
      <c r="T33" s="127">
        <f t="shared" si="19"/>
        <v>0</v>
      </c>
      <c r="U33" s="126">
        <v>595</v>
      </c>
      <c r="V33" s="66">
        <f t="shared" si="0"/>
        <v>5.650468656517982E-3</v>
      </c>
      <c r="W33" s="101" t="s">
        <v>364</v>
      </c>
    </row>
    <row r="34" spans="1:23" ht="15.75" thickBot="1" x14ac:dyDescent="0.3">
      <c r="A34" s="93">
        <v>5</v>
      </c>
      <c r="B34" s="6" t="s">
        <v>205</v>
      </c>
      <c r="C34" s="110">
        <f>SUM(C35:C39)</f>
        <v>24236</v>
      </c>
      <c r="D34" s="111">
        <f t="shared" si="10"/>
        <v>0.25641405431712144</v>
      </c>
      <c r="E34" s="112">
        <f>SUM(E35:E39)</f>
        <v>802</v>
      </c>
      <c r="F34" s="113">
        <f t="shared" si="11"/>
        <v>0.13846685082872928</v>
      </c>
      <c r="G34" s="110">
        <f>SUM(G35:G39)</f>
        <v>443</v>
      </c>
      <c r="H34" s="111">
        <f t="shared" si="12"/>
        <v>0.12002167434299647</v>
      </c>
      <c r="I34" s="112">
        <f>SUM(I35:I39)</f>
        <v>98</v>
      </c>
      <c r="J34" s="113">
        <f t="shared" si="13"/>
        <v>9.9089989888776542E-2</v>
      </c>
      <c r="K34" s="110">
        <f>SUM(K35:K39)</f>
        <v>5</v>
      </c>
      <c r="L34" s="111">
        <f t="shared" si="14"/>
        <v>7.4626865671641784E-2</v>
      </c>
      <c r="M34" s="114">
        <f>SUM(M35:M39)</f>
        <v>15</v>
      </c>
      <c r="N34" s="115">
        <f t="shared" si="15"/>
        <v>0.11194029850746269</v>
      </c>
      <c r="O34" s="116">
        <f>SUM(O35:O39)</f>
        <v>2</v>
      </c>
      <c r="P34" s="117">
        <f t="shared" si="16"/>
        <v>7.6923076923076927E-2</v>
      </c>
      <c r="Q34" s="114">
        <f>SUM(Q35:Q39)</f>
        <v>1</v>
      </c>
      <c r="R34" s="115">
        <f t="shared" si="17"/>
        <v>5.8823529411764705E-2</v>
      </c>
      <c r="S34" s="116">
        <f>SUM(S35:S39)</f>
        <v>4</v>
      </c>
      <c r="T34" s="117">
        <f t="shared" ref="T34:T40" si="20">S34/$S$60</f>
        <v>6.0606060606060608E-2</v>
      </c>
      <c r="U34" s="68">
        <f>SUM(U35:U39)</f>
        <v>25606</v>
      </c>
      <c r="V34" s="8">
        <f t="shared" si="0"/>
        <v>0.24316958053579737</v>
      </c>
    </row>
    <row r="35" spans="1:23" x14ac:dyDescent="0.25">
      <c r="A35" s="94">
        <v>50</v>
      </c>
      <c r="B35" s="71" t="s">
        <v>206</v>
      </c>
      <c r="C35" s="26">
        <v>1879</v>
      </c>
      <c r="D35" s="118">
        <f t="shared" si="10"/>
        <v>1.9879600926797785E-2</v>
      </c>
      <c r="E35" s="29">
        <v>50</v>
      </c>
      <c r="F35" s="119">
        <f t="shared" si="11"/>
        <v>8.6325966850828734E-3</v>
      </c>
      <c r="G35" s="26">
        <v>20</v>
      </c>
      <c r="H35" s="118">
        <f t="shared" si="12"/>
        <v>5.4185857491194801E-3</v>
      </c>
      <c r="I35" s="29">
        <v>4</v>
      </c>
      <c r="J35" s="119">
        <f t="shared" si="13"/>
        <v>4.0444893832153692E-3</v>
      </c>
      <c r="K35" s="26">
        <v>0</v>
      </c>
      <c r="L35" s="118">
        <f t="shared" si="14"/>
        <v>0</v>
      </c>
      <c r="M35" s="85">
        <v>0</v>
      </c>
      <c r="N35" s="120">
        <f t="shared" si="15"/>
        <v>0</v>
      </c>
      <c r="O35" s="81">
        <v>0</v>
      </c>
      <c r="P35" s="121">
        <f t="shared" si="16"/>
        <v>0</v>
      </c>
      <c r="Q35" s="85">
        <v>0</v>
      </c>
      <c r="R35" s="120">
        <f t="shared" si="17"/>
        <v>0</v>
      </c>
      <c r="S35" s="81">
        <v>0</v>
      </c>
      <c r="T35" s="121">
        <f t="shared" si="20"/>
        <v>0</v>
      </c>
      <c r="U35" s="81">
        <v>1953</v>
      </c>
      <c r="V35" s="64">
        <f t="shared" si="0"/>
        <v>1.8546832413747258E-2</v>
      </c>
      <c r="W35" s="101" t="s">
        <v>365</v>
      </c>
    </row>
    <row r="36" spans="1:23" x14ac:dyDescent="0.25">
      <c r="A36" s="94">
        <v>51</v>
      </c>
      <c r="B36" s="71" t="s">
        <v>207</v>
      </c>
      <c r="C36" s="26">
        <v>9066</v>
      </c>
      <c r="D36" s="118">
        <f t="shared" si="10"/>
        <v>9.5917222992202622E-2</v>
      </c>
      <c r="E36" s="29">
        <v>270</v>
      </c>
      <c r="F36" s="119">
        <f t="shared" si="11"/>
        <v>4.6616022099447513E-2</v>
      </c>
      <c r="G36" s="26">
        <v>112</v>
      </c>
      <c r="H36" s="118">
        <f t="shared" si="12"/>
        <v>3.0344080195069088E-2</v>
      </c>
      <c r="I36" s="29">
        <v>25</v>
      </c>
      <c r="J36" s="119">
        <f t="shared" si="13"/>
        <v>2.5278058645096056E-2</v>
      </c>
      <c r="K36" s="26">
        <v>2</v>
      </c>
      <c r="L36" s="118">
        <f t="shared" si="14"/>
        <v>2.9850746268656716E-2</v>
      </c>
      <c r="M36" s="85">
        <v>5</v>
      </c>
      <c r="N36" s="120">
        <f t="shared" si="15"/>
        <v>3.7313432835820892E-2</v>
      </c>
      <c r="O36" s="81">
        <v>2</v>
      </c>
      <c r="P36" s="121">
        <f t="shared" si="16"/>
        <v>7.6923076923076927E-2</v>
      </c>
      <c r="Q36" s="85">
        <v>1</v>
      </c>
      <c r="R36" s="120">
        <f t="shared" si="17"/>
        <v>5.8823529411764705E-2</v>
      </c>
      <c r="S36" s="81">
        <v>0</v>
      </c>
      <c r="T36" s="121">
        <f t="shared" si="20"/>
        <v>0</v>
      </c>
      <c r="U36" s="81">
        <v>9483</v>
      </c>
      <c r="V36" s="64">
        <f t="shared" si="0"/>
        <v>9.0056124823126082E-2</v>
      </c>
      <c r="W36" s="101" t="s">
        <v>366</v>
      </c>
    </row>
    <row r="37" spans="1:23" x14ac:dyDescent="0.25">
      <c r="A37" s="94">
        <v>52</v>
      </c>
      <c r="B37" s="71" t="s">
        <v>208</v>
      </c>
      <c r="C37" s="26">
        <v>3302</v>
      </c>
      <c r="D37" s="118">
        <f t="shared" si="10"/>
        <v>3.4934775018779292E-2</v>
      </c>
      <c r="E37" s="29">
        <v>20</v>
      </c>
      <c r="F37" s="119">
        <f t="shared" si="11"/>
        <v>3.453038674033149E-3</v>
      </c>
      <c r="G37" s="26">
        <v>13</v>
      </c>
      <c r="H37" s="118">
        <f t="shared" si="12"/>
        <v>3.522080736927662E-3</v>
      </c>
      <c r="I37" s="29">
        <v>2</v>
      </c>
      <c r="J37" s="119">
        <f t="shared" si="13"/>
        <v>2.0222446916076846E-3</v>
      </c>
      <c r="K37" s="26">
        <v>0</v>
      </c>
      <c r="L37" s="118">
        <f t="shared" si="14"/>
        <v>0</v>
      </c>
      <c r="M37" s="85">
        <v>3</v>
      </c>
      <c r="N37" s="120">
        <f t="shared" si="15"/>
        <v>2.2388059701492536E-2</v>
      </c>
      <c r="O37" s="81">
        <v>0</v>
      </c>
      <c r="P37" s="121">
        <f t="shared" si="16"/>
        <v>0</v>
      </c>
      <c r="Q37" s="85">
        <v>0</v>
      </c>
      <c r="R37" s="120">
        <f t="shared" si="17"/>
        <v>0</v>
      </c>
      <c r="S37" s="81">
        <v>0</v>
      </c>
      <c r="T37" s="121">
        <f t="shared" si="20"/>
        <v>0</v>
      </c>
      <c r="U37" s="81">
        <v>3340</v>
      </c>
      <c r="V37" s="64">
        <f t="shared" si="0"/>
        <v>3.1718597164319427E-2</v>
      </c>
      <c r="W37" s="101" t="s">
        <v>367</v>
      </c>
    </row>
    <row r="38" spans="1:23" x14ac:dyDescent="0.25">
      <c r="A38" s="94">
        <v>53</v>
      </c>
      <c r="B38" s="71" t="s">
        <v>209</v>
      </c>
      <c r="C38" s="26">
        <v>9059</v>
      </c>
      <c r="D38" s="118">
        <f t="shared" si="10"/>
        <v>9.5843163808334839E-2</v>
      </c>
      <c r="E38" s="29">
        <v>440</v>
      </c>
      <c r="F38" s="119">
        <f t="shared" si="11"/>
        <v>7.5966850828729282E-2</v>
      </c>
      <c r="G38" s="26">
        <v>284</v>
      </c>
      <c r="H38" s="118">
        <f t="shared" si="12"/>
        <v>7.6943917637496612E-2</v>
      </c>
      <c r="I38" s="29">
        <v>63</v>
      </c>
      <c r="J38" s="119">
        <f t="shared" si="13"/>
        <v>6.3700707785642061E-2</v>
      </c>
      <c r="K38" s="26">
        <v>2</v>
      </c>
      <c r="L38" s="118">
        <f t="shared" si="14"/>
        <v>2.9850746268656716E-2</v>
      </c>
      <c r="M38" s="85">
        <v>6</v>
      </c>
      <c r="N38" s="120">
        <f t="shared" si="15"/>
        <v>4.4776119402985072E-2</v>
      </c>
      <c r="O38" s="81">
        <v>0</v>
      </c>
      <c r="P38" s="121">
        <f t="shared" si="16"/>
        <v>0</v>
      </c>
      <c r="Q38" s="85">
        <v>0</v>
      </c>
      <c r="R38" s="120">
        <f t="shared" si="17"/>
        <v>0</v>
      </c>
      <c r="S38" s="81">
        <v>3</v>
      </c>
      <c r="T38" s="121">
        <f t="shared" si="20"/>
        <v>4.5454545454545456E-2</v>
      </c>
      <c r="U38" s="81">
        <v>9857</v>
      </c>
      <c r="V38" s="64">
        <f t="shared" si="0"/>
        <v>9.3607847978651681E-2</v>
      </c>
      <c r="W38" s="101" t="s">
        <v>368</v>
      </c>
    </row>
    <row r="39" spans="1:23" ht="29.25" thickBot="1" x14ac:dyDescent="0.3">
      <c r="A39" s="95">
        <v>59</v>
      </c>
      <c r="B39" s="96" t="s">
        <v>210</v>
      </c>
      <c r="C39" s="30">
        <v>930</v>
      </c>
      <c r="D39" s="122">
        <f t="shared" si="10"/>
        <v>9.8392915710068876E-3</v>
      </c>
      <c r="E39" s="33">
        <v>22</v>
      </c>
      <c r="F39" s="123">
        <f t="shared" si="11"/>
        <v>3.7983425414364639E-3</v>
      </c>
      <c r="G39" s="30">
        <v>14</v>
      </c>
      <c r="H39" s="122">
        <f t="shared" si="12"/>
        <v>3.793010024383636E-3</v>
      </c>
      <c r="I39" s="33">
        <v>4</v>
      </c>
      <c r="J39" s="123">
        <f t="shared" si="13"/>
        <v>4.0444893832153692E-3</v>
      </c>
      <c r="K39" s="30">
        <v>1</v>
      </c>
      <c r="L39" s="122">
        <f t="shared" si="14"/>
        <v>1.4925373134328358E-2</v>
      </c>
      <c r="M39" s="124">
        <v>1</v>
      </c>
      <c r="N39" s="125">
        <f t="shared" si="15"/>
        <v>7.462686567164179E-3</v>
      </c>
      <c r="O39" s="126">
        <v>0</v>
      </c>
      <c r="P39" s="127">
        <f t="shared" si="16"/>
        <v>0</v>
      </c>
      <c r="Q39" s="124">
        <v>0</v>
      </c>
      <c r="R39" s="125">
        <f t="shared" si="17"/>
        <v>0</v>
      </c>
      <c r="S39" s="126">
        <v>1</v>
      </c>
      <c r="T39" s="127">
        <f t="shared" si="20"/>
        <v>1.5151515151515152E-2</v>
      </c>
      <c r="U39" s="126">
        <v>973</v>
      </c>
      <c r="V39" s="66">
        <f t="shared" si="0"/>
        <v>9.2401781559529345E-3</v>
      </c>
      <c r="W39" s="101" t="s">
        <v>369</v>
      </c>
    </row>
    <row r="40" spans="1:23" ht="15.75" thickBot="1" x14ac:dyDescent="0.3">
      <c r="A40" s="93">
        <v>6</v>
      </c>
      <c r="B40" s="6" t="s">
        <v>211</v>
      </c>
      <c r="C40" s="110">
        <f>SUM(C41:C46)</f>
        <v>7539</v>
      </c>
      <c r="D40" s="111">
        <f t="shared" si="10"/>
        <v>7.9761741025613897E-2</v>
      </c>
      <c r="E40" s="112">
        <f>SUM(E41:E46)</f>
        <v>738</v>
      </c>
      <c r="F40" s="113">
        <f t="shared" si="11"/>
        <v>0.12741712707182321</v>
      </c>
      <c r="G40" s="110">
        <f>SUM(G41:G46)</f>
        <v>267</v>
      </c>
      <c r="H40" s="111">
        <f t="shared" si="12"/>
        <v>7.2338119750745056E-2</v>
      </c>
      <c r="I40" s="112">
        <f>SUM(I41:I46)</f>
        <v>69</v>
      </c>
      <c r="J40" s="113">
        <f t="shared" si="13"/>
        <v>6.9767441860465115E-2</v>
      </c>
      <c r="K40" s="110">
        <f>SUM(K41:K46)</f>
        <v>8</v>
      </c>
      <c r="L40" s="111">
        <f t="shared" si="14"/>
        <v>0.11940298507462686</v>
      </c>
      <c r="M40" s="114">
        <f>SUM(M41:M46)</f>
        <v>19</v>
      </c>
      <c r="N40" s="115">
        <f t="shared" si="15"/>
        <v>0.1417910447761194</v>
      </c>
      <c r="O40" s="116">
        <f>SUM(O41:O46)</f>
        <v>6</v>
      </c>
      <c r="P40" s="117">
        <f t="shared" si="16"/>
        <v>0.23076923076923078</v>
      </c>
      <c r="Q40" s="114">
        <f>SUM(Q41:Q46)</f>
        <v>2</v>
      </c>
      <c r="R40" s="115">
        <f t="shared" si="17"/>
        <v>0.11764705882352941</v>
      </c>
      <c r="S40" s="116">
        <f>SUM(S41:S46)</f>
        <v>9</v>
      </c>
      <c r="T40" s="117">
        <f t="shared" si="20"/>
        <v>0.13636363636363635</v>
      </c>
      <c r="U40" s="68">
        <f>SUM(U41:U46)</f>
        <v>8657</v>
      </c>
      <c r="V40" s="8">
        <f t="shared" si="0"/>
        <v>8.2211944805842305E-2</v>
      </c>
    </row>
    <row r="41" spans="1:23" x14ac:dyDescent="0.25">
      <c r="A41" s="94">
        <v>60</v>
      </c>
      <c r="B41" s="71" t="s">
        <v>212</v>
      </c>
      <c r="C41" s="26">
        <v>442</v>
      </c>
      <c r="D41" s="118">
        <f t="shared" si="10"/>
        <v>4.6763084670806924E-3</v>
      </c>
      <c r="E41" s="29">
        <v>37</v>
      </c>
      <c r="F41" s="119">
        <f t="shared" si="11"/>
        <v>6.3881215469613261E-3</v>
      </c>
      <c r="G41" s="26">
        <v>18</v>
      </c>
      <c r="H41" s="118">
        <f t="shared" si="12"/>
        <v>4.8767271742075321E-3</v>
      </c>
      <c r="I41" s="29">
        <v>6</v>
      </c>
      <c r="J41" s="119">
        <f t="shared" si="13"/>
        <v>6.0667340748230538E-3</v>
      </c>
      <c r="K41" s="26">
        <v>0</v>
      </c>
      <c r="L41" s="118">
        <f t="shared" si="14"/>
        <v>0</v>
      </c>
      <c r="M41" s="85">
        <v>0</v>
      </c>
      <c r="N41" s="120">
        <f t="shared" si="15"/>
        <v>0</v>
      </c>
      <c r="O41" s="81">
        <v>0</v>
      </c>
      <c r="P41" s="121">
        <f t="shared" si="16"/>
        <v>0</v>
      </c>
      <c r="Q41" s="85">
        <v>1</v>
      </c>
      <c r="R41" s="120">
        <f t="shared" si="17"/>
        <v>5.8823529411764705E-2</v>
      </c>
      <c r="S41" s="81">
        <v>1</v>
      </c>
      <c r="T41" s="121">
        <f t="shared" ref="T41:T46" si="21">S41/$S$60</f>
        <v>1.5151515151515152E-2</v>
      </c>
      <c r="U41" s="81">
        <v>505</v>
      </c>
      <c r="V41" s="64">
        <f t="shared" si="0"/>
        <v>4.7957759185572784E-3</v>
      </c>
      <c r="W41" s="101" t="s">
        <v>370</v>
      </c>
    </row>
    <row r="42" spans="1:23" x14ac:dyDescent="0.25">
      <c r="A42" s="94">
        <v>61</v>
      </c>
      <c r="B42" s="71" t="s">
        <v>213</v>
      </c>
      <c r="C42" s="26">
        <v>394</v>
      </c>
      <c r="D42" s="118">
        <f t="shared" si="10"/>
        <v>4.1684740634158213E-3</v>
      </c>
      <c r="E42" s="29">
        <v>59</v>
      </c>
      <c r="F42" s="119">
        <f t="shared" si="11"/>
        <v>1.018646408839779E-2</v>
      </c>
      <c r="G42" s="26">
        <v>10</v>
      </c>
      <c r="H42" s="118">
        <f t="shared" si="12"/>
        <v>2.70929287455974E-3</v>
      </c>
      <c r="I42" s="29">
        <v>4</v>
      </c>
      <c r="J42" s="119">
        <f t="shared" si="13"/>
        <v>4.0444893832153692E-3</v>
      </c>
      <c r="K42" s="26">
        <v>1</v>
      </c>
      <c r="L42" s="118">
        <f t="shared" si="14"/>
        <v>1.4925373134328358E-2</v>
      </c>
      <c r="M42" s="85">
        <v>3</v>
      </c>
      <c r="N42" s="120">
        <f t="shared" si="15"/>
        <v>2.2388059701492536E-2</v>
      </c>
      <c r="O42" s="81">
        <v>0</v>
      </c>
      <c r="P42" s="121">
        <f t="shared" si="16"/>
        <v>0</v>
      </c>
      <c r="Q42" s="85">
        <v>1</v>
      </c>
      <c r="R42" s="120">
        <f t="shared" si="17"/>
        <v>5.8823529411764705E-2</v>
      </c>
      <c r="S42" s="81">
        <v>2</v>
      </c>
      <c r="T42" s="121">
        <f t="shared" si="21"/>
        <v>3.0303030303030304E-2</v>
      </c>
      <c r="U42" s="81">
        <v>474</v>
      </c>
      <c r="V42" s="64">
        <f t="shared" si="0"/>
        <v>4.5013817532597034E-3</v>
      </c>
      <c r="W42" s="101" t="s">
        <v>371</v>
      </c>
    </row>
    <row r="43" spans="1:23" x14ac:dyDescent="0.25">
      <c r="A43" s="94">
        <v>62</v>
      </c>
      <c r="B43" s="71" t="s">
        <v>214</v>
      </c>
      <c r="C43" s="26">
        <v>1243</v>
      </c>
      <c r="D43" s="118">
        <f t="shared" si="10"/>
        <v>1.3150795078238239E-2</v>
      </c>
      <c r="E43" s="29">
        <v>126</v>
      </c>
      <c r="F43" s="119">
        <f t="shared" si="11"/>
        <v>2.175414364640884E-2</v>
      </c>
      <c r="G43" s="26">
        <v>54</v>
      </c>
      <c r="H43" s="118">
        <f t="shared" si="12"/>
        <v>1.4630181522622595E-2</v>
      </c>
      <c r="I43" s="29">
        <v>16</v>
      </c>
      <c r="J43" s="119">
        <f t="shared" si="13"/>
        <v>1.6177957532861477E-2</v>
      </c>
      <c r="K43" s="26">
        <v>1</v>
      </c>
      <c r="L43" s="118">
        <f t="shared" si="14"/>
        <v>1.4925373134328358E-2</v>
      </c>
      <c r="M43" s="85">
        <v>1</v>
      </c>
      <c r="N43" s="120">
        <f t="shared" si="15"/>
        <v>7.462686567164179E-3</v>
      </c>
      <c r="O43" s="81">
        <v>2</v>
      </c>
      <c r="P43" s="121">
        <f t="shared" si="16"/>
        <v>7.6923076923076927E-2</v>
      </c>
      <c r="Q43" s="85">
        <v>0</v>
      </c>
      <c r="R43" s="120">
        <f t="shared" si="17"/>
        <v>0</v>
      </c>
      <c r="S43" s="81">
        <v>1</v>
      </c>
      <c r="T43" s="121">
        <f t="shared" si="21"/>
        <v>1.5151515151515152E-2</v>
      </c>
      <c r="U43" s="81">
        <v>1444</v>
      </c>
      <c r="V43" s="64">
        <f t="shared" si="0"/>
        <v>1.3713070151280614E-2</v>
      </c>
      <c r="W43" s="101" t="s">
        <v>372</v>
      </c>
    </row>
    <row r="44" spans="1:23" x14ac:dyDescent="0.25">
      <c r="A44" s="94">
        <v>63</v>
      </c>
      <c r="B44" s="71" t="s">
        <v>215</v>
      </c>
      <c r="C44" s="26">
        <v>5310</v>
      </c>
      <c r="D44" s="118">
        <f t="shared" si="10"/>
        <v>5.6179180905426424E-2</v>
      </c>
      <c r="E44" s="29">
        <v>490</v>
      </c>
      <c r="F44" s="119">
        <f t="shared" si="11"/>
        <v>8.4599447513812154E-2</v>
      </c>
      <c r="G44" s="26">
        <v>167</v>
      </c>
      <c r="H44" s="118">
        <f t="shared" si="12"/>
        <v>4.5245191005147657E-2</v>
      </c>
      <c r="I44" s="29">
        <v>40</v>
      </c>
      <c r="J44" s="119">
        <f t="shared" si="13"/>
        <v>4.0444893832153689E-2</v>
      </c>
      <c r="K44" s="26">
        <v>6</v>
      </c>
      <c r="L44" s="118">
        <f t="shared" si="14"/>
        <v>8.9552238805970144E-2</v>
      </c>
      <c r="M44" s="85">
        <v>9</v>
      </c>
      <c r="N44" s="120">
        <f t="shared" si="15"/>
        <v>6.7164179104477612E-2</v>
      </c>
      <c r="O44" s="81">
        <v>1</v>
      </c>
      <c r="P44" s="121">
        <f t="shared" si="16"/>
        <v>3.8461538461538464E-2</v>
      </c>
      <c r="Q44" s="85">
        <v>0</v>
      </c>
      <c r="R44" s="120">
        <f t="shared" si="17"/>
        <v>0</v>
      </c>
      <c r="S44" s="81">
        <v>5</v>
      </c>
      <c r="T44" s="121">
        <f t="shared" si="21"/>
        <v>7.575757575757576E-2</v>
      </c>
      <c r="U44" s="81">
        <v>6028</v>
      </c>
      <c r="V44" s="64">
        <f t="shared" si="0"/>
        <v>5.7245420271412426E-2</v>
      </c>
      <c r="W44" s="101" t="s">
        <v>373</v>
      </c>
    </row>
    <row r="45" spans="1:23" x14ac:dyDescent="0.25">
      <c r="A45" s="94">
        <v>64</v>
      </c>
      <c r="B45" s="71" t="s">
        <v>216</v>
      </c>
      <c r="C45" s="26">
        <v>20</v>
      </c>
      <c r="D45" s="118">
        <f t="shared" si="10"/>
        <v>2.115976681936965E-4</v>
      </c>
      <c r="E45" s="29">
        <v>9</v>
      </c>
      <c r="F45" s="119">
        <f t="shared" si="11"/>
        <v>1.5538674033149171E-3</v>
      </c>
      <c r="G45" s="26">
        <v>14</v>
      </c>
      <c r="H45" s="118">
        <f t="shared" si="12"/>
        <v>3.793010024383636E-3</v>
      </c>
      <c r="I45" s="29">
        <v>2</v>
      </c>
      <c r="J45" s="119">
        <f t="shared" si="13"/>
        <v>2.0222446916076846E-3</v>
      </c>
      <c r="K45" s="26">
        <v>0</v>
      </c>
      <c r="L45" s="118">
        <f t="shared" si="14"/>
        <v>0</v>
      </c>
      <c r="M45" s="85">
        <v>5</v>
      </c>
      <c r="N45" s="120">
        <f t="shared" si="15"/>
        <v>3.7313432835820892E-2</v>
      </c>
      <c r="O45" s="81">
        <v>3</v>
      </c>
      <c r="P45" s="121">
        <f t="shared" si="16"/>
        <v>0.11538461538461539</v>
      </c>
      <c r="Q45" s="85">
        <v>0</v>
      </c>
      <c r="R45" s="120">
        <f t="shared" si="17"/>
        <v>0</v>
      </c>
      <c r="S45" s="81">
        <v>0</v>
      </c>
      <c r="T45" s="121">
        <f t="shared" si="21"/>
        <v>0</v>
      </c>
      <c r="U45" s="81">
        <v>53</v>
      </c>
      <c r="V45" s="64">
        <f t="shared" si="0"/>
        <v>5.0331905679908075E-4</v>
      </c>
      <c r="W45" s="101" t="s">
        <v>374</v>
      </c>
    </row>
    <row r="46" spans="1:23" ht="29.25" thickBot="1" x14ac:dyDescent="0.3">
      <c r="A46" s="95">
        <v>69</v>
      </c>
      <c r="B46" s="96" t="s">
        <v>217</v>
      </c>
      <c r="C46" s="30">
        <v>130</v>
      </c>
      <c r="D46" s="122">
        <f t="shared" si="10"/>
        <v>1.3753848432590274E-3</v>
      </c>
      <c r="E46" s="33">
        <v>17</v>
      </c>
      <c r="F46" s="123">
        <f t="shared" si="11"/>
        <v>2.9350828729281767E-3</v>
      </c>
      <c r="G46" s="30">
        <v>4</v>
      </c>
      <c r="H46" s="122">
        <f t="shared" si="12"/>
        <v>1.083717149823896E-3</v>
      </c>
      <c r="I46" s="33">
        <v>1</v>
      </c>
      <c r="J46" s="123">
        <f t="shared" si="13"/>
        <v>1.0111223458038423E-3</v>
      </c>
      <c r="K46" s="30">
        <v>0</v>
      </c>
      <c r="L46" s="122">
        <f t="shared" si="14"/>
        <v>0</v>
      </c>
      <c r="M46" s="124">
        <v>1</v>
      </c>
      <c r="N46" s="125">
        <f t="shared" si="15"/>
        <v>7.462686567164179E-3</v>
      </c>
      <c r="O46" s="126">
        <v>0</v>
      </c>
      <c r="P46" s="127">
        <f t="shared" si="16"/>
        <v>0</v>
      </c>
      <c r="Q46" s="124">
        <v>0</v>
      </c>
      <c r="R46" s="125">
        <f t="shared" si="17"/>
        <v>0</v>
      </c>
      <c r="S46" s="126">
        <v>0</v>
      </c>
      <c r="T46" s="127">
        <f t="shared" si="21"/>
        <v>0</v>
      </c>
      <c r="U46" s="126">
        <v>153</v>
      </c>
      <c r="V46" s="66">
        <f t="shared" si="0"/>
        <v>1.4529776545331953E-3</v>
      </c>
      <c r="W46" s="101" t="s">
        <v>375</v>
      </c>
    </row>
    <row r="47" spans="1:23" ht="15.75" thickBot="1" x14ac:dyDescent="0.3">
      <c r="A47" s="93">
        <v>7</v>
      </c>
      <c r="B47" s="6" t="s">
        <v>218</v>
      </c>
      <c r="C47" s="110">
        <f>SUM(C48:C52)</f>
        <v>16825</v>
      </c>
      <c r="D47" s="111">
        <f t="shared" si="10"/>
        <v>0.17800653836794719</v>
      </c>
      <c r="E47" s="112">
        <f>SUM(E48:E52)</f>
        <v>1478</v>
      </c>
      <c r="F47" s="113">
        <f t="shared" si="11"/>
        <v>0.25517955801104975</v>
      </c>
      <c r="G47" s="110">
        <f>SUM(G48:G52)</f>
        <v>1033</v>
      </c>
      <c r="H47" s="111">
        <f t="shared" si="12"/>
        <v>0.27986995394202113</v>
      </c>
      <c r="I47" s="112">
        <f>SUM(I48:I52)</f>
        <v>191</v>
      </c>
      <c r="J47" s="113">
        <f t="shared" si="13"/>
        <v>0.19312436804853386</v>
      </c>
      <c r="K47" s="110">
        <f>SUM(K48:K52)</f>
        <v>4</v>
      </c>
      <c r="L47" s="111">
        <f t="shared" si="14"/>
        <v>5.9701492537313432E-2</v>
      </c>
      <c r="M47" s="114">
        <f>SUM(M48:M52)</f>
        <v>9</v>
      </c>
      <c r="N47" s="115">
        <f t="shared" si="15"/>
        <v>6.7164179104477612E-2</v>
      </c>
      <c r="O47" s="116">
        <f>SUM(O48:O52)</f>
        <v>0</v>
      </c>
      <c r="P47" s="117">
        <f t="shared" si="16"/>
        <v>0</v>
      </c>
      <c r="Q47" s="114">
        <f>SUM(Q48:Q52)</f>
        <v>1</v>
      </c>
      <c r="R47" s="115">
        <f t="shared" si="17"/>
        <v>5.8823529411764705E-2</v>
      </c>
      <c r="S47" s="116">
        <f>SUM(S48:S52)</f>
        <v>2</v>
      </c>
      <c r="T47" s="117">
        <f t="shared" ref="T47:T61" si="22">S47/$S$60</f>
        <v>3.0303030303030304E-2</v>
      </c>
      <c r="U47" s="68">
        <f>SUM(U48:U52)</f>
        <v>19543</v>
      </c>
      <c r="V47" s="8">
        <f t="shared" si="0"/>
        <v>0.18559177975517802</v>
      </c>
    </row>
    <row r="48" spans="1:23" x14ac:dyDescent="0.25">
      <c r="A48" s="94">
        <v>70</v>
      </c>
      <c r="B48" s="71" t="s">
        <v>219</v>
      </c>
      <c r="C48" s="26">
        <v>2378</v>
      </c>
      <c r="D48" s="118">
        <f t="shared" si="10"/>
        <v>2.5158962748230516E-2</v>
      </c>
      <c r="E48" s="29">
        <v>221</v>
      </c>
      <c r="F48" s="119">
        <f t="shared" si="11"/>
        <v>3.8156077348066302E-2</v>
      </c>
      <c r="G48" s="26">
        <v>134</v>
      </c>
      <c r="H48" s="118">
        <f t="shared" si="12"/>
        <v>3.6304524519100517E-2</v>
      </c>
      <c r="I48" s="29">
        <v>25</v>
      </c>
      <c r="J48" s="119">
        <f t="shared" si="13"/>
        <v>2.5278058645096056E-2</v>
      </c>
      <c r="K48" s="26">
        <v>1</v>
      </c>
      <c r="L48" s="118">
        <f t="shared" si="14"/>
        <v>1.4925373134328358E-2</v>
      </c>
      <c r="M48" s="85">
        <v>1</v>
      </c>
      <c r="N48" s="120">
        <f t="shared" si="15"/>
        <v>7.462686567164179E-3</v>
      </c>
      <c r="O48" s="81">
        <v>0</v>
      </c>
      <c r="P48" s="121">
        <f t="shared" si="16"/>
        <v>0</v>
      </c>
      <c r="Q48" s="85">
        <v>1</v>
      </c>
      <c r="R48" s="120">
        <f t="shared" si="17"/>
        <v>5.8823529411764705E-2</v>
      </c>
      <c r="S48" s="81">
        <v>0</v>
      </c>
      <c r="T48" s="121">
        <f t="shared" si="22"/>
        <v>0</v>
      </c>
      <c r="U48" s="81">
        <v>2761</v>
      </c>
      <c r="V48" s="64">
        <f t="shared" si="0"/>
        <v>2.6220073883438905E-2</v>
      </c>
      <c r="W48" s="101" t="s">
        <v>376</v>
      </c>
    </row>
    <row r="49" spans="1:23" x14ac:dyDescent="0.25">
      <c r="A49" s="94">
        <v>71</v>
      </c>
      <c r="B49" s="71" t="s">
        <v>220</v>
      </c>
      <c r="C49" s="26">
        <v>13323</v>
      </c>
      <c r="D49" s="118">
        <f t="shared" si="10"/>
        <v>0.14095578666723094</v>
      </c>
      <c r="E49" s="29">
        <v>1184</v>
      </c>
      <c r="F49" s="119">
        <f t="shared" si="11"/>
        <v>0.20441988950276244</v>
      </c>
      <c r="G49" s="26">
        <v>804</v>
      </c>
      <c r="H49" s="118">
        <f t="shared" si="12"/>
        <v>0.21782714711460308</v>
      </c>
      <c r="I49" s="29">
        <v>147</v>
      </c>
      <c r="J49" s="119">
        <f t="shared" si="13"/>
        <v>0.14863498483316481</v>
      </c>
      <c r="K49" s="26">
        <v>2</v>
      </c>
      <c r="L49" s="118">
        <f t="shared" si="14"/>
        <v>2.9850746268656716E-2</v>
      </c>
      <c r="M49" s="85">
        <v>7</v>
      </c>
      <c r="N49" s="120">
        <f t="shared" si="15"/>
        <v>5.2238805970149252E-2</v>
      </c>
      <c r="O49" s="81">
        <v>0</v>
      </c>
      <c r="P49" s="121">
        <f t="shared" si="16"/>
        <v>0</v>
      </c>
      <c r="Q49" s="85">
        <v>0</v>
      </c>
      <c r="R49" s="120">
        <f t="shared" si="17"/>
        <v>0</v>
      </c>
      <c r="S49" s="81">
        <v>2</v>
      </c>
      <c r="T49" s="121">
        <f t="shared" si="22"/>
        <v>3.0303030303030304E-2</v>
      </c>
      <c r="U49" s="81">
        <v>15469</v>
      </c>
      <c r="V49" s="64">
        <f t="shared" si="0"/>
        <v>0.1469026884834902</v>
      </c>
      <c r="W49" s="101" t="s">
        <v>377</v>
      </c>
    </row>
    <row r="50" spans="1:23" ht="28.5" x14ac:dyDescent="0.25">
      <c r="A50" s="94">
        <v>72</v>
      </c>
      <c r="B50" s="71" t="s">
        <v>221</v>
      </c>
      <c r="C50" s="26">
        <v>136</v>
      </c>
      <c r="D50" s="118">
        <f t="shared" si="10"/>
        <v>1.4388641437171363E-3</v>
      </c>
      <c r="E50" s="29">
        <v>8</v>
      </c>
      <c r="F50" s="119">
        <f t="shared" si="11"/>
        <v>1.3812154696132596E-3</v>
      </c>
      <c r="G50" s="26">
        <v>13</v>
      </c>
      <c r="H50" s="118">
        <f t="shared" si="12"/>
        <v>3.522080736927662E-3</v>
      </c>
      <c r="I50" s="29">
        <v>1</v>
      </c>
      <c r="J50" s="119">
        <f t="shared" si="13"/>
        <v>1.0111223458038423E-3</v>
      </c>
      <c r="K50" s="26">
        <v>0</v>
      </c>
      <c r="L50" s="118">
        <f t="shared" si="14"/>
        <v>0</v>
      </c>
      <c r="M50" s="85">
        <v>0</v>
      </c>
      <c r="N50" s="120">
        <f t="shared" si="15"/>
        <v>0</v>
      </c>
      <c r="O50" s="81">
        <v>0</v>
      </c>
      <c r="P50" s="121">
        <f t="shared" si="16"/>
        <v>0</v>
      </c>
      <c r="Q50" s="85">
        <v>0</v>
      </c>
      <c r="R50" s="120">
        <f t="shared" si="17"/>
        <v>0</v>
      </c>
      <c r="S50" s="81">
        <v>0</v>
      </c>
      <c r="T50" s="121">
        <f t="shared" si="22"/>
        <v>0</v>
      </c>
      <c r="U50" s="81">
        <v>158</v>
      </c>
      <c r="V50" s="64">
        <f t="shared" si="0"/>
        <v>1.500460584419901E-3</v>
      </c>
      <c r="W50" s="101" t="s">
        <v>378</v>
      </c>
    </row>
    <row r="51" spans="1:23" x14ac:dyDescent="0.25">
      <c r="A51" s="94">
        <v>73</v>
      </c>
      <c r="B51" s="71" t="s">
        <v>222</v>
      </c>
      <c r="C51" s="26">
        <v>452</v>
      </c>
      <c r="D51" s="118">
        <f t="shared" si="10"/>
        <v>4.7821073011775411E-3</v>
      </c>
      <c r="E51" s="29">
        <v>27</v>
      </c>
      <c r="F51" s="119">
        <f t="shared" si="11"/>
        <v>4.6616022099447516E-3</v>
      </c>
      <c r="G51" s="26">
        <v>59</v>
      </c>
      <c r="H51" s="118">
        <f t="shared" si="12"/>
        <v>1.5984827959902467E-2</v>
      </c>
      <c r="I51" s="29">
        <v>18</v>
      </c>
      <c r="J51" s="119">
        <f t="shared" si="13"/>
        <v>1.8200202224469161E-2</v>
      </c>
      <c r="K51" s="26">
        <v>1</v>
      </c>
      <c r="L51" s="118">
        <f t="shared" si="14"/>
        <v>1.4925373134328358E-2</v>
      </c>
      <c r="M51" s="85">
        <v>1</v>
      </c>
      <c r="N51" s="120">
        <f t="shared" si="15"/>
        <v>7.462686567164179E-3</v>
      </c>
      <c r="O51" s="81">
        <v>0</v>
      </c>
      <c r="P51" s="121">
        <f t="shared" si="16"/>
        <v>0</v>
      </c>
      <c r="Q51" s="85">
        <v>0</v>
      </c>
      <c r="R51" s="120">
        <f t="shared" si="17"/>
        <v>0</v>
      </c>
      <c r="S51" s="81">
        <v>0</v>
      </c>
      <c r="T51" s="121">
        <f t="shared" si="22"/>
        <v>0</v>
      </c>
      <c r="U51" s="81">
        <v>558</v>
      </c>
      <c r="V51" s="64">
        <f t="shared" si="0"/>
        <v>5.2990949753563598E-3</v>
      </c>
      <c r="W51" s="101" t="s">
        <v>379</v>
      </c>
    </row>
    <row r="52" spans="1:23" ht="29.25" thickBot="1" x14ac:dyDescent="0.3">
      <c r="A52" s="95">
        <v>79</v>
      </c>
      <c r="B52" s="96" t="s">
        <v>223</v>
      </c>
      <c r="C52" s="30">
        <v>536</v>
      </c>
      <c r="D52" s="122">
        <f t="shared" si="10"/>
        <v>5.6708175075910663E-3</v>
      </c>
      <c r="E52" s="33">
        <v>38</v>
      </c>
      <c r="F52" s="123">
        <f t="shared" si="11"/>
        <v>6.5607734806629832E-3</v>
      </c>
      <c r="G52" s="30">
        <v>23</v>
      </c>
      <c r="H52" s="122">
        <f t="shared" si="12"/>
        <v>6.2313736114874016E-3</v>
      </c>
      <c r="I52" s="33">
        <v>0</v>
      </c>
      <c r="J52" s="123">
        <f t="shared" si="13"/>
        <v>0</v>
      </c>
      <c r="K52" s="30">
        <v>0</v>
      </c>
      <c r="L52" s="122">
        <f t="shared" si="14"/>
        <v>0</v>
      </c>
      <c r="M52" s="124">
        <v>0</v>
      </c>
      <c r="N52" s="125">
        <f t="shared" si="15"/>
        <v>0</v>
      </c>
      <c r="O52" s="126">
        <v>0</v>
      </c>
      <c r="P52" s="127">
        <f t="shared" si="16"/>
        <v>0</v>
      </c>
      <c r="Q52" s="124">
        <v>0</v>
      </c>
      <c r="R52" s="125">
        <f t="shared" si="17"/>
        <v>0</v>
      </c>
      <c r="S52" s="126">
        <v>0</v>
      </c>
      <c r="T52" s="127">
        <f t="shared" si="22"/>
        <v>0</v>
      </c>
      <c r="U52" s="126">
        <v>597</v>
      </c>
      <c r="V52" s="66">
        <f t="shared" si="0"/>
        <v>5.6694618284726644E-3</v>
      </c>
      <c r="W52" s="101" t="s">
        <v>380</v>
      </c>
    </row>
    <row r="53" spans="1:23" ht="15.75" thickBot="1" x14ac:dyDescent="0.3">
      <c r="A53" s="93">
        <v>8</v>
      </c>
      <c r="B53" s="6" t="s">
        <v>224</v>
      </c>
      <c r="C53" s="110">
        <f>SUM(C54:C58)</f>
        <v>2706</v>
      </c>
      <c r="D53" s="111">
        <f t="shared" si="10"/>
        <v>2.8629164506607137E-2</v>
      </c>
      <c r="E53" s="112">
        <f>SUM(E54:E58)</f>
        <v>85</v>
      </c>
      <c r="F53" s="113">
        <f t="shared" si="11"/>
        <v>1.4675414364640885E-2</v>
      </c>
      <c r="G53" s="110">
        <f>SUM(G54:G58)</f>
        <v>58</v>
      </c>
      <c r="H53" s="111">
        <f t="shared" si="12"/>
        <v>1.5713898672446491E-2</v>
      </c>
      <c r="I53" s="112">
        <f>SUM(I54:I58)</f>
        <v>8</v>
      </c>
      <c r="J53" s="113">
        <f t="shared" si="13"/>
        <v>8.0889787664307385E-3</v>
      </c>
      <c r="K53" s="110">
        <f>SUM(K54:K58)</f>
        <v>1</v>
      </c>
      <c r="L53" s="111">
        <f t="shared" si="14"/>
        <v>1.4925373134328358E-2</v>
      </c>
      <c r="M53" s="114">
        <f>SUM(M54:M58)</f>
        <v>0</v>
      </c>
      <c r="N53" s="115">
        <f t="shared" si="15"/>
        <v>0</v>
      </c>
      <c r="O53" s="116">
        <f>SUM(O54:O58)</f>
        <v>0</v>
      </c>
      <c r="P53" s="117">
        <f t="shared" si="16"/>
        <v>0</v>
      </c>
      <c r="Q53" s="114">
        <f>SUM(Q54:Q58)</f>
        <v>0</v>
      </c>
      <c r="R53" s="115">
        <f t="shared" si="17"/>
        <v>0</v>
      </c>
      <c r="S53" s="116">
        <f>SUM(S54:S58)</f>
        <v>0</v>
      </c>
      <c r="T53" s="117">
        <f t="shared" si="22"/>
        <v>0</v>
      </c>
      <c r="U53" s="68">
        <f>SUM(U54:U58)</f>
        <v>2858</v>
      </c>
      <c r="V53" s="8">
        <f t="shared" si="0"/>
        <v>2.7141242723240994E-2</v>
      </c>
    </row>
    <row r="54" spans="1:23" x14ac:dyDescent="0.25">
      <c r="A54" s="94">
        <v>80</v>
      </c>
      <c r="B54" s="71" t="s">
        <v>225</v>
      </c>
      <c r="C54" s="26">
        <v>451</v>
      </c>
      <c r="D54" s="118">
        <f t="shared" si="10"/>
        <v>4.7715274177678561E-3</v>
      </c>
      <c r="E54" s="29">
        <v>16</v>
      </c>
      <c r="F54" s="119">
        <f t="shared" si="11"/>
        <v>2.7624309392265192E-3</v>
      </c>
      <c r="G54" s="26">
        <v>10</v>
      </c>
      <c r="H54" s="118">
        <f t="shared" si="12"/>
        <v>2.70929287455974E-3</v>
      </c>
      <c r="I54" s="29">
        <v>1</v>
      </c>
      <c r="J54" s="119">
        <f t="shared" si="13"/>
        <v>1.0111223458038423E-3</v>
      </c>
      <c r="K54" s="26">
        <v>1</v>
      </c>
      <c r="L54" s="118">
        <f t="shared" si="14"/>
        <v>1.4925373134328358E-2</v>
      </c>
      <c r="M54" s="85">
        <v>0</v>
      </c>
      <c r="N54" s="120">
        <f t="shared" si="15"/>
        <v>0</v>
      </c>
      <c r="O54" s="81">
        <v>0</v>
      </c>
      <c r="P54" s="121">
        <f t="shared" si="16"/>
        <v>0</v>
      </c>
      <c r="Q54" s="85">
        <v>0</v>
      </c>
      <c r="R54" s="120">
        <f t="shared" si="17"/>
        <v>0</v>
      </c>
      <c r="S54" s="81">
        <v>0</v>
      </c>
      <c r="T54" s="121">
        <f t="shared" si="22"/>
        <v>0</v>
      </c>
      <c r="U54" s="81">
        <v>479</v>
      </c>
      <c r="V54" s="64">
        <f t="shared" si="0"/>
        <v>4.5488646831464089E-3</v>
      </c>
      <c r="W54" s="101" t="s">
        <v>381</v>
      </c>
    </row>
    <row r="55" spans="1:23" x14ac:dyDescent="0.25">
      <c r="A55" s="94">
        <v>81</v>
      </c>
      <c r="B55" s="71" t="s">
        <v>226</v>
      </c>
      <c r="C55" s="26">
        <v>372</v>
      </c>
      <c r="D55" s="118">
        <f t="shared" si="10"/>
        <v>3.9357166284027549E-3</v>
      </c>
      <c r="E55" s="29">
        <v>3</v>
      </c>
      <c r="F55" s="119">
        <f t="shared" si="11"/>
        <v>5.1795580110497235E-4</v>
      </c>
      <c r="G55" s="26">
        <v>2</v>
      </c>
      <c r="H55" s="118">
        <f t="shared" si="12"/>
        <v>5.4185857491194801E-4</v>
      </c>
      <c r="I55" s="29">
        <v>0</v>
      </c>
      <c r="J55" s="119">
        <f t="shared" si="13"/>
        <v>0</v>
      </c>
      <c r="K55" s="26">
        <v>0</v>
      </c>
      <c r="L55" s="118">
        <f t="shared" si="14"/>
        <v>0</v>
      </c>
      <c r="M55" s="85">
        <v>0</v>
      </c>
      <c r="N55" s="120">
        <f t="shared" si="15"/>
        <v>0</v>
      </c>
      <c r="O55" s="81">
        <v>0</v>
      </c>
      <c r="P55" s="121">
        <f t="shared" si="16"/>
        <v>0</v>
      </c>
      <c r="Q55" s="85">
        <v>0</v>
      </c>
      <c r="R55" s="120">
        <f t="shared" si="17"/>
        <v>0</v>
      </c>
      <c r="S55" s="81">
        <v>0</v>
      </c>
      <c r="T55" s="121">
        <f t="shared" si="22"/>
        <v>0</v>
      </c>
      <c r="U55" s="81">
        <v>377</v>
      </c>
      <c r="V55" s="64">
        <f t="shared" si="0"/>
        <v>3.5802129134576118E-3</v>
      </c>
      <c r="W55" s="101" t="s">
        <v>382</v>
      </c>
    </row>
    <row r="56" spans="1:23" x14ac:dyDescent="0.25">
      <c r="A56" s="94">
        <v>82</v>
      </c>
      <c r="B56" s="71" t="s">
        <v>227</v>
      </c>
      <c r="C56" s="26">
        <v>131</v>
      </c>
      <c r="D56" s="118">
        <f t="shared" si="10"/>
        <v>1.3859647266687121E-3</v>
      </c>
      <c r="E56" s="29">
        <v>0</v>
      </c>
      <c r="F56" s="119">
        <f t="shared" si="11"/>
        <v>0</v>
      </c>
      <c r="G56" s="26">
        <v>0</v>
      </c>
      <c r="H56" s="118">
        <f t="shared" si="12"/>
        <v>0</v>
      </c>
      <c r="I56" s="29">
        <v>0</v>
      </c>
      <c r="J56" s="119">
        <f t="shared" si="13"/>
        <v>0</v>
      </c>
      <c r="K56" s="26">
        <v>0</v>
      </c>
      <c r="L56" s="118">
        <f t="shared" si="14"/>
        <v>0</v>
      </c>
      <c r="M56" s="85">
        <v>0</v>
      </c>
      <c r="N56" s="120">
        <f t="shared" si="15"/>
        <v>0</v>
      </c>
      <c r="O56" s="81">
        <v>0</v>
      </c>
      <c r="P56" s="121">
        <f t="shared" si="16"/>
        <v>0</v>
      </c>
      <c r="Q56" s="85">
        <v>0</v>
      </c>
      <c r="R56" s="120">
        <f t="shared" si="17"/>
        <v>0</v>
      </c>
      <c r="S56" s="81">
        <v>0</v>
      </c>
      <c r="T56" s="121">
        <f t="shared" si="22"/>
        <v>0</v>
      </c>
      <c r="U56" s="81">
        <v>131</v>
      </c>
      <c r="V56" s="64">
        <f t="shared" si="0"/>
        <v>1.2440527630316902E-3</v>
      </c>
      <c r="W56" s="101" t="s">
        <v>383</v>
      </c>
    </row>
    <row r="57" spans="1:23" x14ac:dyDescent="0.25">
      <c r="A57" s="94">
        <v>83</v>
      </c>
      <c r="B57" s="71" t="s">
        <v>228</v>
      </c>
      <c r="C57" s="26">
        <v>1497</v>
      </c>
      <c r="D57" s="118">
        <f t="shared" si="10"/>
        <v>1.5838085464298185E-2</v>
      </c>
      <c r="E57" s="29">
        <v>53</v>
      </c>
      <c r="F57" s="119">
        <f t="shared" si="11"/>
        <v>9.1505524861878445E-3</v>
      </c>
      <c r="G57" s="26">
        <v>39</v>
      </c>
      <c r="H57" s="118">
        <f t="shared" si="12"/>
        <v>1.0566242210782985E-2</v>
      </c>
      <c r="I57" s="29">
        <v>6</v>
      </c>
      <c r="J57" s="119">
        <f t="shared" si="13"/>
        <v>6.0667340748230538E-3</v>
      </c>
      <c r="K57" s="26">
        <v>0</v>
      </c>
      <c r="L57" s="118">
        <f t="shared" si="14"/>
        <v>0</v>
      </c>
      <c r="M57" s="85">
        <v>0</v>
      </c>
      <c r="N57" s="120">
        <f t="shared" si="15"/>
        <v>0</v>
      </c>
      <c r="O57" s="81">
        <v>0</v>
      </c>
      <c r="P57" s="121">
        <f t="shared" si="16"/>
        <v>0</v>
      </c>
      <c r="Q57" s="85">
        <v>0</v>
      </c>
      <c r="R57" s="120">
        <f t="shared" si="17"/>
        <v>0</v>
      </c>
      <c r="S57" s="81">
        <v>0</v>
      </c>
      <c r="T57" s="121">
        <f t="shared" si="22"/>
        <v>0</v>
      </c>
      <c r="U57" s="81">
        <v>1595</v>
      </c>
      <c r="V57" s="64">
        <f t="shared" si="0"/>
        <v>1.5147054633859128E-2</v>
      </c>
      <c r="W57" s="101" t="s">
        <v>384</v>
      </c>
    </row>
    <row r="58" spans="1:23" ht="29.25" thickBot="1" x14ac:dyDescent="0.3">
      <c r="A58" s="95">
        <v>89</v>
      </c>
      <c r="B58" s="96" t="s">
        <v>229</v>
      </c>
      <c r="C58" s="30">
        <v>255</v>
      </c>
      <c r="D58" s="122">
        <f t="shared" si="10"/>
        <v>2.6978702694696304E-3</v>
      </c>
      <c r="E58" s="33">
        <v>13</v>
      </c>
      <c r="F58" s="123">
        <f t="shared" si="11"/>
        <v>2.2444751381215469E-3</v>
      </c>
      <c r="G58" s="30">
        <v>7</v>
      </c>
      <c r="H58" s="122">
        <f t="shared" si="12"/>
        <v>1.896505012191818E-3</v>
      </c>
      <c r="I58" s="33">
        <v>1</v>
      </c>
      <c r="J58" s="123">
        <f t="shared" si="13"/>
        <v>1.0111223458038423E-3</v>
      </c>
      <c r="K58" s="30">
        <v>0</v>
      </c>
      <c r="L58" s="122">
        <f t="shared" si="14"/>
        <v>0</v>
      </c>
      <c r="M58" s="124">
        <v>0</v>
      </c>
      <c r="N58" s="125">
        <f t="shared" si="15"/>
        <v>0</v>
      </c>
      <c r="O58" s="126">
        <v>0</v>
      </c>
      <c r="P58" s="127">
        <f t="shared" si="16"/>
        <v>0</v>
      </c>
      <c r="Q58" s="124">
        <v>0</v>
      </c>
      <c r="R58" s="125">
        <f t="shared" si="17"/>
        <v>0</v>
      </c>
      <c r="S58" s="126">
        <v>0</v>
      </c>
      <c r="T58" s="127">
        <f t="shared" si="22"/>
        <v>0</v>
      </c>
      <c r="U58" s="126">
        <v>276</v>
      </c>
      <c r="V58" s="66">
        <f t="shared" si="0"/>
        <v>2.6210577297461563E-3</v>
      </c>
      <c r="W58" s="101" t="s">
        <v>385</v>
      </c>
    </row>
    <row r="59" spans="1:23" ht="29.25" thickBot="1" x14ac:dyDescent="0.3">
      <c r="A59" s="93">
        <v>99</v>
      </c>
      <c r="B59" s="6" t="s">
        <v>230</v>
      </c>
      <c r="C59" s="110">
        <v>3729</v>
      </c>
      <c r="D59" s="111">
        <f>C59/$C$60</f>
        <v>3.9452385234714712E-2</v>
      </c>
      <c r="E59" s="112">
        <v>196</v>
      </c>
      <c r="F59" s="113">
        <f>E59/$E$60</f>
        <v>3.3839779005524859E-2</v>
      </c>
      <c r="G59" s="110">
        <v>146</v>
      </c>
      <c r="H59" s="111">
        <f>G59/$G$60</f>
        <v>3.95556759685722E-2</v>
      </c>
      <c r="I59" s="112">
        <v>36</v>
      </c>
      <c r="J59" s="113">
        <f>I59/$I$60</f>
        <v>3.6400404448938321E-2</v>
      </c>
      <c r="K59" s="110">
        <v>2</v>
      </c>
      <c r="L59" s="111">
        <f>K59/$K$60</f>
        <v>2.9850746268656716E-2</v>
      </c>
      <c r="M59" s="114">
        <v>3</v>
      </c>
      <c r="N59" s="115">
        <f>M59/$M$60</f>
        <v>2.2388059701492536E-2</v>
      </c>
      <c r="O59" s="116">
        <v>2</v>
      </c>
      <c r="P59" s="117">
        <f>O59/$O$60</f>
        <v>7.6923076923076927E-2</v>
      </c>
      <c r="Q59" s="114">
        <v>1</v>
      </c>
      <c r="R59" s="115">
        <f>Q59/$Q$60</f>
        <v>5.8823529411764705E-2</v>
      </c>
      <c r="S59" s="116">
        <v>8</v>
      </c>
      <c r="T59" s="117">
        <f t="shared" si="22"/>
        <v>0.12121212121212122</v>
      </c>
      <c r="U59" s="68">
        <v>4123</v>
      </c>
      <c r="V59" s="8">
        <f t="shared" si="0"/>
        <v>3.9154423984577545E-2</v>
      </c>
      <c r="W59" s="101" t="s">
        <v>386</v>
      </c>
    </row>
    <row r="60" spans="1:23" ht="15.75" thickBot="1" x14ac:dyDescent="0.3">
      <c r="A60" s="97"/>
      <c r="B60" s="98" t="s">
        <v>45</v>
      </c>
      <c r="C60" s="34">
        <f>C59+C53+C47+C40+C34+C26+C21+C15+C5</f>
        <v>94519</v>
      </c>
      <c r="D60" s="128">
        <f t="shared" si="10"/>
        <v>1</v>
      </c>
      <c r="E60" s="37">
        <f>E59+E53+E47+E40+E34+E26+E21+E15+E5</f>
        <v>5792</v>
      </c>
      <c r="F60" s="129">
        <f t="shared" si="11"/>
        <v>1</v>
      </c>
      <c r="G60" s="34">
        <f>G59+G53+G47+G40+G34+G26+G21+G15+G5</f>
        <v>3691</v>
      </c>
      <c r="H60" s="128">
        <f t="shared" si="12"/>
        <v>1</v>
      </c>
      <c r="I60" s="37">
        <f>I59+I53+I47+I40+I34+I26+I21+I15+I5</f>
        <v>989</v>
      </c>
      <c r="J60" s="129">
        <f t="shared" si="13"/>
        <v>1</v>
      </c>
      <c r="K60" s="34">
        <f>K59+K53+K47+K40+K34+K26+K21+K15+K5</f>
        <v>67</v>
      </c>
      <c r="L60" s="128">
        <f t="shared" si="14"/>
        <v>1</v>
      </c>
      <c r="M60" s="130">
        <f>M59+M53+M47+M40+M34+M26+M21+M15+M5</f>
        <v>134</v>
      </c>
      <c r="N60" s="131">
        <f t="shared" si="15"/>
        <v>1</v>
      </c>
      <c r="O60" s="132">
        <f>O59+O53+O47+O40+O34+O26+O21+O15+O5</f>
        <v>26</v>
      </c>
      <c r="P60" s="133">
        <f t="shared" si="16"/>
        <v>1</v>
      </c>
      <c r="Q60" s="130">
        <f>Q59+Q53+Q47+Q40+Q34+Q26+Q21+Q15+Q5</f>
        <v>17</v>
      </c>
      <c r="R60" s="131">
        <f t="shared" si="17"/>
        <v>1</v>
      </c>
      <c r="S60" s="132">
        <f>S59+S53+S47+S40+S34+S26+S21+S15+S5</f>
        <v>66</v>
      </c>
      <c r="T60" s="133">
        <f t="shared" si="22"/>
        <v>1</v>
      </c>
      <c r="U60" s="132">
        <f>U59+U53+U47+U40+U34+U26+U21+U15+U5</f>
        <v>105301</v>
      </c>
      <c r="V60" s="20">
        <f t="shared" si="0"/>
        <v>1</v>
      </c>
    </row>
    <row r="61" spans="1:23" ht="15.75" thickBot="1" x14ac:dyDescent="0.3">
      <c r="A61" s="93" t="s">
        <v>46</v>
      </c>
      <c r="B61" s="6" t="s">
        <v>392</v>
      </c>
      <c r="C61" s="110">
        <v>14820</v>
      </c>
      <c r="D61" s="111">
        <f>C61/$C$60</f>
        <v>0.15679387213152912</v>
      </c>
      <c r="E61" s="112">
        <v>432</v>
      </c>
      <c r="F61" s="113">
        <f>E61/$E$60</f>
        <v>7.4585635359116026E-2</v>
      </c>
      <c r="G61" s="110">
        <v>281</v>
      </c>
      <c r="H61" s="111">
        <f>G61/$G$60</f>
        <v>7.6131129775128689E-2</v>
      </c>
      <c r="I61" s="112">
        <v>58</v>
      </c>
      <c r="J61" s="113">
        <f>I61/$I$60</f>
        <v>5.8645096056622853E-2</v>
      </c>
      <c r="K61" s="110">
        <v>2</v>
      </c>
      <c r="L61" s="111">
        <f>K61/$K$60</f>
        <v>2.9850746268656716E-2</v>
      </c>
      <c r="M61" s="114">
        <v>9</v>
      </c>
      <c r="N61" s="115">
        <f>M61/$M$60</f>
        <v>6.7164179104477612E-2</v>
      </c>
      <c r="O61" s="116">
        <v>3</v>
      </c>
      <c r="P61" s="117">
        <f>O61/$O$60</f>
        <v>0.11538461538461539</v>
      </c>
      <c r="Q61" s="114">
        <v>0</v>
      </c>
      <c r="R61" s="115">
        <f>Q61/$Q$60</f>
        <v>0</v>
      </c>
      <c r="S61" s="116">
        <v>5</v>
      </c>
      <c r="T61" s="117">
        <f t="shared" si="22"/>
        <v>7.575757575757576E-2</v>
      </c>
      <c r="U61" s="68">
        <v>15610</v>
      </c>
      <c r="V61" s="8">
        <f t="shared" si="0"/>
        <v>0.14824170710629528</v>
      </c>
      <c r="W61" s="141" t="s">
        <v>387</v>
      </c>
    </row>
    <row r="62" spans="1:23" ht="15.75" thickBot="1" x14ac:dyDescent="0.3">
      <c r="A62" s="623" t="s">
        <v>48</v>
      </c>
      <c r="B62" s="624"/>
      <c r="C62" s="17">
        <v>109339</v>
      </c>
      <c r="D62" s="20"/>
      <c r="E62" s="86">
        <v>6224</v>
      </c>
      <c r="F62" s="19"/>
      <c r="G62" s="17">
        <v>3972</v>
      </c>
      <c r="H62" s="20"/>
      <c r="I62" s="86">
        <v>1047</v>
      </c>
      <c r="J62" s="19"/>
      <c r="K62" s="17">
        <v>69</v>
      </c>
      <c r="L62" s="20"/>
      <c r="M62" s="86">
        <v>143</v>
      </c>
      <c r="N62" s="19"/>
      <c r="O62" s="17">
        <v>29</v>
      </c>
      <c r="P62" s="20"/>
      <c r="Q62" s="86">
        <v>17</v>
      </c>
      <c r="R62" s="19"/>
      <c r="S62" s="17">
        <v>71</v>
      </c>
      <c r="T62" s="20"/>
      <c r="U62" s="17">
        <v>120911</v>
      </c>
      <c r="V62" s="20"/>
      <c r="W62" s="101" t="s">
        <v>55</v>
      </c>
    </row>
    <row r="64" spans="1:23" x14ac:dyDescent="0.25">
      <c r="D64" s="142"/>
      <c r="U64" s="143"/>
    </row>
  </sheetData>
  <mergeCells count="15">
    <mergeCell ref="A1:V1"/>
    <mergeCell ref="A2:A4"/>
    <mergeCell ref="B2:B4"/>
    <mergeCell ref="C2:T2"/>
    <mergeCell ref="U2:V3"/>
    <mergeCell ref="C3:D3"/>
    <mergeCell ref="E3:F3"/>
    <mergeCell ref="G3:H3"/>
    <mergeCell ref="I3:J3"/>
    <mergeCell ref="K3:L3"/>
    <mergeCell ref="M3:N3"/>
    <mergeCell ref="O3:P3"/>
    <mergeCell ref="Q3:R3"/>
    <mergeCell ref="S3:T3"/>
    <mergeCell ref="A62:B62"/>
  </mergeCells>
  <printOptions horizontalCentered="1"/>
  <pageMargins left="0.7" right="0.7" top="0.75" bottom="0.75" header="0.3" footer="0.3"/>
  <pageSetup paperSize="9" scale="3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852"/>
  <sheetViews>
    <sheetView topLeftCell="A22" zoomScale="60" zoomScaleNormal="60" workbookViewId="0">
      <selection activeCell="M53" sqref="M53"/>
    </sheetView>
  </sheetViews>
  <sheetFormatPr defaultRowHeight="15" x14ac:dyDescent="0.25"/>
  <cols>
    <col min="1" max="1" width="2.7109375" style="145" customWidth="1"/>
    <col min="2" max="2" width="7.7109375" style="101" customWidth="1"/>
    <col min="3" max="3" width="123.85546875" style="101" customWidth="1"/>
    <col min="4" max="21" width="12.7109375" style="101" customWidth="1"/>
    <col min="22" max="22" width="12.7109375" style="143" customWidth="1"/>
    <col min="23" max="23" width="12.7109375" style="101" customWidth="1"/>
    <col min="24" max="154" width="11.42578125" style="145" customWidth="1"/>
    <col min="155" max="16384" width="9.140625" style="101"/>
  </cols>
  <sheetData>
    <row r="1" spans="2:24" s="145" customFormat="1" ht="15.75" thickBot="1" x14ac:dyDescent="0.3">
      <c r="V1" s="146"/>
    </row>
    <row r="2" spans="2:24" ht="21.95" customHeight="1" thickTop="1" thickBot="1" x14ac:dyDescent="0.3">
      <c r="B2" s="484" t="s">
        <v>704</v>
      </c>
      <c r="C2" s="485"/>
      <c r="D2" s="485"/>
      <c r="E2" s="485"/>
      <c r="F2" s="485"/>
      <c r="G2" s="485"/>
      <c r="H2" s="485"/>
      <c r="I2" s="485"/>
      <c r="J2" s="485"/>
      <c r="K2" s="485"/>
      <c r="L2" s="485"/>
      <c r="M2" s="485"/>
      <c r="N2" s="485"/>
      <c r="O2" s="485"/>
      <c r="P2" s="485"/>
      <c r="Q2" s="485"/>
      <c r="R2" s="485"/>
      <c r="S2" s="485"/>
      <c r="T2" s="485"/>
      <c r="U2" s="485"/>
      <c r="V2" s="485"/>
      <c r="W2" s="492"/>
    </row>
    <row r="3" spans="2:24" ht="21.95" customHeight="1" thickTop="1" thickBot="1" x14ac:dyDescent="0.3">
      <c r="B3" s="468" t="s">
        <v>536</v>
      </c>
      <c r="C3" s="471" t="s">
        <v>397</v>
      </c>
      <c r="D3" s="489" t="s">
        <v>451</v>
      </c>
      <c r="E3" s="477"/>
      <c r="F3" s="477"/>
      <c r="G3" s="477"/>
      <c r="H3" s="477"/>
      <c r="I3" s="477"/>
      <c r="J3" s="477"/>
      <c r="K3" s="503"/>
      <c r="L3" s="504"/>
      <c r="M3" s="489" t="s">
        <v>454</v>
      </c>
      <c r="N3" s="477"/>
      <c r="O3" s="477"/>
      <c r="P3" s="477"/>
      <c r="Q3" s="477"/>
      <c r="R3" s="477"/>
      <c r="S3" s="477"/>
      <c r="T3" s="503"/>
      <c r="U3" s="503"/>
      <c r="V3" s="493" t="s">
        <v>395</v>
      </c>
      <c r="W3" s="494"/>
    </row>
    <row r="4" spans="2:24" ht="21.95" customHeight="1" thickTop="1" thickBot="1" x14ac:dyDescent="0.3">
      <c r="B4" s="469"/>
      <c r="C4" s="472"/>
      <c r="D4" s="489" t="s">
        <v>445</v>
      </c>
      <c r="E4" s="477"/>
      <c r="F4" s="477"/>
      <c r="G4" s="477"/>
      <c r="H4" s="477"/>
      <c r="I4" s="477"/>
      <c r="J4" s="488"/>
      <c r="K4" s="499" t="s">
        <v>452</v>
      </c>
      <c r="L4" s="500"/>
      <c r="M4" s="489" t="s">
        <v>445</v>
      </c>
      <c r="N4" s="477"/>
      <c r="O4" s="477"/>
      <c r="P4" s="477"/>
      <c r="Q4" s="477"/>
      <c r="R4" s="477"/>
      <c r="S4" s="488"/>
      <c r="T4" s="499" t="s">
        <v>453</v>
      </c>
      <c r="U4" s="500"/>
      <c r="V4" s="497"/>
      <c r="W4" s="498"/>
    </row>
    <row r="5" spans="2:24" ht="21.95" customHeight="1" thickTop="1" thickBot="1" x14ac:dyDescent="0.3">
      <c r="B5" s="469"/>
      <c r="C5" s="472"/>
      <c r="D5" s="489" t="s">
        <v>446</v>
      </c>
      <c r="E5" s="487"/>
      <c r="F5" s="478" t="s">
        <v>447</v>
      </c>
      <c r="G5" s="487"/>
      <c r="H5" s="478" t="s">
        <v>448</v>
      </c>
      <c r="I5" s="487"/>
      <c r="J5" s="204" t="s">
        <v>449</v>
      </c>
      <c r="K5" s="501"/>
      <c r="L5" s="502"/>
      <c r="M5" s="489" t="s">
        <v>446</v>
      </c>
      <c r="N5" s="487"/>
      <c r="O5" s="478" t="s">
        <v>447</v>
      </c>
      <c r="P5" s="487"/>
      <c r="Q5" s="478" t="s">
        <v>448</v>
      </c>
      <c r="R5" s="487"/>
      <c r="S5" s="204" t="s">
        <v>449</v>
      </c>
      <c r="T5" s="501"/>
      <c r="U5" s="502"/>
      <c r="V5" s="495"/>
      <c r="W5" s="496"/>
      <c r="X5" s="147"/>
    </row>
    <row r="6" spans="2:24" ht="21.95" customHeight="1" thickTop="1" thickBot="1" x14ac:dyDescent="0.3">
      <c r="B6" s="470"/>
      <c r="C6" s="473"/>
      <c r="D6" s="169" t="s">
        <v>398</v>
      </c>
      <c r="E6" s="224" t="s">
        <v>3</v>
      </c>
      <c r="F6" s="173" t="s">
        <v>398</v>
      </c>
      <c r="G6" s="224" t="s">
        <v>3</v>
      </c>
      <c r="H6" s="173" t="s">
        <v>398</v>
      </c>
      <c r="I6" s="224" t="s">
        <v>3</v>
      </c>
      <c r="J6" s="162" t="s">
        <v>398</v>
      </c>
      <c r="K6" s="169" t="s">
        <v>398</v>
      </c>
      <c r="L6" s="203" t="s">
        <v>3</v>
      </c>
      <c r="M6" s="169" t="s">
        <v>398</v>
      </c>
      <c r="N6" s="224" t="s">
        <v>3</v>
      </c>
      <c r="O6" s="173" t="s">
        <v>398</v>
      </c>
      <c r="P6" s="224" t="s">
        <v>3</v>
      </c>
      <c r="Q6" s="173" t="s">
        <v>398</v>
      </c>
      <c r="R6" s="224" t="s">
        <v>3</v>
      </c>
      <c r="S6" s="162" t="s">
        <v>398</v>
      </c>
      <c r="T6" s="169" t="s">
        <v>398</v>
      </c>
      <c r="U6" s="204" t="s">
        <v>3</v>
      </c>
      <c r="V6" s="200" t="s">
        <v>398</v>
      </c>
      <c r="W6" s="203" t="s">
        <v>3</v>
      </c>
      <c r="X6" s="147"/>
    </row>
    <row r="7" spans="2:24" ht="21.95" customHeight="1" thickTop="1" thickBot="1" x14ac:dyDescent="0.3">
      <c r="B7" s="179">
        <v>1</v>
      </c>
      <c r="C7" s="180" t="s">
        <v>401</v>
      </c>
      <c r="D7" s="226">
        <v>18</v>
      </c>
      <c r="E7" s="227">
        <v>3.2573289902280127E-3</v>
      </c>
      <c r="F7" s="228">
        <v>83</v>
      </c>
      <c r="G7" s="227">
        <v>1.1114086770219604E-2</v>
      </c>
      <c r="H7" s="228">
        <v>6</v>
      </c>
      <c r="I7" s="227">
        <v>1.2500000000000001E-2</v>
      </c>
      <c r="J7" s="229">
        <v>0</v>
      </c>
      <c r="K7" s="230">
        <v>107</v>
      </c>
      <c r="L7" s="231">
        <v>7.9412201276532583E-3</v>
      </c>
      <c r="M7" s="230">
        <v>96</v>
      </c>
      <c r="N7" s="227">
        <v>2.4583866837387967E-2</v>
      </c>
      <c r="O7" s="228">
        <v>405</v>
      </c>
      <c r="P7" s="227">
        <v>3.9385393367694255E-2</v>
      </c>
      <c r="Q7" s="228">
        <v>16</v>
      </c>
      <c r="R7" s="227">
        <v>2.8571428571428574E-2</v>
      </c>
      <c r="S7" s="229">
        <v>0</v>
      </c>
      <c r="T7" s="230">
        <v>517</v>
      </c>
      <c r="U7" s="231">
        <v>3.505084745762712E-2</v>
      </c>
      <c r="V7" s="226">
        <v>624</v>
      </c>
      <c r="W7" s="231">
        <v>2.2108843537414963E-2</v>
      </c>
      <c r="X7" s="147"/>
    </row>
    <row r="8" spans="2:24" ht="21.95" customHeight="1" thickTop="1" x14ac:dyDescent="0.25">
      <c r="B8" s="178">
        <v>10</v>
      </c>
      <c r="C8" s="159" t="s">
        <v>402</v>
      </c>
      <c r="D8" s="170">
        <v>4</v>
      </c>
      <c r="E8" s="201">
        <v>7.2385088671733622E-4</v>
      </c>
      <c r="F8" s="174">
        <v>17</v>
      </c>
      <c r="G8" s="201">
        <v>2.2763792179967862E-3</v>
      </c>
      <c r="H8" s="174">
        <v>2</v>
      </c>
      <c r="I8" s="201">
        <v>4.1666666666666666E-3</v>
      </c>
      <c r="J8" s="157">
        <v>0</v>
      </c>
      <c r="K8" s="171">
        <v>23</v>
      </c>
      <c r="L8" s="197">
        <v>1.7069912423927564E-3</v>
      </c>
      <c r="M8" s="170">
        <v>32</v>
      </c>
      <c r="N8" s="201">
        <v>8.1946222791293207E-3</v>
      </c>
      <c r="O8" s="174">
        <v>126</v>
      </c>
      <c r="P8" s="201">
        <v>1.2253233492171545E-2</v>
      </c>
      <c r="Q8" s="174">
        <v>2</v>
      </c>
      <c r="R8" s="201">
        <v>3.5714285714285713E-3</v>
      </c>
      <c r="S8" s="157">
        <v>0</v>
      </c>
      <c r="T8" s="170">
        <v>160</v>
      </c>
      <c r="U8" s="197">
        <v>1.0847457627118645E-2</v>
      </c>
      <c r="V8" s="170">
        <v>183</v>
      </c>
      <c r="W8" s="197">
        <v>6.4838435374149662E-3</v>
      </c>
      <c r="X8" s="147"/>
    </row>
    <row r="9" spans="2:24" ht="21.95" customHeight="1" x14ac:dyDescent="0.25">
      <c r="B9" s="178">
        <v>11</v>
      </c>
      <c r="C9" s="159" t="s">
        <v>403</v>
      </c>
      <c r="D9" s="170">
        <v>11</v>
      </c>
      <c r="E9" s="201">
        <v>1.9905899384726746E-3</v>
      </c>
      <c r="F9" s="174">
        <v>36</v>
      </c>
      <c r="G9" s="201">
        <v>4.8205677557579003E-3</v>
      </c>
      <c r="H9" s="174">
        <v>2</v>
      </c>
      <c r="I9" s="201">
        <v>4.1666666666666666E-3</v>
      </c>
      <c r="J9" s="157">
        <v>0</v>
      </c>
      <c r="K9" s="171">
        <v>49</v>
      </c>
      <c r="L9" s="197">
        <v>3.6366335164019592E-3</v>
      </c>
      <c r="M9" s="170">
        <v>31</v>
      </c>
      <c r="N9" s="201">
        <v>7.9385403329065296E-3</v>
      </c>
      <c r="O9" s="174">
        <v>133</v>
      </c>
      <c r="P9" s="201">
        <v>1.2933968686181076E-2</v>
      </c>
      <c r="Q9" s="174">
        <v>5</v>
      </c>
      <c r="R9" s="201">
        <v>8.9285714285714281E-3</v>
      </c>
      <c r="S9" s="157">
        <v>0</v>
      </c>
      <c r="T9" s="170">
        <v>169</v>
      </c>
      <c r="U9" s="197">
        <v>1.1457627118644068E-2</v>
      </c>
      <c r="V9" s="170">
        <v>218</v>
      </c>
      <c r="W9" s="197">
        <v>7.7239229024943313E-3</v>
      </c>
    </row>
    <row r="10" spans="2:24" ht="21.95" customHeight="1" x14ac:dyDescent="0.25">
      <c r="B10" s="178">
        <v>12</v>
      </c>
      <c r="C10" s="159" t="s">
        <v>404</v>
      </c>
      <c r="D10" s="170">
        <v>3</v>
      </c>
      <c r="E10" s="201">
        <v>5.428881650380022E-4</v>
      </c>
      <c r="F10" s="174">
        <v>18</v>
      </c>
      <c r="G10" s="201">
        <v>2.4102838778789501E-3</v>
      </c>
      <c r="H10" s="174">
        <v>2</v>
      </c>
      <c r="I10" s="201">
        <v>4.1666666666666666E-3</v>
      </c>
      <c r="J10" s="157">
        <v>0</v>
      </c>
      <c r="K10" s="171">
        <v>23</v>
      </c>
      <c r="L10" s="197">
        <v>1.7069912423927564E-3</v>
      </c>
      <c r="M10" s="170">
        <v>19</v>
      </c>
      <c r="N10" s="201">
        <v>4.8655569782330346E-3</v>
      </c>
      <c r="O10" s="174">
        <v>104</v>
      </c>
      <c r="P10" s="201">
        <v>1.0113780025284451E-2</v>
      </c>
      <c r="Q10" s="174">
        <v>7</v>
      </c>
      <c r="R10" s="201">
        <v>1.2500000000000001E-2</v>
      </c>
      <c r="S10" s="157">
        <v>0</v>
      </c>
      <c r="T10" s="170">
        <v>130</v>
      </c>
      <c r="U10" s="197">
        <v>8.8135593220338981E-3</v>
      </c>
      <c r="V10" s="170">
        <v>153</v>
      </c>
      <c r="W10" s="197">
        <v>5.4209183673469387E-3</v>
      </c>
    </row>
    <row r="11" spans="2:24" ht="21.95" customHeight="1" thickBot="1" x14ac:dyDescent="0.3">
      <c r="B11" s="178">
        <v>19</v>
      </c>
      <c r="C11" s="159" t="s">
        <v>405</v>
      </c>
      <c r="D11" s="170">
        <v>0</v>
      </c>
      <c r="E11" s="201">
        <v>0</v>
      </c>
      <c r="F11" s="174">
        <v>12</v>
      </c>
      <c r="G11" s="201">
        <v>1.6068559185859668E-3</v>
      </c>
      <c r="H11" s="174">
        <v>0</v>
      </c>
      <c r="I11" s="201">
        <v>0</v>
      </c>
      <c r="J11" s="157">
        <v>0</v>
      </c>
      <c r="K11" s="171">
        <v>12</v>
      </c>
      <c r="L11" s="197">
        <v>8.90604126465786E-4</v>
      </c>
      <c r="M11" s="170">
        <v>14</v>
      </c>
      <c r="N11" s="201">
        <v>3.5851472471190781E-3</v>
      </c>
      <c r="O11" s="174">
        <v>42</v>
      </c>
      <c r="P11" s="201">
        <v>4.0844111640571815E-3</v>
      </c>
      <c r="Q11" s="174">
        <v>2</v>
      </c>
      <c r="R11" s="201">
        <v>3.5714285714285713E-3</v>
      </c>
      <c r="S11" s="157">
        <v>0</v>
      </c>
      <c r="T11" s="170">
        <v>58</v>
      </c>
      <c r="U11" s="197">
        <v>3.9322033898305086E-3</v>
      </c>
      <c r="V11" s="170">
        <v>70</v>
      </c>
      <c r="W11" s="197">
        <v>2.48015873015873E-3</v>
      </c>
    </row>
    <row r="12" spans="2:24" ht="21.95" customHeight="1" thickTop="1" thickBot="1" x14ac:dyDescent="0.3">
      <c r="B12" s="179">
        <v>2</v>
      </c>
      <c r="C12" s="180" t="s">
        <v>406</v>
      </c>
      <c r="D12" s="226">
        <v>12</v>
      </c>
      <c r="E12" s="227">
        <v>2.1715526601520088E-3</v>
      </c>
      <c r="F12" s="228">
        <v>35</v>
      </c>
      <c r="G12" s="227">
        <v>4.6866630958757359E-3</v>
      </c>
      <c r="H12" s="228">
        <v>0</v>
      </c>
      <c r="I12" s="227">
        <v>0</v>
      </c>
      <c r="J12" s="229">
        <v>0</v>
      </c>
      <c r="K12" s="230">
        <v>47</v>
      </c>
      <c r="L12" s="231">
        <v>3.488199495324328E-3</v>
      </c>
      <c r="M12" s="230">
        <v>172</v>
      </c>
      <c r="N12" s="227">
        <v>4.4046094750320099E-2</v>
      </c>
      <c r="O12" s="228">
        <v>702</v>
      </c>
      <c r="P12" s="227">
        <v>6.8268015170670035E-2</v>
      </c>
      <c r="Q12" s="228">
        <v>40</v>
      </c>
      <c r="R12" s="227">
        <v>7.1428571428571425E-2</v>
      </c>
      <c r="S12" s="229">
        <v>0</v>
      </c>
      <c r="T12" s="230">
        <v>914</v>
      </c>
      <c r="U12" s="231">
        <v>6.1966101694915246E-2</v>
      </c>
      <c r="V12" s="226">
        <v>961</v>
      </c>
      <c r="W12" s="231">
        <v>3.404903628117914E-2</v>
      </c>
    </row>
    <row r="13" spans="2:24" ht="21.95" customHeight="1" thickTop="1" x14ac:dyDescent="0.25">
      <c r="B13" s="186">
        <v>20</v>
      </c>
      <c r="C13" s="159" t="s">
        <v>407</v>
      </c>
      <c r="D13" s="170">
        <v>3</v>
      </c>
      <c r="E13" s="201">
        <v>5.428881650380022E-4</v>
      </c>
      <c r="F13" s="174">
        <v>6</v>
      </c>
      <c r="G13" s="201">
        <v>8.0342795929298338E-4</v>
      </c>
      <c r="H13" s="174">
        <v>0</v>
      </c>
      <c r="I13" s="201">
        <v>0</v>
      </c>
      <c r="J13" s="157">
        <v>0</v>
      </c>
      <c r="K13" s="171">
        <v>9</v>
      </c>
      <c r="L13" s="197">
        <v>6.6795309484933942E-4</v>
      </c>
      <c r="M13" s="170">
        <v>35</v>
      </c>
      <c r="N13" s="201">
        <v>8.9628681177976958E-3</v>
      </c>
      <c r="O13" s="174">
        <v>115</v>
      </c>
      <c r="P13" s="201">
        <v>1.1183506758727998E-2</v>
      </c>
      <c r="Q13" s="174">
        <v>11</v>
      </c>
      <c r="R13" s="201">
        <v>1.9642857142857142E-2</v>
      </c>
      <c r="S13" s="157">
        <v>0</v>
      </c>
      <c r="T13" s="170">
        <v>161</v>
      </c>
      <c r="U13" s="197">
        <v>1.0915254237288136E-2</v>
      </c>
      <c r="V13" s="170">
        <v>170</v>
      </c>
      <c r="W13" s="197">
        <v>6.0232426303854876E-3</v>
      </c>
    </row>
    <row r="14" spans="2:24" ht="21.95" customHeight="1" x14ac:dyDescent="0.25">
      <c r="B14" s="178">
        <v>21</v>
      </c>
      <c r="C14" s="159" t="s">
        <v>408</v>
      </c>
      <c r="D14" s="170">
        <v>0</v>
      </c>
      <c r="E14" s="201">
        <v>0</v>
      </c>
      <c r="F14" s="174">
        <v>1</v>
      </c>
      <c r="G14" s="201">
        <v>1.339046598821639E-4</v>
      </c>
      <c r="H14" s="174">
        <v>0</v>
      </c>
      <c r="I14" s="201">
        <v>0</v>
      </c>
      <c r="J14" s="157">
        <v>0</v>
      </c>
      <c r="K14" s="171">
        <v>1</v>
      </c>
      <c r="L14" s="197">
        <v>7.4217010538815491E-5</v>
      </c>
      <c r="M14" s="170">
        <v>7</v>
      </c>
      <c r="N14" s="201">
        <v>1.7925736235595391E-3</v>
      </c>
      <c r="O14" s="174">
        <v>42</v>
      </c>
      <c r="P14" s="201">
        <v>4.0844111640571815E-3</v>
      </c>
      <c r="Q14" s="174">
        <v>2</v>
      </c>
      <c r="R14" s="201">
        <v>3.5714285714285713E-3</v>
      </c>
      <c r="S14" s="157">
        <v>0</v>
      </c>
      <c r="T14" s="170">
        <v>51</v>
      </c>
      <c r="U14" s="197">
        <v>3.4576271186440677E-3</v>
      </c>
      <c r="V14" s="170">
        <v>52</v>
      </c>
      <c r="W14" s="197">
        <v>1.8424036281179139E-3</v>
      </c>
    </row>
    <row r="15" spans="2:24" ht="21.95" customHeight="1" x14ac:dyDescent="0.25">
      <c r="B15" s="178">
        <v>22</v>
      </c>
      <c r="C15" s="159" t="s">
        <v>409</v>
      </c>
      <c r="D15" s="170">
        <v>1</v>
      </c>
      <c r="E15" s="201">
        <v>1.8096272167933406E-4</v>
      </c>
      <c r="F15" s="174">
        <v>0</v>
      </c>
      <c r="G15" s="201">
        <v>0</v>
      </c>
      <c r="H15" s="174">
        <v>0</v>
      </c>
      <c r="I15" s="201">
        <v>0</v>
      </c>
      <c r="J15" s="157">
        <v>0</v>
      </c>
      <c r="K15" s="171">
        <v>1</v>
      </c>
      <c r="L15" s="197">
        <v>7.4217010538815491E-5</v>
      </c>
      <c r="M15" s="170">
        <v>1</v>
      </c>
      <c r="N15" s="201">
        <v>2.5608194622279127E-4</v>
      </c>
      <c r="O15" s="174">
        <v>7</v>
      </c>
      <c r="P15" s="201">
        <v>6.8073519400953025E-4</v>
      </c>
      <c r="Q15" s="174">
        <v>1</v>
      </c>
      <c r="R15" s="201">
        <v>1.7857142857142857E-3</v>
      </c>
      <c r="S15" s="157">
        <v>0</v>
      </c>
      <c r="T15" s="170">
        <v>9</v>
      </c>
      <c r="U15" s="197">
        <v>6.1016949152542369E-4</v>
      </c>
      <c r="V15" s="170">
        <v>10</v>
      </c>
      <c r="W15" s="197">
        <v>3.5430839002267573E-4</v>
      </c>
    </row>
    <row r="16" spans="2:24" ht="21.95" customHeight="1" x14ac:dyDescent="0.25">
      <c r="B16" s="178">
        <v>23</v>
      </c>
      <c r="C16" s="159" t="s">
        <v>410</v>
      </c>
      <c r="D16" s="170">
        <v>0</v>
      </c>
      <c r="E16" s="201">
        <v>0</v>
      </c>
      <c r="F16" s="174">
        <v>0</v>
      </c>
      <c r="G16" s="201">
        <v>0</v>
      </c>
      <c r="H16" s="174">
        <v>0</v>
      </c>
      <c r="I16" s="201">
        <v>0</v>
      </c>
      <c r="J16" s="157">
        <v>0</v>
      </c>
      <c r="K16" s="171">
        <v>0</v>
      </c>
      <c r="L16" s="197">
        <v>0</v>
      </c>
      <c r="M16" s="170">
        <v>4</v>
      </c>
      <c r="N16" s="201">
        <v>1.0243277848911651E-3</v>
      </c>
      <c r="O16" s="174">
        <v>15</v>
      </c>
      <c r="P16" s="201">
        <v>1.4587182728775649E-3</v>
      </c>
      <c r="Q16" s="174">
        <v>2</v>
      </c>
      <c r="R16" s="201">
        <v>3.5714285714285713E-3</v>
      </c>
      <c r="S16" s="157">
        <v>0</v>
      </c>
      <c r="T16" s="170">
        <v>21</v>
      </c>
      <c r="U16" s="197">
        <v>1.4237288135593221E-3</v>
      </c>
      <c r="V16" s="170">
        <v>21</v>
      </c>
      <c r="W16" s="197">
        <v>7.4404761904761901E-4</v>
      </c>
    </row>
    <row r="17" spans="2:23" ht="21.95" customHeight="1" x14ac:dyDescent="0.25">
      <c r="B17" s="178">
        <v>24</v>
      </c>
      <c r="C17" s="159" t="s">
        <v>411</v>
      </c>
      <c r="D17" s="170">
        <v>6</v>
      </c>
      <c r="E17" s="201">
        <v>1.0857763300760044E-3</v>
      </c>
      <c r="F17" s="174">
        <v>26</v>
      </c>
      <c r="G17" s="201">
        <v>3.4815211569362613E-3</v>
      </c>
      <c r="H17" s="174">
        <v>0</v>
      </c>
      <c r="I17" s="201">
        <v>0</v>
      </c>
      <c r="J17" s="157">
        <v>0</v>
      </c>
      <c r="K17" s="171">
        <v>32</v>
      </c>
      <c r="L17" s="197">
        <v>2.3749443372420957E-3</v>
      </c>
      <c r="M17" s="170">
        <v>108</v>
      </c>
      <c r="N17" s="201">
        <v>2.7656850192061461E-2</v>
      </c>
      <c r="O17" s="174">
        <v>463</v>
      </c>
      <c r="P17" s="201">
        <v>4.5025770689487501E-2</v>
      </c>
      <c r="Q17" s="174">
        <v>21</v>
      </c>
      <c r="R17" s="201">
        <v>3.7499999999999999E-2</v>
      </c>
      <c r="S17" s="157">
        <v>0</v>
      </c>
      <c r="T17" s="170">
        <v>592</v>
      </c>
      <c r="U17" s="197">
        <v>4.013559322033898E-2</v>
      </c>
      <c r="V17" s="170">
        <v>624</v>
      </c>
      <c r="W17" s="197">
        <v>2.2108843537414966E-2</v>
      </c>
    </row>
    <row r="18" spans="2:23" ht="21.95" customHeight="1" x14ac:dyDescent="0.25">
      <c r="B18" s="178">
        <v>25</v>
      </c>
      <c r="C18" s="159" t="s">
        <v>412</v>
      </c>
      <c r="D18" s="170">
        <v>0</v>
      </c>
      <c r="E18" s="201">
        <v>0</v>
      </c>
      <c r="F18" s="174">
        <v>0</v>
      </c>
      <c r="G18" s="201">
        <v>0</v>
      </c>
      <c r="H18" s="174">
        <v>0</v>
      </c>
      <c r="I18" s="201">
        <v>0</v>
      </c>
      <c r="J18" s="157">
        <v>0</v>
      </c>
      <c r="K18" s="171">
        <v>0</v>
      </c>
      <c r="L18" s="197">
        <v>0</v>
      </c>
      <c r="M18" s="170">
        <v>3</v>
      </c>
      <c r="N18" s="201">
        <v>7.6824583866837387E-4</v>
      </c>
      <c r="O18" s="174">
        <v>8</v>
      </c>
      <c r="P18" s="201">
        <v>7.779830788680346E-4</v>
      </c>
      <c r="Q18" s="174">
        <v>0</v>
      </c>
      <c r="R18" s="201">
        <v>0</v>
      </c>
      <c r="S18" s="157">
        <v>0</v>
      </c>
      <c r="T18" s="170">
        <v>11</v>
      </c>
      <c r="U18" s="197">
        <v>7.457627118644068E-4</v>
      </c>
      <c r="V18" s="170">
        <v>11</v>
      </c>
      <c r="W18" s="197">
        <v>3.8973922902494333E-4</v>
      </c>
    </row>
    <row r="19" spans="2:23" ht="21.95" customHeight="1" thickBot="1" x14ac:dyDescent="0.3">
      <c r="B19" s="187">
        <v>29</v>
      </c>
      <c r="C19" s="159" t="s">
        <v>413</v>
      </c>
      <c r="D19" s="170">
        <v>2</v>
      </c>
      <c r="E19" s="201">
        <v>3.6192544335866811E-4</v>
      </c>
      <c r="F19" s="174">
        <v>2</v>
      </c>
      <c r="G19" s="201">
        <v>2.6780931976432779E-4</v>
      </c>
      <c r="H19" s="174">
        <v>0</v>
      </c>
      <c r="I19" s="201">
        <v>0</v>
      </c>
      <c r="J19" s="157">
        <v>0</v>
      </c>
      <c r="K19" s="171">
        <v>4</v>
      </c>
      <c r="L19" s="197">
        <v>2.9686804215526197E-4</v>
      </c>
      <c r="M19" s="170">
        <v>14</v>
      </c>
      <c r="N19" s="201">
        <v>3.5851472471190781E-3</v>
      </c>
      <c r="O19" s="174">
        <v>52</v>
      </c>
      <c r="P19" s="201">
        <v>5.0568900126422255E-3</v>
      </c>
      <c r="Q19" s="174">
        <v>3</v>
      </c>
      <c r="R19" s="201">
        <v>5.3571428571428572E-3</v>
      </c>
      <c r="S19" s="157">
        <v>0</v>
      </c>
      <c r="T19" s="170">
        <v>69</v>
      </c>
      <c r="U19" s="197">
        <v>4.6779661016949151E-3</v>
      </c>
      <c r="V19" s="170">
        <v>73</v>
      </c>
      <c r="W19" s="197">
        <v>2.5864512471655329E-3</v>
      </c>
    </row>
    <row r="20" spans="2:23" ht="21.95" customHeight="1" thickTop="1" thickBot="1" x14ac:dyDescent="0.3">
      <c r="B20" s="179">
        <v>3</v>
      </c>
      <c r="C20" s="180" t="s">
        <v>414</v>
      </c>
      <c r="D20" s="226">
        <v>30</v>
      </c>
      <c r="E20" s="227">
        <v>5.4288816503800224E-3</v>
      </c>
      <c r="F20" s="228">
        <v>65</v>
      </c>
      <c r="G20" s="227">
        <v>8.7038028923406528E-3</v>
      </c>
      <c r="H20" s="228">
        <v>2</v>
      </c>
      <c r="I20" s="227">
        <v>4.1666666666666666E-3</v>
      </c>
      <c r="J20" s="229">
        <v>0</v>
      </c>
      <c r="K20" s="230">
        <v>97</v>
      </c>
      <c r="L20" s="231">
        <v>7.1990500222651023E-3</v>
      </c>
      <c r="M20" s="230">
        <v>196</v>
      </c>
      <c r="N20" s="227">
        <v>5.0192061459667092E-2</v>
      </c>
      <c r="O20" s="228">
        <v>755</v>
      </c>
      <c r="P20" s="227">
        <v>7.3422153068170765E-2</v>
      </c>
      <c r="Q20" s="228">
        <v>30</v>
      </c>
      <c r="R20" s="227">
        <v>5.3571428571428562E-2</v>
      </c>
      <c r="S20" s="229">
        <v>0</v>
      </c>
      <c r="T20" s="230">
        <v>981</v>
      </c>
      <c r="U20" s="231">
        <v>6.6508474576271182E-2</v>
      </c>
      <c r="V20" s="226">
        <v>1078</v>
      </c>
      <c r="W20" s="231">
        <v>3.8194444444444441E-2</v>
      </c>
    </row>
    <row r="21" spans="2:23" ht="21.95" customHeight="1" thickTop="1" x14ac:dyDescent="0.25">
      <c r="B21" s="178">
        <v>30</v>
      </c>
      <c r="C21" s="159" t="s">
        <v>415</v>
      </c>
      <c r="D21" s="170">
        <v>6</v>
      </c>
      <c r="E21" s="201">
        <v>1.0857763300760044E-3</v>
      </c>
      <c r="F21" s="174">
        <v>20</v>
      </c>
      <c r="G21" s="201">
        <v>2.6780931976432779E-3</v>
      </c>
      <c r="H21" s="174">
        <v>0</v>
      </c>
      <c r="I21" s="201">
        <v>0</v>
      </c>
      <c r="J21" s="157">
        <v>0</v>
      </c>
      <c r="K21" s="171">
        <v>26</v>
      </c>
      <c r="L21" s="197">
        <v>1.929642274009203E-3</v>
      </c>
      <c r="M21" s="170">
        <v>66</v>
      </c>
      <c r="N21" s="201">
        <v>1.6901408450704224E-2</v>
      </c>
      <c r="O21" s="174">
        <v>278</v>
      </c>
      <c r="P21" s="201">
        <v>2.7034911990664202E-2</v>
      </c>
      <c r="Q21" s="174">
        <v>11</v>
      </c>
      <c r="R21" s="201">
        <v>1.9642857142857142E-2</v>
      </c>
      <c r="S21" s="157">
        <v>0</v>
      </c>
      <c r="T21" s="170">
        <v>355</v>
      </c>
      <c r="U21" s="197">
        <v>2.406779661016949E-2</v>
      </c>
      <c r="V21" s="170">
        <v>381</v>
      </c>
      <c r="W21" s="197">
        <v>1.3499149659863945E-2</v>
      </c>
    </row>
    <row r="22" spans="2:23" ht="21.95" customHeight="1" x14ac:dyDescent="0.25">
      <c r="B22" s="178">
        <v>31</v>
      </c>
      <c r="C22" s="159" t="s">
        <v>416</v>
      </c>
      <c r="D22" s="170">
        <v>1</v>
      </c>
      <c r="E22" s="201">
        <v>1.8096272167933406E-4</v>
      </c>
      <c r="F22" s="174">
        <v>0</v>
      </c>
      <c r="G22" s="201">
        <v>0</v>
      </c>
      <c r="H22" s="174">
        <v>0</v>
      </c>
      <c r="I22" s="201">
        <v>0</v>
      </c>
      <c r="J22" s="157">
        <v>0</v>
      </c>
      <c r="K22" s="171">
        <v>1</v>
      </c>
      <c r="L22" s="197">
        <v>7.4217010538815491E-5</v>
      </c>
      <c r="M22" s="170">
        <v>6</v>
      </c>
      <c r="N22" s="201">
        <v>1.5364916773367477E-3</v>
      </c>
      <c r="O22" s="174">
        <v>25</v>
      </c>
      <c r="P22" s="201">
        <v>2.4311971214626082E-3</v>
      </c>
      <c r="Q22" s="174">
        <v>1</v>
      </c>
      <c r="R22" s="201">
        <v>1.7857142857142857E-3</v>
      </c>
      <c r="S22" s="157">
        <v>0</v>
      </c>
      <c r="T22" s="170">
        <v>32</v>
      </c>
      <c r="U22" s="197">
        <v>2.1694915254237288E-3</v>
      </c>
      <c r="V22" s="170">
        <v>33</v>
      </c>
      <c r="W22" s="197">
        <v>1.1692176870748299E-3</v>
      </c>
    </row>
    <row r="23" spans="2:23" ht="21.95" customHeight="1" x14ac:dyDescent="0.25">
      <c r="B23" s="178">
        <v>32</v>
      </c>
      <c r="C23" s="159" t="s">
        <v>417</v>
      </c>
      <c r="D23" s="170">
        <v>6</v>
      </c>
      <c r="E23" s="201">
        <v>1.0857763300760044E-3</v>
      </c>
      <c r="F23" s="174">
        <v>17</v>
      </c>
      <c r="G23" s="201">
        <v>2.2763792179967862E-3</v>
      </c>
      <c r="H23" s="174">
        <v>0</v>
      </c>
      <c r="I23" s="201">
        <v>0</v>
      </c>
      <c r="J23" s="157">
        <v>0</v>
      </c>
      <c r="K23" s="171">
        <v>23</v>
      </c>
      <c r="L23" s="197">
        <v>1.7069912423927564E-3</v>
      </c>
      <c r="M23" s="170">
        <v>36</v>
      </c>
      <c r="N23" s="201">
        <v>9.2189500640204869E-3</v>
      </c>
      <c r="O23" s="174">
        <v>208</v>
      </c>
      <c r="P23" s="201">
        <v>2.0227560050568902E-2</v>
      </c>
      <c r="Q23" s="174">
        <v>6</v>
      </c>
      <c r="R23" s="201">
        <v>1.0714285714285714E-2</v>
      </c>
      <c r="S23" s="157">
        <v>0</v>
      </c>
      <c r="T23" s="170">
        <v>250</v>
      </c>
      <c r="U23" s="197">
        <v>1.6949152542372881E-2</v>
      </c>
      <c r="V23" s="170">
        <v>273</v>
      </c>
      <c r="W23" s="197">
        <v>9.6726190476190479E-3</v>
      </c>
    </row>
    <row r="24" spans="2:23" ht="21.95" customHeight="1" x14ac:dyDescent="0.25">
      <c r="B24" s="178">
        <v>33</v>
      </c>
      <c r="C24" s="159" t="s">
        <v>418</v>
      </c>
      <c r="D24" s="170">
        <v>12</v>
      </c>
      <c r="E24" s="201">
        <v>2.1715526601520088E-3</v>
      </c>
      <c r="F24" s="174">
        <v>20</v>
      </c>
      <c r="G24" s="201">
        <v>2.6780931976432779E-3</v>
      </c>
      <c r="H24" s="174">
        <v>1</v>
      </c>
      <c r="I24" s="201">
        <v>2.0833333333333333E-3</v>
      </c>
      <c r="J24" s="157">
        <v>0</v>
      </c>
      <c r="K24" s="171">
        <v>33</v>
      </c>
      <c r="L24" s="197">
        <v>2.4491613477809113E-3</v>
      </c>
      <c r="M24" s="170">
        <v>6</v>
      </c>
      <c r="N24" s="201">
        <v>1.5364916773367477E-3</v>
      </c>
      <c r="O24" s="174">
        <v>16</v>
      </c>
      <c r="P24" s="201">
        <v>1.5559661577360692E-3</v>
      </c>
      <c r="Q24" s="174">
        <v>1</v>
      </c>
      <c r="R24" s="201">
        <v>1.7857142857142857E-3</v>
      </c>
      <c r="S24" s="157">
        <v>0</v>
      </c>
      <c r="T24" s="170">
        <v>23</v>
      </c>
      <c r="U24" s="197">
        <v>1.5593220338983051E-3</v>
      </c>
      <c r="V24" s="170">
        <v>56</v>
      </c>
      <c r="W24" s="197">
        <v>1.984126984126984E-3</v>
      </c>
    </row>
    <row r="25" spans="2:23" ht="21.95" customHeight="1" x14ac:dyDescent="0.25">
      <c r="B25" s="178">
        <v>34</v>
      </c>
      <c r="C25" s="159" t="s">
        <v>419</v>
      </c>
      <c r="D25" s="170">
        <v>2</v>
      </c>
      <c r="E25" s="201">
        <v>3.6192544335866811E-4</v>
      </c>
      <c r="F25" s="174">
        <v>3</v>
      </c>
      <c r="G25" s="201">
        <v>4.0171397964649169E-4</v>
      </c>
      <c r="H25" s="174">
        <v>1</v>
      </c>
      <c r="I25" s="201">
        <v>2.0833333333333333E-3</v>
      </c>
      <c r="J25" s="157">
        <v>0</v>
      </c>
      <c r="K25" s="171">
        <v>6</v>
      </c>
      <c r="L25" s="197">
        <v>4.45302063232893E-4</v>
      </c>
      <c r="M25" s="170">
        <v>59</v>
      </c>
      <c r="N25" s="201">
        <v>1.5108834827144686E-2</v>
      </c>
      <c r="O25" s="174">
        <v>156</v>
      </c>
      <c r="P25" s="201">
        <v>1.5170670037926675E-2</v>
      </c>
      <c r="Q25" s="174">
        <v>6</v>
      </c>
      <c r="R25" s="201">
        <v>1.0714285714285714E-2</v>
      </c>
      <c r="S25" s="157">
        <v>0</v>
      </c>
      <c r="T25" s="170">
        <v>221</v>
      </c>
      <c r="U25" s="197">
        <v>1.4983050847457628E-2</v>
      </c>
      <c r="V25" s="170">
        <v>227</v>
      </c>
      <c r="W25" s="197">
        <v>8.0428004535147389E-3</v>
      </c>
    </row>
    <row r="26" spans="2:23" ht="21.95" customHeight="1" x14ac:dyDescent="0.25">
      <c r="B26" s="178">
        <v>35</v>
      </c>
      <c r="C26" s="159" t="s">
        <v>420</v>
      </c>
      <c r="D26" s="170">
        <v>0</v>
      </c>
      <c r="E26" s="201">
        <v>0</v>
      </c>
      <c r="F26" s="174">
        <v>0</v>
      </c>
      <c r="G26" s="201">
        <v>0</v>
      </c>
      <c r="H26" s="174">
        <v>0</v>
      </c>
      <c r="I26" s="201">
        <v>0</v>
      </c>
      <c r="J26" s="157">
        <v>0</v>
      </c>
      <c r="K26" s="171">
        <v>0</v>
      </c>
      <c r="L26" s="197">
        <v>0</v>
      </c>
      <c r="M26" s="170">
        <v>1</v>
      </c>
      <c r="N26" s="201">
        <v>2.5608194622279127E-4</v>
      </c>
      <c r="O26" s="174">
        <v>0</v>
      </c>
      <c r="P26" s="201">
        <v>0</v>
      </c>
      <c r="Q26" s="174">
        <v>0</v>
      </c>
      <c r="R26" s="201">
        <v>0</v>
      </c>
      <c r="S26" s="157">
        <v>0</v>
      </c>
      <c r="T26" s="170">
        <v>1</v>
      </c>
      <c r="U26" s="197">
        <v>6.7796610169491525E-5</v>
      </c>
      <c r="V26" s="170">
        <v>1</v>
      </c>
      <c r="W26" s="197">
        <v>3.5430839002267575E-5</v>
      </c>
    </row>
    <row r="27" spans="2:23" ht="21.95" customHeight="1" thickBot="1" x14ac:dyDescent="0.3">
      <c r="B27" s="178">
        <v>39</v>
      </c>
      <c r="C27" s="159" t="s">
        <v>421</v>
      </c>
      <c r="D27" s="170">
        <v>3</v>
      </c>
      <c r="E27" s="201">
        <v>5.428881650380022E-4</v>
      </c>
      <c r="F27" s="174">
        <v>5</v>
      </c>
      <c r="G27" s="201">
        <v>6.6952329941081948E-4</v>
      </c>
      <c r="H27" s="174">
        <v>0</v>
      </c>
      <c r="I27" s="201">
        <v>0</v>
      </c>
      <c r="J27" s="157">
        <v>0</v>
      </c>
      <c r="K27" s="171">
        <v>8</v>
      </c>
      <c r="L27" s="197">
        <v>5.9373608431052393E-4</v>
      </c>
      <c r="M27" s="170">
        <v>22</v>
      </c>
      <c r="N27" s="201">
        <v>5.6338028169014088E-3</v>
      </c>
      <c r="O27" s="174">
        <v>72</v>
      </c>
      <c r="P27" s="201">
        <v>7.0018477098123116E-3</v>
      </c>
      <c r="Q27" s="174">
        <v>5</v>
      </c>
      <c r="R27" s="201">
        <v>8.9285714285714281E-3</v>
      </c>
      <c r="S27" s="157">
        <v>0</v>
      </c>
      <c r="T27" s="170">
        <v>99</v>
      </c>
      <c r="U27" s="197">
        <v>6.7118644067796608E-3</v>
      </c>
      <c r="V27" s="170">
        <v>107</v>
      </c>
      <c r="W27" s="197">
        <v>3.7910997732426305E-3</v>
      </c>
    </row>
    <row r="28" spans="2:23" ht="21.95" customHeight="1" thickTop="1" thickBot="1" x14ac:dyDescent="0.3">
      <c r="B28" s="179">
        <v>4</v>
      </c>
      <c r="C28" s="180" t="s">
        <v>422</v>
      </c>
      <c r="D28" s="226">
        <v>4716</v>
      </c>
      <c r="E28" s="227">
        <v>0.85342019543973935</v>
      </c>
      <c r="F28" s="228">
        <v>5212</v>
      </c>
      <c r="G28" s="227">
        <v>0.69791108730583828</v>
      </c>
      <c r="H28" s="228">
        <v>341</v>
      </c>
      <c r="I28" s="227">
        <v>0.71041666666666659</v>
      </c>
      <c r="J28" s="229">
        <v>0</v>
      </c>
      <c r="K28" s="230">
        <v>10269</v>
      </c>
      <c r="L28" s="231">
        <v>0.76213448122309635</v>
      </c>
      <c r="M28" s="230">
        <v>2107</v>
      </c>
      <c r="N28" s="227">
        <v>0.53956466069142117</v>
      </c>
      <c r="O28" s="228">
        <v>3502</v>
      </c>
      <c r="P28" s="227">
        <v>0.34056209277448218</v>
      </c>
      <c r="Q28" s="228">
        <v>206</v>
      </c>
      <c r="R28" s="227">
        <v>0.36785714285714288</v>
      </c>
      <c r="S28" s="229">
        <v>1</v>
      </c>
      <c r="T28" s="230">
        <v>5816</v>
      </c>
      <c r="U28" s="231">
        <v>0.39430508474576276</v>
      </c>
      <c r="V28" s="226">
        <v>16085</v>
      </c>
      <c r="W28" s="231">
        <v>0.56990504535147402</v>
      </c>
    </row>
    <row r="29" spans="2:23" ht="21.95" customHeight="1" thickTop="1" x14ac:dyDescent="0.25">
      <c r="B29" s="178">
        <v>40</v>
      </c>
      <c r="C29" s="159" t="s">
        <v>423</v>
      </c>
      <c r="D29" s="170">
        <v>129</v>
      </c>
      <c r="E29" s="201">
        <v>2.3344191096634093E-2</v>
      </c>
      <c r="F29" s="174">
        <v>264</v>
      </c>
      <c r="G29" s="201">
        <v>3.5350830208891272E-2</v>
      </c>
      <c r="H29" s="174">
        <v>18</v>
      </c>
      <c r="I29" s="201">
        <v>3.7499999999999999E-2</v>
      </c>
      <c r="J29" s="157">
        <v>0</v>
      </c>
      <c r="K29" s="171">
        <v>411</v>
      </c>
      <c r="L29" s="197">
        <v>3.0503191331453169E-2</v>
      </c>
      <c r="M29" s="170">
        <v>117</v>
      </c>
      <c r="N29" s="201">
        <v>2.9961587708066582E-2</v>
      </c>
      <c r="O29" s="174">
        <v>328</v>
      </c>
      <c r="P29" s="201">
        <v>3.1897306233589419E-2</v>
      </c>
      <c r="Q29" s="174">
        <v>16</v>
      </c>
      <c r="R29" s="201">
        <v>2.8571428571428571E-2</v>
      </c>
      <c r="S29" s="157">
        <v>0</v>
      </c>
      <c r="T29" s="170">
        <v>461</v>
      </c>
      <c r="U29" s="197">
        <v>3.1254237288135596E-2</v>
      </c>
      <c r="V29" s="170">
        <v>872</v>
      </c>
      <c r="W29" s="197">
        <v>3.0895691609977325E-2</v>
      </c>
    </row>
    <row r="30" spans="2:23" ht="21.95" customHeight="1" x14ac:dyDescent="0.25">
      <c r="B30" s="178">
        <v>41</v>
      </c>
      <c r="C30" s="159" t="s">
        <v>424</v>
      </c>
      <c r="D30" s="170">
        <v>1885</v>
      </c>
      <c r="E30" s="201">
        <v>0.34111473036554468</v>
      </c>
      <c r="F30" s="174">
        <v>2299</v>
      </c>
      <c r="G30" s="201">
        <v>0.30784681306909478</v>
      </c>
      <c r="H30" s="174">
        <v>117</v>
      </c>
      <c r="I30" s="201">
        <v>0.24374999999999999</v>
      </c>
      <c r="J30" s="157">
        <v>0</v>
      </c>
      <c r="K30" s="171">
        <v>4301</v>
      </c>
      <c r="L30" s="197">
        <v>0.31920736232744545</v>
      </c>
      <c r="M30" s="170">
        <v>1075</v>
      </c>
      <c r="N30" s="201">
        <v>0.27528809218950062</v>
      </c>
      <c r="O30" s="174">
        <v>1975</v>
      </c>
      <c r="P30" s="201">
        <v>0.19206457259554605</v>
      </c>
      <c r="Q30" s="174">
        <v>68</v>
      </c>
      <c r="R30" s="201">
        <v>0.12142857142857143</v>
      </c>
      <c r="S30" s="157">
        <v>1</v>
      </c>
      <c r="T30" s="170">
        <v>3119</v>
      </c>
      <c r="U30" s="197">
        <v>0.21145762711864408</v>
      </c>
      <c r="V30" s="170">
        <v>7420</v>
      </c>
      <c r="W30" s="197">
        <v>0.26289682539682541</v>
      </c>
    </row>
    <row r="31" spans="2:23" ht="21.95" customHeight="1" x14ac:dyDescent="0.25">
      <c r="B31" s="178">
        <v>42</v>
      </c>
      <c r="C31" s="159" t="s">
        <v>425</v>
      </c>
      <c r="D31" s="170">
        <v>2614</v>
      </c>
      <c r="E31" s="201">
        <v>0.47303655446977921</v>
      </c>
      <c r="F31" s="174">
        <v>2443</v>
      </c>
      <c r="G31" s="201">
        <v>0.32712908409212643</v>
      </c>
      <c r="H31" s="174">
        <v>186</v>
      </c>
      <c r="I31" s="201">
        <v>0.38750000000000001</v>
      </c>
      <c r="J31" s="157">
        <v>0</v>
      </c>
      <c r="K31" s="171">
        <v>5243</v>
      </c>
      <c r="L31" s="197">
        <v>0.38911978625500965</v>
      </c>
      <c r="M31" s="170">
        <v>816</v>
      </c>
      <c r="N31" s="201">
        <v>0.20896286811779768</v>
      </c>
      <c r="O31" s="174">
        <v>859</v>
      </c>
      <c r="P31" s="201">
        <v>8.3535933093455222E-2</v>
      </c>
      <c r="Q31" s="174">
        <v>77</v>
      </c>
      <c r="R31" s="201">
        <v>0.13750000000000001</v>
      </c>
      <c r="S31" s="157">
        <v>0</v>
      </c>
      <c r="T31" s="170">
        <v>1752</v>
      </c>
      <c r="U31" s="197">
        <v>0.11877966101694916</v>
      </c>
      <c r="V31" s="170">
        <v>6995</v>
      </c>
      <c r="W31" s="197">
        <v>0.24783871882086167</v>
      </c>
    </row>
    <row r="32" spans="2:23" ht="21.95" customHeight="1" x14ac:dyDescent="0.25">
      <c r="B32" s="178">
        <v>43</v>
      </c>
      <c r="C32" s="159" t="s">
        <v>426</v>
      </c>
      <c r="D32" s="170">
        <v>39</v>
      </c>
      <c r="E32" s="201">
        <v>7.0575461454940279E-3</v>
      </c>
      <c r="F32" s="174">
        <v>96</v>
      </c>
      <c r="G32" s="201">
        <v>1.2854847348687734E-2</v>
      </c>
      <c r="H32" s="174">
        <v>7</v>
      </c>
      <c r="I32" s="201">
        <v>1.4583333333333334E-2</v>
      </c>
      <c r="J32" s="157">
        <v>0</v>
      </c>
      <c r="K32" s="171">
        <v>142</v>
      </c>
      <c r="L32" s="197">
        <v>1.05388154965118E-2</v>
      </c>
      <c r="M32" s="170">
        <v>48</v>
      </c>
      <c r="N32" s="201">
        <v>1.2291933418693982E-2</v>
      </c>
      <c r="O32" s="174">
        <v>122</v>
      </c>
      <c r="P32" s="201">
        <v>1.1864241952737529E-2</v>
      </c>
      <c r="Q32" s="174">
        <v>6</v>
      </c>
      <c r="R32" s="201">
        <v>1.0714285714285714E-2</v>
      </c>
      <c r="S32" s="157">
        <v>0</v>
      </c>
      <c r="T32" s="170">
        <v>176</v>
      </c>
      <c r="U32" s="197">
        <v>1.1932203389830509E-2</v>
      </c>
      <c r="V32" s="170">
        <v>318</v>
      </c>
      <c r="W32" s="197">
        <v>1.1267006802721089E-2</v>
      </c>
    </row>
    <row r="33" spans="2:23" ht="21.95" customHeight="1" thickBot="1" x14ac:dyDescent="0.3">
      <c r="B33" s="178">
        <v>49</v>
      </c>
      <c r="C33" s="159" t="s">
        <v>427</v>
      </c>
      <c r="D33" s="170">
        <v>49</v>
      </c>
      <c r="E33" s="201">
        <v>8.8671733622873693E-3</v>
      </c>
      <c r="F33" s="174">
        <v>110</v>
      </c>
      <c r="G33" s="201">
        <v>1.4729512587038029E-2</v>
      </c>
      <c r="H33" s="174">
        <v>13</v>
      </c>
      <c r="I33" s="201">
        <v>2.7083333333333334E-2</v>
      </c>
      <c r="J33" s="157">
        <v>0</v>
      </c>
      <c r="K33" s="171">
        <v>172</v>
      </c>
      <c r="L33" s="197">
        <v>1.2765325812676266E-2</v>
      </c>
      <c r="M33" s="170">
        <v>51</v>
      </c>
      <c r="N33" s="201">
        <v>1.3060179257362355E-2</v>
      </c>
      <c r="O33" s="174">
        <v>218</v>
      </c>
      <c r="P33" s="201">
        <v>2.1200038899153943E-2</v>
      </c>
      <c r="Q33" s="174">
        <v>39</v>
      </c>
      <c r="R33" s="201">
        <v>6.9642857142857145E-2</v>
      </c>
      <c r="S33" s="157">
        <v>0</v>
      </c>
      <c r="T33" s="170">
        <v>308</v>
      </c>
      <c r="U33" s="197">
        <v>2.0881355932203388E-2</v>
      </c>
      <c r="V33" s="170">
        <v>480</v>
      </c>
      <c r="W33" s="197">
        <v>1.7006802721088437E-2</v>
      </c>
    </row>
    <row r="34" spans="2:23" ht="21.95" customHeight="1" thickTop="1" thickBot="1" x14ac:dyDescent="0.3">
      <c r="B34" s="179">
        <v>5</v>
      </c>
      <c r="C34" s="180" t="s">
        <v>428</v>
      </c>
      <c r="D34" s="226">
        <v>393</v>
      </c>
      <c r="E34" s="227">
        <v>7.1118349619978288E-2</v>
      </c>
      <c r="F34" s="228">
        <v>1282</v>
      </c>
      <c r="G34" s="227">
        <v>0.17166577396893412</v>
      </c>
      <c r="H34" s="228">
        <v>88</v>
      </c>
      <c r="I34" s="227">
        <v>0.18333333333333332</v>
      </c>
      <c r="J34" s="229">
        <v>0</v>
      </c>
      <c r="K34" s="230">
        <v>1763</v>
      </c>
      <c r="L34" s="231">
        <v>0.13084458957993172</v>
      </c>
      <c r="M34" s="230">
        <v>743</v>
      </c>
      <c r="N34" s="227">
        <v>0.19026888604353395</v>
      </c>
      <c r="O34" s="228">
        <v>2877</v>
      </c>
      <c r="P34" s="227">
        <v>0.27978216473791701</v>
      </c>
      <c r="Q34" s="228">
        <v>157</v>
      </c>
      <c r="R34" s="227">
        <v>0.28035714285714286</v>
      </c>
      <c r="S34" s="229">
        <v>1</v>
      </c>
      <c r="T34" s="230">
        <v>3778</v>
      </c>
      <c r="U34" s="231">
        <v>0.25613559322033896</v>
      </c>
      <c r="V34" s="226">
        <v>5541</v>
      </c>
      <c r="W34" s="231">
        <v>0.19632227891156465</v>
      </c>
    </row>
    <row r="35" spans="2:23" ht="21.95" customHeight="1" thickTop="1" x14ac:dyDescent="0.25">
      <c r="B35" s="178">
        <v>50</v>
      </c>
      <c r="C35" s="159" t="s">
        <v>429</v>
      </c>
      <c r="D35" s="170">
        <v>8</v>
      </c>
      <c r="E35" s="201">
        <v>1.4477017734346724E-3</v>
      </c>
      <c r="F35" s="174">
        <v>17</v>
      </c>
      <c r="G35" s="201">
        <v>2.2763792179967862E-3</v>
      </c>
      <c r="H35" s="174">
        <v>1</v>
      </c>
      <c r="I35" s="201">
        <v>2.0833333333333333E-3</v>
      </c>
      <c r="J35" s="157">
        <v>0</v>
      </c>
      <c r="K35" s="171">
        <v>26</v>
      </c>
      <c r="L35" s="197">
        <v>1.929642274009203E-3</v>
      </c>
      <c r="M35" s="170">
        <v>11</v>
      </c>
      <c r="N35" s="201">
        <v>2.8169014084507044E-3</v>
      </c>
      <c r="O35" s="174">
        <v>50</v>
      </c>
      <c r="P35" s="201">
        <v>4.8623942429252163E-3</v>
      </c>
      <c r="Q35" s="174">
        <v>4</v>
      </c>
      <c r="R35" s="201">
        <v>7.1428571428571426E-3</v>
      </c>
      <c r="S35" s="157">
        <v>0</v>
      </c>
      <c r="T35" s="170">
        <v>65</v>
      </c>
      <c r="U35" s="197">
        <v>4.4067796610169491E-3</v>
      </c>
      <c r="V35" s="170">
        <v>91</v>
      </c>
      <c r="W35" s="197">
        <v>3.224206349206349E-3</v>
      </c>
    </row>
    <row r="36" spans="2:23" ht="21.95" customHeight="1" x14ac:dyDescent="0.25">
      <c r="B36" s="178">
        <v>51</v>
      </c>
      <c r="C36" s="159" t="s">
        <v>430</v>
      </c>
      <c r="D36" s="170">
        <v>40</v>
      </c>
      <c r="E36" s="201">
        <v>7.238508867173362E-3</v>
      </c>
      <c r="F36" s="174">
        <v>109</v>
      </c>
      <c r="G36" s="201">
        <v>1.4595607927155864E-2</v>
      </c>
      <c r="H36" s="174">
        <v>2</v>
      </c>
      <c r="I36" s="201">
        <v>4.1666666666666666E-3</v>
      </c>
      <c r="J36" s="157">
        <v>0</v>
      </c>
      <c r="K36" s="171">
        <v>151</v>
      </c>
      <c r="L36" s="197">
        <v>1.120676859136114E-2</v>
      </c>
      <c r="M36" s="170">
        <v>159</v>
      </c>
      <c r="N36" s="201">
        <v>4.0717029449423812E-2</v>
      </c>
      <c r="O36" s="174">
        <v>667</v>
      </c>
      <c r="P36" s="201">
        <v>6.4864339200622387E-2</v>
      </c>
      <c r="Q36" s="174">
        <v>30</v>
      </c>
      <c r="R36" s="201">
        <v>5.3571428571428568E-2</v>
      </c>
      <c r="S36" s="157">
        <v>0</v>
      </c>
      <c r="T36" s="170">
        <v>856</v>
      </c>
      <c r="U36" s="197">
        <v>5.8033898305084743E-2</v>
      </c>
      <c r="V36" s="170">
        <v>1007</v>
      </c>
      <c r="W36" s="197">
        <v>3.5678854875283446E-2</v>
      </c>
    </row>
    <row r="37" spans="2:23" ht="21.95" customHeight="1" x14ac:dyDescent="0.25">
      <c r="B37" s="178">
        <v>52</v>
      </c>
      <c r="C37" s="159" t="s">
        <v>431</v>
      </c>
      <c r="D37" s="170">
        <v>26</v>
      </c>
      <c r="E37" s="201">
        <v>4.7050307636626858E-3</v>
      </c>
      <c r="F37" s="174">
        <v>65</v>
      </c>
      <c r="G37" s="201">
        <v>8.7038028923406528E-3</v>
      </c>
      <c r="H37" s="174">
        <v>1</v>
      </c>
      <c r="I37" s="201">
        <v>2.0833333333333333E-3</v>
      </c>
      <c r="J37" s="157">
        <v>0</v>
      </c>
      <c r="K37" s="171">
        <v>92</v>
      </c>
      <c r="L37" s="197">
        <v>6.8279649695710256E-3</v>
      </c>
      <c r="M37" s="170">
        <v>246</v>
      </c>
      <c r="N37" s="201">
        <v>6.2996158770806665E-2</v>
      </c>
      <c r="O37" s="174">
        <v>697</v>
      </c>
      <c r="P37" s="201">
        <v>6.7781775746377518E-2</v>
      </c>
      <c r="Q37" s="174">
        <v>40</v>
      </c>
      <c r="R37" s="201">
        <v>7.1428571428571425E-2</v>
      </c>
      <c r="S37" s="157">
        <v>0</v>
      </c>
      <c r="T37" s="170">
        <v>983</v>
      </c>
      <c r="U37" s="197">
        <v>6.6644067796610168E-2</v>
      </c>
      <c r="V37" s="170">
        <v>1075</v>
      </c>
      <c r="W37" s="197">
        <v>3.8088151927437641E-2</v>
      </c>
    </row>
    <row r="38" spans="2:23" ht="21.95" customHeight="1" x14ac:dyDescent="0.25">
      <c r="B38" s="178">
        <v>53</v>
      </c>
      <c r="C38" s="159" t="s">
        <v>432</v>
      </c>
      <c r="D38" s="170">
        <v>236</v>
      </c>
      <c r="E38" s="201">
        <v>4.2707202316322836E-2</v>
      </c>
      <c r="F38" s="174">
        <v>882</v>
      </c>
      <c r="G38" s="201">
        <v>0.11810391001606856</v>
      </c>
      <c r="H38" s="174">
        <v>72</v>
      </c>
      <c r="I38" s="201">
        <v>0.15</v>
      </c>
      <c r="J38" s="157">
        <v>0</v>
      </c>
      <c r="K38" s="171">
        <v>1190</v>
      </c>
      <c r="L38" s="197">
        <v>8.8318242541190445E-2</v>
      </c>
      <c r="M38" s="170">
        <v>64</v>
      </c>
      <c r="N38" s="201">
        <v>1.6389244558258641E-2</v>
      </c>
      <c r="O38" s="174">
        <v>194</v>
      </c>
      <c r="P38" s="201">
        <v>1.886608966254984E-2</v>
      </c>
      <c r="Q38" s="174">
        <v>10</v>
      </c>
      <c r="R38" s="201">
        <v>1.7857142857142856E-2</v>
      </c>
      <c r="S38" s="157">
        <v>0</v>
      </c>
      <c r="T38" s="170">
        <v>268</v>
      </c>
      <c r="U38" s="197">
        <v>1.8169491525423728E-2</v>
      </c>
      <c r="V38" s="170">
        <v>1458</v>
      </c>
      <c r="W38" s="197">
        <v>5.1658163265306124E-2</v>
      </c>
    </row>
    <row r="39" spans="2:23" ht="21.95" customHeight="1" x14ac:dyDescent="0.25">
      <c r="B39" s="178">
        <v>54</v>
      </c>
      <c r="C39" s="159" t="s">
        <v>433</v>
      </c>
      <c r="D39" s="170">
        <v>13</v>
      </c>
      <c r="E39" s="201">
        <v>2.3525153818313429E-3</v>
      </c>
      <c r="F39" s="174">
        <v>78</v>
      </c>
      <c r="G39" s="201">
        <v>1.0444563470808785E-2</v>
      </c>
      <c r="H39" s="174">
        <v>3</v>
      </c>
      <c r="I39" s="201">
        <v>6.2500000000000003E-3</v>
      </c>
      <c r="J39" s="157">
        <v>0</v>
      </c>
      <c r="K39" s="171">
        <v>94</v>
      </c>
      <c r="L39" s="197">
        <v>6.9763989906486568E-3</v>
      </c>
      <c r="M39" s="170">
        <v>142</v>
      </c>
      <c r="N39" s="201">
        <v>3.6363636363636362E-2</v>
      </c>
      <c r="O39" s="174">
        <v>889</v>
      </c>
      <c r="P39" s="201">
        <v>8.6453369639210353E-2</v>
      </c>
      <c r="Q39" s="174">
        <v>51</v>
      </c>
      <c r="R39" s="201">
        <v>9.1071428571428567E-2</v>
      </c>
      <c r="S39" s="157">
        <v>1</v>
      </c>
      <c r="T39" s="170">
        <v>1083</v>
      </c>
      <c r="U39" s="197">
        <v>7.3423728813559325E-2</v>
      </c>
      <c r="V39" s="170">
        <v>1177</v>
      </c>
      <c r="W39" s="197">
        <v>4.1702097505668931E-2</v>
      </c>
    </row>
    <row r="40" spans="2:23" ht="21.95" customHeight="1" x14ac:dyDescent="0.25">
      <c r="B40" s="178">
        <v>55</v>
      </c>
      <c r="C40" s="159" t="s">
        <v>434</v>
      </c>
      <c r="D40" s="170">
        <v>46</v>
      </c>
      <c r="E40" s="201">
        <v>8.3242851972493669E-3</v>
      </c>
      <c r="F40" s="174">
        <v>83</v>
      </c>
      <c r="G40" s="201">
        <v>1.1114086770219604E-2</v>
      </c>
      <c r="H40" s="174">
        <v>5</v>
      </c>
      <c r="I40" s="201">
        <v>1.0416666666666666E-2</v>
      </c>
      <c r="J40" s="157">
        <v>0</v>
      </c>
      <c r="K40" s="171">
        <v>134</v>
      </c>
      <c r="L40" s="197">
        <v>9.9450794122012773E-3</v>
      </c>
      <c r="M40" s="170">
        <v>77</v>
      </c>
      <c r="N40" s="201">
        <v>1.9718309859154931E-2</v>
      </c>
      <c r="O40" s="174">
        <v>212</v>
      </c>
      <c r="P40" s="201">
        <v>2.0616551590002918E-2</v>
      </c>
      <c r="Q40" s="174">
        <v>14</v>
      </c>
      <c r="R40" s="201">
        <v>2.5000000000000001E-2</v>
      </c>
      <c r="S40" s="157">
        <v>0</v>
      </c>
      <c r="T40" s="170">
        <v>303</v>
      </c>
      <c r="U40" s="197">
        <v>2.0542372881355932E-2</v>
      </c>
      <c r="V40" s="170">
        <v>437</v>
      </c>
      <c r="W40" s="197">
        <v>1.5483276643990929E-2</v>
      </c>
    </row>
    <row r="41" spans="2:23" ht="21.95" customHeight="1" thickBot="1" x14ac:dyDescent="0.3">
      <c r="B41" s="178">
        <v>59</v>
      </c>
      <c r="C41" s="159" t="s">
        <v>435</v>
      </c>
      <c r="D41" s="170">
        <v>24</v>
      </c>
      <c r="E41" s="201">
        <v>4.3431053203040176E-3</v>
      </c>
      <c r="F41" s="174">
        <v>48</v>
      </c>
      <c r="G41" s="201">
        <v>6.427423674343867E-3</v>
      </c>
      <c r="H41" s="174">
        <v>4</v>
      </c>
      <c r="I41" s="201">
        <v>8.3333333333333332E-3</v>
      </c>
      <c r="J41" s="157">
        <v>0</v>
      </c>
      <c r="K41" s="171">
        <v>76</v>
      </c>
      <c r="L41" s="197">
        <v>5.6404928009499778E-3</v>
      </c>
      <c r="M41" s="170">
        <v>44</v>
      </c>
      <c r="N41" s="201">
        <v>1.1267605633802818E-2</v>
      </c>
      <c r="O41" s="174">
        <v>168</v>
      </c>
      <c r="P41" s="201">
        <v>1.6337644656228726E-2</v>
      </c>
      <c r="Q41" s="174">
        <v>8</v>
      </c>
      <c r="R41" s="201">
        <v>1.4285714285714285E-2</v>
      </c>
      <c r="S41" s="157">
        <v>0</v>
      </c>
      <c r="T41" s="170">
        <v>220</v>
      </c>
      <c r="U41" s="197">
        <v>1.4915254237288136E-2</v>
      </c>
      <c r="V41" s="170">
        <v>296</v>
      </c>
      <c r="W41" s="197">
        <v>1.0487528344671202E-2</v>
      </c>
    </row>
    <row r="42" spans="2:23" ht="21.95" customHeight="1" thickTop="1" thickBot="1" x14ac:dyDescent="0.3">
      <c r="B42" s="179">
        <v>6</v>
      </c>
      <c r="C42" s="180" t="s">
        <v>436</v>
      </c>
      <c r="D42" s="226">
        <v>189</v>
      </c>
      <c r="E42" s="227">
        <v>3.4201954397394138E-2</v>
      </c>
      <c r="F42" s="228">
        <v>360</v>
      </c>
      <c r="G42" s="227">
        <v>4.8205677557579006E-2</v>
      </c>
      <c r="H42" s="228">
        <v>21</v>
      </c>
      <c r="I42" s="227">
        <v>4.3749999999999997E-2</v>
      </c>
      <c r="J42" s="229">
        <v>0</v>
      </c>
      <c r="K42" s="230">
        <v>570</v>
      </c>
      <c r="L42" s="231">
        <v>4.230369600712483E-2</v>
      </c>
      <c r="M42" s="230">
        <v>284</v>
      </c>
      <c r="N42" s="227">
        <v>7.2727272727272724E-2</v>
      </c>
      <c r="O42" s="228">
        <v>916</v>
      </c>
      <c r="P42" s="227">
        <v>8.9079062530389969E-2</v>
      </c>
      <c r="Q42" s="228">
        <v>38</v>
      </c>
      <c r="R42" s="227">
        <v>6.7857142857142852E-2</v>
      </c>
      <c r="S42" s="229">
        <v>0</v>
      </c>
      <c r="T42" s="230">
        <v>1238</v>
      </c>
      <c r="U42" s="231">
        <v>8.3932203389830512E-2</v>
      </c>
      <c r="V42" s="226">
        <v>1808</v>
      </c>
      <c r="W42" s="231">
        <v>6.405895691609978E-2</v>
      </c>
    </row>
    <row r="43" spans="2:23" ht="21.95" customHeight="1" thickTop="1" x14ac:dyDescent="0.25">
      <c r="B43" s="178">
        <v>60</v>
      </c>
      <c r="C43" s="159" t="s">
        <v>437</v>
      </c>
      <c r="D43" s="170">
        <v>19</v>
      </c>
      <c r="E43" s="201">
        <v>3.4382917119073469E-3</v>
      </c>
      <c r="F43" s="174">
        <v>26</v>
      </c>
      <c r="G43" s="201">
        <v>3.4815211569362613E-3</v>
      </c>
      <c r="H43" s="174">
        <v>4</v>
      </c>
      <c r="I43" s="201">
        <v>8.3333333333333332E-3</v>
      </c>
      <c r="J43" s="157">
        <v>0</v>
      </c>
      <c r="K43" s="171">
        <v>49</v>
      </c>
      <c r="L43" s="197">
        <v>3.6366335164019592E-3</v>
      </c>
      <c r="M43" s="170">
        <v>14</v>
      </c>
      <c r="N43" s="201">
        <v>3.5851472471190781E-3</v>
      </c>
      <c r="O43" s="174">
        <v>68</v>
      </c>
      <c r="P43" s="201">
        <v>6.6128561703782942E-3</v>
      </c>
      <c r="Q43" s="174">
        <v>4</v>
      </c>
      <c r="R43" s="201">
        <v>7.1428571428571426E-3</v>
      </c>
      <c r="S43" s="157">
        <v>0</v>
      </c>
      <c r="T43" s="170">
        <v>86</v>
      </c>
      <c r="U43" s="197">
        <v>5.8305084745762714E-3</v>
      </c>
      <c r="V43" s="170">
        <v>135</v>
      </c>
      <c r="W43" s="197">
        <v>4.7831632653061226E-3</v>
      </c>
    </row>
    <row r="44" spans="2:23" ht="21.95" customHeight="1" x14ac:dyDescent="0.25">
      <c r="B44" s="178">
        <v>61</v>
      </c>
      <c r="C44" s="159" t="s">
        <v>438</v>
      </c>
      <c r="D44" s="170">
        <v>83</v>
      </c>
      <c r="E44" s="201">
        <v>1.5019905899384726E-2</v>
      </c>
      <c r="F44" s="174">
        <v>219</v>
      </c>
      <c r="G44" s="201">
        <v>2.9325120514193895E-2</v>
      </c>
      <c r="H44" s="174">
        <v>12</v>
      </c>
      <c r="I44" s="201">
        <v>2.5000000000000001E-2</v>
      </c>
      <c r="J44" s="157">
        <v>0</v>
      </c>
      <c r="K44" s="171">
        <v>314</v>
      </c>
      <c r="L44" s="197">
        <v>2.3304141309188064E-2</v>
      </c>
      <c r="M44" s="170">
        <v>143</v>
      </c>
      <c r="N44" s="201">
        <v>3.6619718309859155E-2</v>
      </c>
      <c r="O44" s="174">
        <v>566</v>
      </c>
      <c r="P44" s="201">
        <v>5.5042302829913452E-2</v>
      </c>
      <c r="Q44" s="174">
        <v>17</v>
      </c>
      <c r="R44" s="201">
        <v>3.0357142857142857E-2</v>
      </c>
      <c r="S44" s="157">
        <v>0</v>
      </c>
      <c r="T44" s="170">
        <v>726</v>
      </c>
      <c r="U44" s="197">
        <v>4.9220338983050844E-2</v>
      </c>
      <c r="V44" s="170">
        <v>1040</v>
      </c>
      <c r="W44" s="197">
        <v>3.6848072562358274E-2</v>
      </c>
    </row>
    <row r="45" spans="2:23" ht="21.95" customHeight="1" x14ac:dyDescent="0.25">
      <c r="B45" s="178">
        <v>62</v>
      </c>
      <c r="C45" s="159" t="s">
        <v>439</v>
      </c>
      <c r="D45" s="170">
        <v>84</v>
      </c>
      <c r="E45" s="201">
        <v>1.5200868621064061E-2</v>
      </c>
      <c r="F45" s="174">
        <v>101</v>
      </c>
      <c r="G45" s="201">
        <v>1.3524370648098553E-2</v>
      </c>
      <c r="H45" s="174">
        <v>4</v>
      </c>
      <c r="I45" s="201">
        <v>8.3333333333333332E-3</v>
      </c>
      <c r="J45" s="157">
        <v>0</v>
      </c>
      <c r="K45" s="171">
        <v>189</v>
      </c>
      <c r="L45" s="197">
        <v>1.402701499183613E-2</v>
      </c>
      <c r="M45" s="170">
        <v>113</v>
      </c>
      <c r="N45" s="201">
        <v>2.8937259923175414E-2</v>
      </c>
      <c r="O45" s="174">
        <v>253</v>
      </c>
      <c r="P45" s="201">
        <v>2.4603714869201595E-2</v>
      </c>
      <c r="Q45" s="174">
        <v>16</v>
      </c>
      <c r="R45" s="201">
        <v>2.8571428571428571E-2</v>
      </c>
      <c r="S45" s="157">
        <v>0</v>
      </c>
      <c r="T45" s="170">
        <v>382</v>
      </c>
      <c r="U45" s="197">
        <v>2.5898305084745762E-2</v>
      </c>
      <c r="V45" s="170">
        <v>571</v>
      </c>
      <c r="W45" s="197">
        <v>2.0231009070294785E-2</v>
      </c>
    </row>
    <row r="46" spans="2:23" ht="21.95" customHeight="1" thickBot="1" x14ac:dyDescent="0.3">
      <c r="B46" s="178">
        <v>69</v>
      </c>
      <c r="C46" s="159" t="s">
        <v>440</v>
      </c>
      <c r="D46" s="170">
        <v>3</v>
      </c>
      <c r="E46" s="201">
        <v>5.428881650380022E-4</v>
      </c>
      <c r="F46" s="174">
        <v>14</v>
      </c>
      <c r="G46" s="201">
        <v>1.8746652383502945E-3</v>
      </c>
      <c r="H46" s="174">
        <v>1</v>
      </c>
      <c r="I46" s="201">
        <v>2.0833333333333333E-3</v>
      </c>
      <c r="J46" s="157">
        <v>0</v>
      </c>
      <c r="K46" s="171">
        <v>18</v>
      </c>
      <c r="L46" s="197">
        <v>1.3359061896986788E-3</v>
      </c>
      <c r="M46" s="170">
        <v>14</v>
      </c>
      <c r="N46" s="201">
        <v>3.5851472471190781E-3</v>
      </c>
      <c r="O46" s="174">
        <v>29</v>
      </c>
      <c r="P46" s="201">
        <v>2.8201886608966256E-3</v>
      </c>
      <c r="Q46" s="174">
        <v>1</v>
      </c>
      <c r="R46" s="201">
        <v>1.7857142857142857E-3</v>
      </c>
      <c r="S46" s="157">
        <v>0</v>
      </c>
      <c r="T46" s="170">
        <v>44</v>
      </c>
      <c r="U46" s="197">
        <v>2.9830508474576272E-3</v>
      </c>
      <c r="V46" s="170">
        <v>62</v>
      </c>
      <c r="W46" s="197">
        <v>2.1967120181405897E-3</v>
      </c>
    </row>
    <row r="47" spans="2:23" ht="21.95" customHeight="1" thickTop="1" thickBot="1" x14ac:dyDescent="0.3">
      <c r="B47" s="179">
        <v>99</v>
      </c>
      <c r="C47" s="180" t="s">
        <v>441</v>
      </c>
      <c r="D47" s="226">
        <v>168</v>
      </c>
      <c r="E47" s="227">
        <v>3.0401737242128121E-2</v>
      </c>
      <c r="F47" s="228">
        <v>431</v>
      </c>
      <c r="G47" s="227">
        <v>5.7712908409212643E-2</v>
      </c>
      <c r="H47" s="228">
        <v>22</v>
      </c>
      <c r="I47" s="444">
        <v>4.583333333333333E-2</v>
      </c>
      <c r="J47" s="445">
        <v>0</v>
      </c>
      <c r="K47" s="230">
        <v>621</v>
      </c>
      <c r="L47" s="231">
        <v>4.6088763544604422E-2</v>
      </c>
      <c r="M47" s="230">
        <v>307</v>
      </c>
      <c r="N47" s="227">
        <v>7.8617157490396924E-2</v>
      </c>
      <c r="O47" s="228">
        <v>1126</v>
      </c>
      <c r="P47" s="227">
        <v>0.10950111835067587</v>
      </c>
      <c r="Q47" s="228">
        <v>73</v>
      </c>
      <c r="R47" s="227">
        <v>0.13035714285714287</v>
      </c>
      <c r="S47" s="229">
        <v>0</v>
      </c>
      <c r="T47" s="230">
        <v>1506</v>
      </c>
      <c r="U47" s="231">
        <v>0.10210169491525424</v>
      </c>
      <c r="V47" s="226">
        <v>2127</v>
      </c>
      <c r="W47" s="231">
        <v>7.5361394557823133E-2</v>
      </c>
    </row>
    <row r="48" spans="2:23" s="145" customFormat="1" ht="21.95" customHeight="1" thickTop="1" thickBot="1" x14ac:dyDescent="0.3">
      <c r="B48" s="630" t="s">
        <v>733</v>
      </c>
      <c r="C48" s="631"/>
      <c r="D48" s="648">
        <v>5526</v>
      </c>
      <c r="E48" s="649">
        <v>1</v>
      </c>
      <c r="F48" s="175">
        <v>7468</v>
      </c>
      <c r="G48" s="649">
        <v>1</v>
      </c>
      <c r="H48" s="175">
        <v>480</v>
      </c>
      <c r="I48" s="649">
        <v>0.99999999999999989</v>
      </c>
      <c r="J48" s="639">
        <v>0</v>
      </c>
      <c r="K48" s="172">
        <v>13474</v>
      </c>
      <c r="L48" s="640">
        <v>1</v>
      </c>
      <c r="M48" s="648">
        <v>3905</v>
      </c>
      <c r="N48" s="649">
        <v>1</v>
      </c>
      <c r="O48" s="175">
        <v>10283</v>
      </c>
      <c r="P48" s="649">
        <v>1.0000000000000002</v>
      </c>
      <c r="Q48" s="175">
        <v>560</v>
      </c>
      <c r="R48" s="649">
        <v>1</v>
      </c>
      <c r="S48" s="639">
        <v>2</v>
      </c>
      <c r="T48" s="172">
        <v>14750</v>
      </c>
      <c r="U48" s="640">
        <v>1</v>
      </c>
      <c r="V48" s="172">
        <v>28224</v>
      </c>
      <c r="W48" s="640">
        <v>1</v>
      </c>
    </row>
    <row r="49" spans="1:156" ht="21.95" customHeight="1" thickTop="1" thickBot="1" x14ac:dyDescent="0.3">
      <c r="B49" s="179" t="s">
        <v>46</v>
      </c>
      <c r="C49" s="180" t="s">
        <v>442</v>
      </c>
      <c r="D49" s="208">
        <v>155</v>
      </c>
      <c r="E49" s="206">
        <v>2.8049221860296777E-2</v>
      </c>
      <c r="F49" s="209">
        <v>312</v>
      </c>
      <c r="G49" s="206">
        <v>4.1778253883235139E-2</v>
      </c>
      <c r="H49" s="209">
        <v>12</v>
      </c>
      <c r="I49" s="321">
        <v>2.5000000000000001E-2</v>
      </c>
      <c r="J49" s="446">
        <v>0</v>
      </c>
      <c r="K49" s="233">
        <v>479</v>
      </c>
      <c r="L49" s="207">
        <v>3.5549948048092625E-2</v>
      </c>
      <c r="M49" s="208">
        <v>319</v>
      </c>
      <c r="N49" s="206">
        <v>8.1690140845070425E-2</v>
      </c>
      <c r="O49" s="209">
        <v>798</v>
      </c>
      <c r="P49" s="206">
        <v>7.760381211708646E-2</v>
      </c>
      <c r="Q49" s="209">
        <v>43</v>
      </c>
      <c r="R49" s="206">
        <v>7.678571428571429E-2</v>
      </c>
      <c r="S49" s="232">
        <v>0</v>
      </c>
      <c r="T49" s="208">
        <v>1160</v>
      </c>
      <c r="U49" s="207">
        <v>7.8644067796610165E-2</v>
      </c>
      <c r="V49" s="208">
        <v>1639</v>
      </c>
      <c r="W49" s="207">
        <v>5.8071145124716554E-2</v>
      </c>
    </row>
    <row r="50" spans="1:156" ht="21.95" customHeight="1" thickTop="1" thickBot="1" x14ac:dyDescent="0.3">
      <c r="B50" s="463" t="s">
        <v>395</v>
      </c>
      <c r="C50" s="464"/>
      <c r="D50" s="172">
        <v>5681</v>
      </c>
      <c r="E50" s="225"/>
      <c r="F50" s="175">
        <v>7780</v>
      </c>
      <c r="G50" s="225"/>
      <c r="H50" s="175">
        <v>492</v>
      </c>
      <c r="I50" s="225"/>
      <c r="J50" s="160">
        <v>0</v>
      </c>
      <c r="K50" s="172">
        <v>13953</v>
      </c>
      <c r="L50" s="223"/>
      <c r="M50" s="172">
        <v>4224</v>
      </c>
      <c r="N50" s="225"/>
      <c r="O50" s="175">
        <v>11081</v>
      </c>
      <c r="P50" s="225"/>
      <c r="Q50" s="175">
        <v>603</v>
      </c>
      <c r="R50" s="225"/>
      <c r="S50" s="160">
        <v>2</v>
      </c>
      <c r="T50" s="172">
        <v>15910</v>
      </c>
      <c r="U50" s="223"/>
      <c r="V50" s="172">
        <v>29863</v>
      </c>
      <c r="W50" s="223"/>
    </row>
    <row r="51" spans="1:156" s="145" customFormat="1" ht="21.95" customHeight="1" thickTop="1" thickBot="1" x14ac:dyDescent="0.3">
      <c r="B51" s="148"/>
      <c r="C51" s="148"/>
      <c r="D51" s="150"/>
      <c r="E51" s="210"/>
      <c r="F51" s="150"/>
      <c r="G51" s="210"/>
      <c r="H51" s="150"/>
      <c r="I51" s="210"/>
      <c r="J51" s="150"/>
      <c r="K51" s="150"/>
      <c r="L51" s="210"/>
      <c r="M51" s="150"/>
      <c r="N51" s="210"/>
      <c r="O51" s="150"/>
      <c r="P51" s="210"/>
      <c r="Q51" s="150"/>
      <c r="R51" s="210"/>
      <c r="S51" s="150"/>
      <c r="T51" s="150"/>
      <c r="U51" s="210"/>
      <c r="V51" s="150"/>
      <c r="W51" s="210"/>
    </row>
    <row r="52" spans="1:156" s="213" customFormat="1" ht="21.95" customHeight="1" thickTop="1" x14ac:dyDescent="0.25">
      <c r="A52" s="214"/>
      <c r="B52" s="222" t="s">
        <v>443</v>
      </c>
      <c r="C52" s="219"/>
      <c r="D52" s="215"/>
      <c r="E52" s="216"/>
      <c r="F52" s="216"/>
      <c r="G52" s="216"/>
      <c r="H52" s="216"/>
      <c r="I52" s="216"/>
      <c r="J52" s="216"/>
      <c r="K52" s="216"/>
      <c r="L52" s="216"/>
      <c r="M52" s="217"/>
      <c r="N52" s="217"/>
      <c r="O52" s="217"/>
      <c r="P52" s="217"/>
      <c r="Q52" s="217"/>
      <c r="R52" s="217"/>
      <c r="S52" s="217"/>
      <c r="T52" s="217"/>
      <c r="U52" s="217"/>
      <c r="V52" s="218"/>
      <c r="W52" s="217"/>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row>
    <row r="53" spans="1:156" s="213" customFormat="1" ht="21.95" customHeight="1" thickBot="1" x14ac:dyDescent="0.3">
      <c r="A53" s="214"/>
      <c r="B53" s="220" t="s">
        <v>450</v>
      </c>
      <c r="C53" s="221"/>
      <c r="D53" s="216"/>
      <c r="E53" s="216"/>
      <c r="F53" s="216"/>
      <c r="G53" s="216"/>
      <c r="H53" s="216"/>
      <c r="I53" s="216"/>
      <c r="J53" s="216"/>
      <c r="K53" s="216"/>
      <c r="L53" s="216"/>
      <c r="M53" s="217"/>
      <c r="N53" s="217"/>
      <c r="O53" s="217"/>
      <c r="P53" s="217"/>
      <c r="Q53" s="217"/>
      <c r="R53" s="217"/>
      <c r="S53" s="217"/>
      <c r="T53" s="217"/>
      <c r="U53" s="217"/>
      <c r="V53" s="218"/>
      <c r="W53" s="217"/>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c r="EC53" s="214"/>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row>
    <row r="54" spans="1:156" s="145" customFormat="1" ht="15.75" thickTop="1" x14ac:dyDescent="0.25">
      <c r="B54" s="211"/>
      <c r="C54" s="154"/>
      <c r="D54" s="153"/>
      <c r="E54" s="153"/>
      <c r="F54" s="153"/>
      <c r="G54" s="153"/>
      <c r="H54" s="153"/>
      <c r="I54" s="153"/>
      <c r="J54" s="153"/>
      <c r="K54" s="153"/>
      <c r="L54" s="153"/>
      <c r="M54" s="153"/>
      <c r="N54" s="153"/>
      <c r="O54" s="153"/>
      <c r="P54" s="153"/>
      <c r="Q54" s="153"/>
      <c r="R54" s="153"/>
      <c r="S54" s="153"/>
      <c r="T54" s="153"/>
      <c r="U54" s="153"/>
      <c r="V54" s="156"/>
      <c r="W54" s="153"/>
    </row>
    <row r="55" spans="1:156" s="145" customFormat="1" x14ac:dyDescent="0.25">
      <c r="B55" s="211"/>
      <c r="C55" s="154"/>
      <c r="D55" s="212"/>
      <c r="E55" s="212"/>
      <c r="F55" s="212"/>
      <c r="G55" s="212"/>
      <c r="H55" s="212"/>
      <c r="I55" s="212"/>
      <c r="J55" s="212"/>
      <c r="K55" s="212"/>
      <c r="L55" s="212"/>
      <c r="M55" s="153"/>
      <c r="N55" s="153"/>
      <c r="O55" s="153"/>
      <c r="P55" s="153"/>
      <c r="Q55" s="153"/>
      <c r="R55" s="153"/>
      <c r="S55" s="153"/>
      <c r="T55" s="153"/>
      <c r="U55" s="153"/>
      <c r="V55" s="156"/>
      <c r="W55" s="153"/>
    </row>
    <row r="56" spans="1:156" s="145" customFormat="1" x14ac:dyDescent="0.25">
      <c r="B56" s="153"/>
      <c r="C56" s="154"/>
      <c r="D56" s="153"/>
      <c r="E56" s="153"/>
      <c r="F56" s="153"/>
      <c r="G56" s="153"/>
      <c r="H56" s="153"/>
      <c r="I56" s="153"/>
      <c r="J56" s="153"/>
      <c r="K56" s="153"/>
      <c r="L56" s="153"/>
      <c r="M56" s="153"/>
      <c r="N56" s="153"/>
      <c r="O56" s="153"/>
      <c r="P56" s="153"/>
      <c r="Q56" s="153"/>
      <c r="R56" s="153"/>
      <c r="S56" s="153"/>
      <c r="T56" s="153"/>
      <c r="U56" s="153"/>
      <c r="V56" s="156"/>
      <c r="W56" s="153"/>
    </row>
    <row r="57" spans="1:156" s="145" customFormat="1" x14ac:dyDescent="0.25">
      <c r="V57" s="146"/>
    </row>
    <row r="58" spans="1:156" s="145" customFormat="1" x14ac:dyDescent="0.25">
      <c r="V58" s="146"/>
    </row>
    <row r="59" spans="1:156" s="145" customFormat="1" x14ac:dyDescent="0.25">
      <c r="V59" s="146"/>
    </row>
    <row r="60" spans="1:156" s="145" customFormat="1" x14ac:dyDescent="0.25">
      <c r="V60" s="146"/>
    </row>
    <row r="61" spans="1:156" s="145" customFormat="1" x14ac:dyDescent="0.25">
      <c r="V61" s="146"/>
    </row>
    <row r="62" spans="1:156" s="145" customFormat="1" x14ac:dyDescent="0.25">
      <c r="V62" s="146"/>
    </row>
    <row r="63" spans="1:156" s="145" customFormat="1" x14ac:dyDescent="0.25">
      <c r="V63" s="146"/>
    </row>
    <row r="64" spans="1:156" s="145" customFormat="1" x14ac:dyDescent="0.25">
      <c r="V64" s="146"/>
    </row>
    <row r="65" spans="22:22" s="145" customFormat="1" x14ac:dyDescent="0.25">
      <c r="V65" s="146"/>
    </row>
    <row r="66" spans="22:22" s="145" customFormat="1" x14ac:dyDescent="0.25">
      <c r="V66" s="146"/>
    </row>
    <row r="67" spans="22:22" s="145" customFormat="1" x14ac:dyDescent="0.25">
      <c r="V67" s="146"/>
    </row>
    <row r="68" spans="22:22" s="145" customFormat="1" x14ac:dyDescent="0.25">
      <c r="V68" s="146"/>
    </row>
    <row r="69" spans="22:22" s="145" customFormat="1" x14ac:dyDescent="0.25">
      <c r="V69" s="146"/>
    </row>
    <row r="70" spans="22:22" s="145" customFormat="1" x14ac:dyDescent="0.25">
      <c r="V70" s="146"/>
    </row>
    <row r="71" spans="22:22" s="145" customFormat="1" x14ac:dyDescent="0.25">
      <c r="V71" s="146"/>
    </row>
    <row r="72" spans="22:22" s="145" customFormat="1" x14ac:dyDescent="0.25">
      <c r="V72" s="146"/>
    </row>
    <row r="73" spans="22:22" s="145" customFormat="1" x14ac:dyDescent="0.25">
      <c r="V73" s="146"/>
    </row>
    <row r="74" spans="22:22" s="145" customFormat="1" x14ac:dyDescent="0.25">
      <c r="V74" s="146"/>
    </row>
    <row r="75" spans="22:22" s="145" customFormat="1" x14ac:dyDescent="0.25">
      <c r="V75" s="146"/>
    </row>
    <row r="76" spans="22:22" s="145" customFormat="1" x14ac:dyDescent="0.25">
      <c r="V76" s="146"/>
    </row>
    <row r="77" spans="22:22" s="145" customFormat="1" x14ac:dyDescent="0.25">
      <c r="V77" s="146"/>
    </row>
    <row r="78" spans="22:22" s="145" customFormat="1" x14ac:dyDescent="0.25">
      <c r="V78" s="146"/>
    </row>
    <row r="79" spans="22:22" s="145" customFormat="1" x14ac:dyDescent="0.25">
      <c r="V79" s="146"/>
    </row>
    <row r="80" spans="22:22" s="145" customFormat="1" x14ac:dyDescent="0.25">
      <c r="V80" s="146"/>
    </row>
    <row r="81" spans="22:22" s="145" customFormat="1" x14ac:dyDescent="0.25">
      <c r="V81" s="146"/>
    </row>
    <row r="82" spans="22:22" s="145" customFormat="1" x14ac:dyDescent="0.25">
      <c r="V82" s="146"/>
    </row>
    <row r="83" spans="22:22" s="145" customFormat="1" x14ac:dyDescent="0.25">
      <c r="V83" s="146"/>
    </row>
    <row r="84" spans="22:22" s="145" customFormat="1" x14ac:dyDescent="0.25">
      <c r="V84" s="146"/>
    </row>
    <row r="85" spans="22:22" s="145" customFormat="1" x14ac:dyDescent="0.25">
      <c r="V85" s="146"/>
    </row>
    <row r="86" spans="22:22" s="145" customFormat="1" x14ac:dyDescent="0.25">
      <c r="V86" s="146"/>
    </row>
    <row r="87" spans="22:22" s="145" customFormat="1" x14ac:dyDescent="0.25">
      <c r="V87" s="146"/>
    </row>
    <row r="88" spans="22:22" s="145" customFormat="1" x14ac:dyDescent="0.25">
      <c r="V88" s="146"/>
    </row>
    <row r="89" spans="22:22" s="145" customFormat="1" x14ac:dyDescent="0.25">
      <c r="V89" s="146"/>
    </row>
    <row r="90" spans="22:22" s="145" customFormat="1" x14ac:dyDescent="0.25">
      <c r="V90" s="146"/>
    </row>
    <row r="91" spans="22:22" s="145" customFormat="1" x14ac:dyDescent="0.25">
      <c r="V91" s="146"/>
    </row>
    <row r="92" spans="22:22" s="145" customFormat="1" x14ac:dyDescent="0.25">
      <c r="V92" s="146"/>
    </row>
    <row r="93" spans="22:22" s="145" customFormat="1" x14ac:dyDescent="0.25">
      <c r="V93" s="146"/>
    </row>
    <row r="94" spans="22:22" s="145" customFormat="1" x14ac:dyDescent="0.25">
      <c r="V94" s="146"/>
    </row>
    <row r="95" spans="22:22" s="145" customFormat="1" x14ac:dyDescent="0.25">
      <c r="V95" s="146"/>
    </row>
    <row r="96" spans="22:22" s="145" customFormat="1" x14ac:dyDescent="0.25">
      <c r="V96" s="146"/>
    </row>
    <row r="97" spans="22:22" s="145" customFormat="1" x14ac:dyDescent="0.25">
      <c r="V97" s="146"/>
    </row>
    <row r="98" spans="22:22" s="145" customFormat="1" x14ac:dyDescent="0.25">
      <c r="V98" s="146"/>
    </row>
    <row r="99" spans="22:22" s="145" customFormat="1" x14ac:dyDescent="0.25">
      <c r="V99" s="146"/>
    </row>
    <row r="100" spans="22:22" s="145" customFormat="1" x14ac:dyDescent="0.25">
      <c r="V100" s="146"/>
    </row>
    <row r="101" spans="22:22" s="145" customFormat="1" x14ac:dyDescent="0.25">
      <c r="V101" s="146"/>
    </row>
    <row r="102" spans="22:22" s="145" customFormat="1" x14ac:dyDescent="0.25">
      <c r="V102" s="146"/>
    </row>
    <row r="103" spans="22:22" s="145" customFormat="1" x14ac:dyDescent="0.25">
      <c r="V103" s="146"/>
    </row>
    <row r="104" spans="22:22" s="145" customFormat="1" x14ac:dyDescent="0.25">
      <c r="V104" s="146"/>
    </row>
    <row r="105" spans="22:22" s="145" customFormat="1" x14ac:dyDescent="0.25">
      <c r="V105" s="146"/>
    </row>
    <row r="106" spans="22:22" s="145" customFormat="1" x14ac:dyDescent="0.25">
      <c r="V106" s="146"/>
    </row>
    <row r="107" spans="22:22" s="145" customFormat="1" x14ac:dyDescent="0.25">
      <c r="V107" s="146"/>
    </row>
    <row r="108" spans="22:22" s="145" customFormat="1" x14ac:dyDescent="0.25">
      <c r="V108" s="146"/>
    </row>
    <row r="109" spans="22:22" s="145" customFormat="1" x14ac:dyDescent="0.25">
      <c r="V109" s="146"/>
    </row>
    <row r="110" spans="22:22" s="145" customFormat="1" x14ac:dyDescent="0.25">
      <c r="V110" s="146"/>
    </row>
    <row r="111" spans="22:22" s="145" customFormat="1" x14ac:dyDescent="0.25">
      <c r="V111" s="146"/>
    </row>
    <row r="112" spans="22:22" s="145" customFormat="1" x14ac:dyDescent="0.25">
      <c r="V112" s="146"/>
    </row>
    <row r="113" spans="22:22" s="145" customFormat="1" x14ac:dyDescent="0.25">
      <c r="V113" s="146"/>
    </row>
    <row r="114" spans="22:22" s="145" customFormat="1" x14ac:dyDescent="0.25">
      <c r="V114" s="146"/>
    </row>
    <row r="115" spans="22:22" s="145" customFormat="1" x14ac:dyDescent="0.25">
      <c r="V115" s="146"/>
    </row>
    <row r="116" spans="22:22" s="145" customFormat="1" x14ac:dyDescent="0.25">
      <c r="V116" s="146"/>
    </row>
    <row r="117" spans="22:22" s="145" customFormat="1" x14ac:dyDescent="0.25">
      <c r="V117" s="146"/>
    </row>
    <row r="118" spans="22:22" s="145" customFormat="1" x14ac:dyDescent="0.25">
      <c r="V118" s="146"/>
    </row>
    <row r="119" spans="22:22" s="145" customFormat="1" x14ac:dyDescent="0.25">
      <c r="V119" s="146"/>
    </row>
    <row r="120" spans="22:22" s="145" customFormat="1" x14ac:dyDescent="0.25">
      <c r="V120" s="146"/>
    </row>
    <row r="121" spans="22:22" s="145" customFormat="1" x14ac:dyDescent="0.25">
      <c r="V121" s="146"/>
    </row>
    <row r="122" spans="22:22" s="145" customFormat="1" x14ac:dyDescent="0.25">
      <c r="V122" s="146"/>
    </row>
    <row r="123" spans="22:22" s="145" customFormat="1" x14ac:dyDescent="0.25">
      <c r="V123" s="146"/>
    </row>
    <row r="124" spans="22:22" s="145" customFormat="1" x14ac:dyDescent="0.25">
      <c r="V124" s="146"/>
    </row>
    <row r="125" spans="22:22" s="145" customFormat="1" x14ac:dyDescent="0.25">
      <c r="V125" s="146"/>
    </row>
    <row r="126" spans="22:22" s="145" customFormat="1" x14ac:dyDescent="0.25">
      <c r="V126" s="146"/>
    </row>
    <row r="127" spans="22:22" s="145" customFormat="1" x14ac:dyDescent="0.25">
      <c r="V127" s="146"/>
    </row>
    <row r="128" spans="22:22" s="145" customFormat="1" x14ac:dyDescent="0.25">
      <c r="V128" s="146"/>
    </row>
    <row r="129" spans="22:22" s="145" customFormat="1" x14ac:dyDescent="0.25">
      <c r="V129" s="146"/>
    </row>
    <row r="130" spans="22:22" s="145" customFormat="1" x14ac:dyDescent="0.25">
      <c r="V130" s="146"/>
    </row>
    <row r="131" spans="22:22" s="145" customFormat="1" x14ac:dyDescent="0.25">
      <c r="V131" s="146"/>
    </row>
    <row r="132" spans="22:22" s="145" customFormat="1" x14ac:dyDescent="0.25">
      <c r="V132" s="146"/>
    </row>
    <row r="133" spans="22:22" s="145" customFormat="1" x14ac:dyDescent="0.25">
      <c r="V133" s="146"/>
    </row>
    <row r="134" spans="22:22" s="145" customFormat="1" x14ac:dyDescent="0.25">
      <c r="V134" s="146"/>
    </row>
    <row r="135" spans="22:22" s="145" customFormat="1" x14ac:dyDescent="0.25">
      <c r="V135" s="146"/>
    </row>
    <row r="136" spans="22:22" s="145" customFormat="1" x14ac:dyDescent="0.25">
      <c r="V136" s="146"/>
    </row>
    <row r="137" spans="22:22" s="145" customFormat="1" x14ac:dyDescent="0.25">
      <c r="V137" s="146"/>
    </row>
    <row r="138" spans="22:22" s="145" customFormat="1" x14ac:dyDescent="0.25">
      <c r="V138" s="146"/>
    </row>
    <row r="139" spans="22:22" s="145" customFormat="1" x14ac:dyDescent="0.25">
      <c r="V139" s="146"/>
    </row>
    <row r="140" spans="22:22" s="145" customFormat="1" x14ac:dyDescent="0.25">
      <c r="V140" s="146"/>
    </row>
    <row r="141" spans="22:22" s="145" customFormat="1" x14ac:dyDescent="0.25">
      <c r="V141" s="146"/>
    </row>
    <row r="142" spans="22:22" s="145" customFormat="1" x14ac:dyDescent="0.25">
      <c r="V142" s="146"/>
    </row>
    <row r="143" spans="22:22" s="145" customFormat="1" x14ac:dyDescent="0.25">
      <c r="V143" s="146"/>
    </row>
    <row r="144" spans="22:22" s="145" customFormat="1" x14ac:dyDescent="0.25">
      <c r="V144" s="146"/>
    </row>
    <row r="145" spans="22:22" s="145" customFormat="1" x14ac:dyDescent="0.25">
      <c r="V145" s="146"/>
    </row>
    <row r="146" spans="22:22" s="145" customFormat="1" x14ac:dyDescent="0.25">
      <c r="V146" s="146"/>
    </row>
    <row r="147" spans="22:22" s="145" customFormat="1" x14ac:dyDescent="0.25">
      <c r="V147" s="146"/>
    </row>
    <row r="148" spans="22:22" s="145" customFormat="1" x14ac:dyDescent="0.25">
      <c r="V148" s="146"/>
    </row>
    <row r="149" spans="22:22" s="145" customFormat="1" x14ac:dyDescent="0.25">
      <c r="V149" s="146"/>
    </row>
    <row r="150" spans="22:22" s="145" customFormat="1" x14ac:dyDescent="0.25">
      <c r="V150" s="146"/>
    </row>
    <row r="151" spans="22:22" s="145" customFormat="1" x14ac:dyDescent="0.25">
      <c r="V151" s="146"/>
    </row>
    <row r="152" spans="22:22" s="145" customFormat="1" x14ac:dyDescent="0.25">
      <c r="V152" s="146"/>
    </row>
    <row r="153" spans="22:22" s="145" customFormat="1" x14ac:dyDescent="0.25">
      <c r="V153" s="146"/>
    </row>
    <row r="154" spans="22:22" s="145" customFormat="1" x14ac:dyDescent="0.25">
      <c r="V154" s="146"/>
    </row>
    <row r="155" spans="22:22" s="145" customFormat="1" x14ac:dyDescent="0.25">
      <c r="V155" s="146"/>
    </row>
    <row r="156" spans="22:22" s="145" customFormat="1" x14ac:dyDescent="0.25">
      <c r="V156" s="146"/>
    </row>
    <row r="157" spans="22:22" s="145" customFormat="1" x14ac:dyDescent="0.25">
      <c r="V157" s="146"/>
    </row>
    <row r="158" spans="22:22" s="145" customFormat="1" x14ac:dyDescent="0.25">
      <c r="V158" s="146"/>
    </row>
    <row r="159" spans="22:22" s="145" customFormat="1" x14ac:dyDescent="0.25">
      <c r="V159" s="146"/>
    </row>
    <row r="160" spans="22:22" s="145" customFormat="1" x14ac:dyDescent="0.25">
      <c r="V160" s="146"/>
    </row>
    <row r="161" spans="22:22" s="145" customFormat="1" x14ac:dyDescent="0.25">
      <c r="V161" s="146"/>
    </row>
    <row r="162" spans="22:22" s="145" customFormat="1" x14ac:dyDescent="0.25">
      <c r="V162" s="146"/>
    </row>
    <row r="163" spans="22:22" s="145" customFormat="1" x14ac:dyDescent="0.25">
      <c r="V163" s="146"/>
    </row>
    <row r="164" spans="22:22" s="145" customFormat="1" x14ac:dyDescent="0.25">
      <c r="V164" s="146"/>
    </row>
    <row r="165" spans="22:22" s="145" customFormat="1" x14ac:dyDescent="0.25">
      <c r="V165" s="146"/>
    </row>
    <row r="166" spans="22:22" s="145" customFormat="1" x14ac:dyDescent="0.25">
      <c r="V166" s="146"/>
    </row>
    <row r="167" spans="22:22" s="145" customFormat="1" x14ac:dyDescent="0.25">
      <c r="V167" s="146"/>
    </row>
    <row r="168" spans="22:22" s="145" customFormat="1" x14ac:dyDescent="0.25">
      <c r="V168" s="146"/>
    </row>
    <row r="169" spans="22:22" s="145" customFormat="1" x14ac:dyDescent="0.25">
      <c r="V169" s="146"/>
    </row>
    <row r="170" spans="22:22" s="145" customFormat="1" x14ac:dyDescent="0.25">
      <c r="V170" s="146"/>
    </row>
    <row r="171" spans="22:22" s="145" customFormat="1" x14ac:dyDescent="0.25">
      <c r="V171" s="146"/>
    </row>
    <row r="172" spans="22:22" s="145" customFormat="1" x14ac:dyDescent="0.25">
      <c r="V172" s="146"/>
    </row>
    <row r="173" spans="22:22" s="145" customFormat="1" x14ac:dyDescent="0.25">
      <c r="V173" s="146"/>
    </row>
    <row r="174" spans="22:22" s="145" customFormat="1" x14ac:dyDescent="0.25">
      <c r="V174" s="146"/>
    </row>
    <row r="175" spans="22:22" s="145" customFormat="1" x14ac:dyDescent="0.25">
      <c r="V175" s="146"/>
    </row>
    <row r="176" spans="22:22" s="145" customFormat="1" x14ac:dyDescent="0.25">
      <c r="V176" s="146"/>
    </row>
    <row r="177" spans="22:22" s="145" customFormat="1" x14ac:dyDescent="0.25">
      <c r="V177" s="146"/>
    </row>
    <row r="178" spans="22:22" s="145" customFormat="1" x14ac:dyDescent="0.25">
      <c r="V178" s="146"/>
    </row>
    <row r="179" spans="22:22" s="145" customFormat="1" x14ac:dyDescent="0.25">
      <c r="V179" s="146"/>
    </row>
    <row r="180" spans="22:22" s="145" customFormat="1" x14ac:dyDescent="0.25">
      <c r="V180" s="146"/>
    </row>
    <row r="181" spans="22:22" s="145" customFormat="1" x14ac:dyDescent="0.25">
      <c r="V181" s="146"/>
    </row>
    <row r="182" spans="22:22" s="145" customFormat="1" x14ac:dyDescent="0.25">
      <c r="V182" s="146"/>
    </row>
    <row r="183" spans="22:22" s="145" customFormat="1" x14ac:dyDescent="0.25">
      <c r="V183" s="146"/>
    </row>
    <row r="184" spans="22:22" s="145" customFormat="1" x14ac:dyDescent="0.25">
      <c r="V184" s="146"/>
    </row>
    <row r="185" spans="22:22" s="145" customFormat="1" x14ac:dyDescent="0.25">
      <c r="V185" s="146"/>
    </row>
    <row r="186" spans="22:22" s="145" customFormat="1" x14ac:dyDescent="0.25">
      <c r="V186" s="146"/>
    </row>
    <row r="187" spans="22:22" s="145" customFormat="1" x14ac:dyDescent="0.25">
      <c r="V187" s="146"/>
    </row>
    <row r="188" spans="22:22" s="145" customFormat="1" x14ac:dyDescent="0.25">
      <c r="V188" s="146"/>
    </row>
    <row r="189" spans="22:22" s="145" customFormat="1" x14ac:dyDescent="0.25">
      <c r="V189" s="146"/>
    </row>
    <row r="190" spans="22:22" s="145" customFormat="1" x14ac:dyDescent="0.25">
      <c r="V190" s="146"/>
    </row>
    <row r="191" spans="22:22" s="145" customFormat="1" x14ac:dyDescent="0.25">
      <c r="V191" s="146"/>
    </row>
    <row r="192" spans="22:22" s="145" customFormat="1" x14ac:dyDescent="0.25">
      <c r="V192" s="146"/>
    </row>
    <row r="193" spans="22:22" s="145" customFormat="1" x14ac:dyDescent="0.25">
      <c r="V193" s="146"/>
    </row>
    <row r="194" spans="22:22" s="145" customFormat="1" x14ac:dyDescent="0.25">
      <c r="V194" s="146"/>
    </row>
    <row r="195" spans="22:22" s="145" customFormat="1" x14ac:dyDescent="0.25">
      <c r="V195" s="146"/>
    </row>
    <row r="196" spans="22:22" s="145" customFormat="1" x14ac:dyDescent="0.25">
      <c r="V196" s="146"/>
    </row>
    <row r="197" spans="22:22" s="145" customFormat="1" x14ac:dyDescent="0.25">
      <c r="V197" s="146"/>
    </row>
    <row r="198" spans="22:22" s="145" customFormat="1" x14ac:dyDescent="0.25">
      <c r="V198" s="146"/>
    </row>
    <row r="199" spans="22:22" s="145" customFormat="1" x14ac:dyDescent="0.25">
      <c r="V199" s="146"/>
    </row>
    <row r="200" spans="22:22" s="145" customFormat="1" x14ac:dyDescent="0.25">
      <c r="V200" s="146"/>
    </row>
    <row r="201" spans="22:22" s="145" customFormat="1" x14ac:dyDescent="0.25">
      <c r="V201" s="146"/>
    </row>
    <row r="202" spans="22:22" s="145" customFormat="1" x14ac:dyDescent="0.25">
      <c r="V202" s="146"/>
    </row>
    <row r="203" spans="22:22" s="145" customFormat="1" x14ac:dyDescent="0.25">
      <c r="V203" s="146"/>
    </row>
    <row r="204" spans="22:22" s="145" customFormat="1" x14ac:dyDescent="0.25">
      <c r="V204" s="146"/>
    </row>
    <row r="205" spans="22:22" s="145" customFormat="1" x14ac:dyDescent="0.25">
      <c r="V205" s="146"/>
    </row>
    <row r="206" spans="22:22" s="145" customFormat="1" x14ac:dyDescent="0.25">
      <c r="V206" s="146"/>
    </row>
    <row r="207" spans="22:22" s="145" customFormat="1" x14ac:dyDescent="0.25">
      <c r="V207" s="146"/>
    </row>
    <row r="208" spans="22:22" s="145" customFormat="1" x14ac:dyDescent="0.25">
      <c r="V208" s="146"/>
    </row>
    <row r="209" spans="22:22" s="145" customFormat="1" x14ac:dyDescent="0.25">
      <c r="V209" s="146"/>
    </row>
    <row r="210" spans="22:22" s="145" customFormat="1" x14ac:dyDescent="0.25">
      <c r="V210" s="146"/>
    </row>
    <row r="211" spans="22:22" s="145" customFormat="1" x14ac:dyDescent="0.25">
      <c r="V211" s="146"/>
    </row>
    <row r="212" spans="22:22" s="145" customFormat="1" x14ac:dyDescent="0.25">
      <c r="V212" s="146"/>
    </row>
    <row r="213" spans="22:22" s="145" customFormat="1" x14ac:dyDescent="0.25">
      <c r="V213" s="146"/>
    </row>
    <row r="214" spans="22:22" s="145" customFormat="1" x14ac:dyDescent="0.25">
      <c r="V214" s="146"/>
    </row>
    <row r="215" spans="22:22" s="145" customFormat="1" x14ac:dyDescent="0.25">
      <c r="V215" s="146"/>
    </row>
    <row r="216" spans="22:22" s="145" customFormat="1" x14ac:dyDescent="0.25">
      <c r="V216" s="146"/>
    </row>
    <row r="217" spans="22:22" s="145" customFormat="1" x14ac:dyDescent="0.25">
      <c r="V217" s="146"/>
    </row>
    <row r="218" spans="22:22" s="145" customFormat="1" x14ac:dyDescent="0.25">
      <c r="V218" s="146"/>
    </row>
    <row r="219" spans="22:22" s="145" customFormat="1" x14ac:dyDescent="0.25">
      <c r="V219" s="146"/>
    </row>
    <row r="220" spans="22:22" s="145" customFormat="1" x14ac:dyDescent="0.25">
      <c r="V220" s="146"/>
    </row>
    <row r="221" spans="22:22" s="145" customFormat="1" x14ac:dyDescent="0.25">
      <c r="V221" s="146"/>
    </row>
    <row r="222" spans="22:22" s="145" customFormat="1" x14ac:dyDescent="0.25">
      <c r="V222" s="146"/>
    </row>
    <row r="223" spans="22:22" s="145" customFormat="1" x14ac:dyDescent="0.25">
      <c r="V223" s="146"/>
    </row>
    <row r="224" spans="22:22" s="145" customFormat="1" x14ac:dyDescent="0.25">
      <c r="V224" s="146"/>
    </row>
    <row r="225" spans="22:22" s="145" customFormat="1" x14ac:dyDescent="0.25">
      <c r="V225" s="146"/>
    </row>
    <row r="226" spans="22:22" s="145" customFormat="1" x14ac:dyDescent="0.25">
      <c r="V226" s="146"/>
    </row>
    <row r="227" spans="22:22" s="145" customFormat="1" x14ac:dyDescent="0.25">
      <c r="V227" s="146"/>
    </row>
    <row r="228" spans="22:22" s="145" customFormat="1" x14ac:dyDescent="0.25">
      <c r="V228" s="146"/>
    </row>
    <row r="229" spans="22:22" s="145" customFormat="1" x14ac:dyDescent="0.25">
      <c r="V229" s="146"/>
    </row>
    <row r="230" spans="22:22" s="145" customFormat="1" x14ac:dyDescent="0.25">
      <c r="V230" s="146"/>
    </row>
    <row r="231" spans="22:22" s="145" customFormat="1" x14ac:dyDescent="0.25">
      <c r="V231" s="146"/>
    </row>
    <row r="232" spans="22:22" s="145" customFormat="1" x14ac:dyDescent="0.25">
      <c r="V232" s="146"/>
    </row>
    <row r="233" spans="22:22" s="145" customFormat="1" x14ac:dyDescent="0.25">
      <c r="V233" s="146"/>
    </row>
    <row r="234" spans="22:22" s="145" customFormat="1" x14ac:dyDescent="0.25">
      <c r="V234" s="146"/>
    </row>
    <row r="235" spans="22:22" s="145" customFormat="1" x14ac:dyDescent="0.25">
      <c r="V235" s="146"/>
    </row>
    <row r="236" spans="22:22" s="145" customFormat="1" x14ac:dyDescent="0.25">
      <c r="V236" s="146"/>
    </row>
    <row r="237" spans="22:22" s="145" customFormat="1" x14ac:dyDescent="0.25">
      <c r="V237" s="146"/>
    </row>
    <row r="238" spans="22:22" s="145" customFormat="1" x14ac:dyDescent="0.25">
      <c r="V238" s="146"/>
    </row>
    <row r="239" spans="22:22" s="145" customFormat="1" x14ac:dyDescent="0.25">
      <c r="V239" s="146"/>
    </row>
    <row r="240" spans="22:22" s="145" customFormat="1" x14ac:dyDescent="0.25">
      <c r="V240" s="146"/>
    </row>
    <row r="241" spans="22:22" s="145" customFormat="1" x14ac:dyDescent="0.25">
      <c r="V241" s="146"/>
    </row>
    <row r="242" spans="22:22" s="145" customFormat="1" x14ac:dyDescent="0.25">
      <c r="V242" s="146"/>
    </row>
    <row r="243" spans="22:22" s="145" customFormat="1" x14ac:dyDescent="0.25">
      <c r="V243" s="146"/>
    </row>
    <row r="244" spans="22:22" s="145" customFormat="1" x14ac:dyDescent="0.25">
      <c r="V244" s="146"/>
    </row>
    <row r="245" spans="22:22" s="145" customFormat="1" x14ac:dyDescent="0.25">
      <c r="V245" s="146"/>
    </row>
    <row r="246" spans="22:22" s="145" customFormat="1" x14ac:dyDescent="0.25">
      <c r="V246" s="146"/>
    </row>
    <row r="247" spans="22:22" s="145" customFormat="1" x14ac:dyDescent="0.25">
      <c r="V247" s="146"/>
    </row>
    <row r="248" spans="22:22" s="145" customFormat="1" x14ac:dyDescent="0.25">
      <c r="V248" s="146"/>
    </row>
    <row r="249" spans="22:22" s="145" customFormat="1" x14ac:dyDescent="0.25">
      <c r="V249" s="146"/>
    </row>
    <row r="250" spans="22:22" s="145" customFormat="1" x14ac:dyDescent="0.25">
      <c r="V250" s="146"/>
    </row>
    <row r="251" spans="22:22" s="145" customFormat="1" x14ac:dyDescent="0.25">
      <c r="V251" s="146"/>
    </row>
    <row r="252" spans="22:22" s="145" customFormat="1" x14ac:dyDescent="0.25">
      <c r="V252" s="146"/>
    </row>
    <row r="253" spans="22:22" s="145" customFormat="1" x14ac:dyDescent="0.25">
      <c r="V253" s="146"/>
    </row>
    <row r="254" spans="22:22" s="145" customFormat="1" x14ac:dyDescent="0.25">
      <c r="V254" s="146"/>
    </row>
    <row r="255" spans="22:22" s="145" customFormat="1" x14ac:dyDescent="0.25">
      <c r="V255" s="146"/>
    </row>
    <row r="256" spans="22:22" s="145" customFormat="1" x14ac:dyDescent="0.25">
      <c r="V256" s="146"/>
    </row>
    <row r="257" spans="22:22" s="145" customFormat="1" x14ac:dyDescent="0.25">
      <c r="V257" s="146"/>
    </row>
    <row r="258" spans="22:22" s="145" customFormat="1" x14ac:dyDescent="0.25">
      <c r="V258" s="146"/>
    </row>
    <row r="259" spans="22:22" s="145" customFormat="1" x14ac:dyDescent="0.25">
      <c r="V259" s="146"/>
    </row>
    <row r="260" spans="22:22" s="145" customFormat="1" x14ac:dyDescent="0.25">
      <c r="V260" s="146"/>
    </row>
    <row r="261" spans="22:22" s="145" customFormat="1" x14ac:dyDescent="0.25">
      <c r="V261" s="146"/>
    </row>
    <row r="262" spans="22:22" s="145" customFormat="1" x14ac:dyDescent="0.25">
      <c r="V262" s="146"/>
    </row>
    <row r="263" spans="22:22" s="145" customFormat="1" x14ac:dyDescent="0.25">
      <c r="V263" s="146"/>
    </row>
    <row r="264" spans="22:22" s="145" customFormat="1" x14ac:dyDescent="0.25">
      <c r="V264" s="146"/>
    </row>
    <row r="265" spans="22:22" s="145" customFormat="1" x14ac:dyDescent="0.25">
      <c r="V265" s="146"/>
    </row>
    <row r="266" spans="22:22" s="145" customFormat="1" x14ac:dyDescent="0.25">
      <c r="V266" s="146"/>
    </row>
    <row r="267" spans="22:22" s="145" customFormat="1" x14ac:dyDescent="0.25">
      <c r="V267" s="146"/>
    </row>
    <row r="268" spans="22:22" s="145" customFormat="1" x14ac:dyDescent="0.25">
      <c r="V268" s="146"/>
    </row>
    <row r="269" spans="22:22" s="145" customFormat="1" x14ac:dyDescent="0.25">
      <c r="V269" s="146"/>
    </row>
    <row r="270" spans="22:22" s="145" customFormat="1" x14ac:dyDescent="0.25">
      <c r="V270" s="146"/>
    </row>
    <row r="271" spans="22:22" s="145" customFormat="1" x14ac:dyDescent="0.25">
      <c r="V271" s="146"/>
    </row>
    <row r="272" spans="22:22" s="145" customFormat="1" x14ac:dyDescent="0.25">
      <c r="V272" s="146"/>
    </row>
    <row r="273" spans="22:22" s="145" customFormat="1" x14ac:dyDescent="0.25">
      <c r="V273" s="146"/>
    </row>
    <row r="274" spans="22:22" s="145" customFormat="1" x14ac:dyDescent="0.25">
      <c r="V274" s="146"/>
    </row>
    <row r="275" spans="22:22" s="145" customFormat="1" x14ac:dyDescent="0.25">
      <c r="V275" s="146"/>
    </row>
    <row r="276" spans="22:22" s="145" customFormat="1" x14ac:dyDescent="0.25">
      <c r="V276" s="146"/>
    </row>
    <row r="277" spans="22:22" s="145" customFormat="1" x14ac:dyDescent="0.25">
      <c r="V277" s="146"/>
    </row>
    <row r="278" spans="22:22" s="145" customFormat="1" x14ac:dyDescent="0.25">
      <c r="V278" s="146"/>
    </row>
    <row r="279" spans="22:22" s="145" customFormat="1" x14ac:dyDescent="0.25">
      <c r="V279" s="146"/>
    </row>
    <row r="280" spans="22:22" s="145" customFormat="1" x14ac:dyDescent="0.25">
      <c r="V280" s="146"/>
    </row>
    <row r="281" spans="22:22" s="145" customFormat="1" x14ac:dyDescent="0.25">
      <c r="V281" s="146"/>
    </row>
    <row r="282" spans="22:22" s="145" customFormat="1" x14ac:dyDescent="0.25">
      <c r="V282" s="146"/>
    </row>
    <row r="283" spans="22:22" s="145" customFormat="1" x14ac:dyDescent="0.25">
      <c r="V283" s="146"/>
    </row>
    <row r="284" spans="22:22" s="145" customFormat="1" x14ac:dyDescent="0.25">
      <c r="V284" s="146"/>
    </row>
    <row r="285" spans="22:22" s="145" customFormat="1" x14ac:dyDescent="0.25">
      <c r="V285" s="146"/>
    </row>
    <row r="286" spans="22:22" s="145" customFormat="1" x14ac:dyDescent="0.25">
      <c r="V286" s="146"/>
    </row>
    <row r="287" spans="22:22" s="145" customFormat="1" x14ac:dyDescent="0.25">
      <c r="V287" s="146"/>
    </row>
    <row r="288" spans="22:22" s="145" customFormat="1" x14ac:dyDescent="0.25">
      <c r="V288" s="146"/>
    </row>
    <row r="289" spans="22:22" s="145" customFormat="1" x14ac:dyDescent="0.25">
      <c r="V289" s="146"/>
    </row>
    <row r="290" spans="22:22" s="145" customFormat="1" x14ac:dyDescent="0.25">
      <c r="V290" s="146"/>
    </row>
    <row r="291" spans="22:22" s="145" customFormat="1" x14ac:dyDescent="0.25">
      <c r="V291" s="146"/>
    </row>
    <row r="292" spans="22:22" s="145" customFormat="1" x14ac:dyDescent="0.25">
      <c r="V292" s="146"/>
    </row>
    <row r="293" spans="22:22" s="145" customFormat="1" x14ac:dyDescent="0.25">
      <c r="V293" s="146"/>
    </row>
    <row r="294" spans="22:22" s="145" customFormat="1" x14ac:dyDescent="0.25">
      <c r="V294" s="146"/>
    </row>
    <row r="295" spans="22:22" s="145" customFormat="1" x14ac:dyDescent="0.25">
      <c r="V295" s="146"/>
    </row>
    <row r="296" spans="22:22" s="145" customFormat="1" x14ac:dyDescent="0.25">
      <c r="V296" s="146"/>
    </row>
    <row r="297" spans="22:22" s="145" customFormat="1" x14ac:dyDescent="0.25">
      <c r="V297" s="146"/>
    </row>
    <row r="298" spans="22:22" s="145" customFormat="1" x14ac:dyDescent="0.25">
      <c r="V298" s="146"/>
    </row>
    <row r="299" spans="22:22" s="145" customFormat="1" x14ac:dyDescent="0.25">
      <c r="V299" s="146"/>
    </row>
    <row r="300" spans="22:22" s="145" customFormat="1" x14ac:dyDescent="0.25">
      <c r="V300" s="146"/>
    </row>
    <row r="301" spans="22:22" s="145" customFormat="1" x14ac:dyDescent="0.25">
      <c r="V301" s="146"/>
    </row>
    <row r="302" spans="22:22" s="145" customFormat="1" x14ac:dyDescent="0.25">
      <c r="V302" s="146"/>
    </row>
    <row r="303" spans="22:22" s="145" customFormat="1" x14ac:dyDescent="0.25">
      <c r="V303" s="146"/>
    </row>
    <row r="304" spans="22:22" s="145" customFormat="1" x14ac:dyDescent="0.25">
      <c r="V304" s="146"/>
    </row>
    <row r="305" spans="22:22" s="145" customFormat="1" x14ac:dyDescent="0.25">
      <c r="V305" s="146"/>
    </row>
    <row r="306" spans="22:22" s="145" customFormat="1" x14ac:dyDescent="0.25">
      <c r="V306" s="146"/>
    </row>
    <row r="307" spans="22:22" s="145" customFormat="1" x14ac:dyDescent="0.25">
      <c r="V307" s="146"/>
    </row>
    <row r="308" spans="22:22" s="145" customFormat="1" x14ac:dyDescent="0.25">
      <c r="V308" s="146"/>
    </row>
    <row r="309" spans="22:22" s="145" customFormat="1" x14ac:dyDescent="0.25">
      <c r="V309" s="146"/>
    </row>
    <row r="310" spans="22:22" s="145" customFormat="1" x14ac:dyDescent="0.25">
      <c r="V310" s="146"/>
    </row>
    <row r="311" spans="22:22" s="145" customFormat="1" x14ac:dyDescent="0.25">
      <c r="V311" s="146"/>
    </row>
    <row r="312" spans="22:22" s="145" customFormat="1" x14ac:dyDescent="0.25">
      <c r="V312" s="146"/>
    </row>
    <row r="313" spans="22:22" s="145" customFormat="1" x14ac:dyDescent="0.25">
      <c r="V313" s="146"/>
    </row>
    <row r="314" spans="22:22" s="145" customFormat="1" x14ac:dyDescent="0.25">
      <c r="V314" s="146"/>
    </row>
    <row r="315" spans="22:22" s="145" customFormat="1" x14ac:dyDescent="0.25">
      <c r="V315" s="146"/>
    </row>
    <row r="316" spans="22:22" s="145" customFormat="1" x14ac:dyDescent="0.25">
      <c r="V316" s="146"/>
    </row>
    <row r="317" spans="22:22" s="145" customFormat="1" x14ac:dyDescent="0.25">
      <c r="V317" s="146"/>
    </row>
    <row r="318" spans="22:22" s="145" customFormat="1" x14ac:dyDescent="0.25">
      <c r="V318" s="146"/>
    </row>
    <row r="319" spans="22:22" s="145" customFormat="1" x14ac:dyDescent="0.25">
      <c r="V319" s="146"/>
    </row>
    <row r="320" spans="22:22" s="145" customFormat="1" x14ac:dyDescent="0.25">
      <c r="V320" s="146"/>
    </row>
    <row r="321" spans="22:22" s="145" customFormat="1" x14ac:dyDescent="0.25">
      <c r="V321" s="146"/>
    </row>
    <row r="322" spans="22:22" s="145" customFormat="1" x14ac:dyDescent="0.25">
      <c r="V322" s="146"/>
    </row>
    <row r="323" spans="22:22" s="145" customFormat="1" x14ac:dyDescent="0.25">
      <c r="V323" s="146"/>
    </row>
    <row r="324" spans="22:22" s="145" customFormat="1" x14ac:dyDescent="0.25">
      <c r="V324" s="146"/>
    </row>
    <row r="325" spans="22:22" s="145" customFormat="1" x14ac:dyDescent="0.25">
      <c r="V325" s="146"/>
    </row>
    <row r="326" spans="22:22" s="145" customFormat="1" x14ac:dyDescent="0.25">
      <c r="V326" s="146"/>
    </row>
    <row r="327" spans="22:22" s="145" customFormat="1" x14ac:dyDescent="0.25">
      <c r="V327" s="146"/>
    </row>
    <row r="328" spans="22:22" s="145" customFormat="1" x14ac:dyDescent="0.25">
      <c r="V328" s="146"/>
    </row>
    <row r="329" spans="22:22" s="145" customFormat="1" x14ac:dyDescent="0.25">
      <c r="V329" s="146"/>
    </row>
    <row r="330" spans="22:22" s="145" customFormat="1" x14ac:dyDescent="0.25">
      <c r="V330" s="146"/>
    </row>
    <row r="331" spans="22:22" s="145" customFormat="1" x14ac:dyDescent="0.25">
      <c r="V331" s="146"/>
    </row>
    <row r="332" spans="22:22" s="145" customFormat="1" x14ac:dyDescent="0.25">
      <c r="V332" s="146"/>
    </row>
    <row r="333" spans="22:22" s="145" customFormat="1" x14ac:dyDescent="0.25">
      <c r="V333" s="146"/>
    </row>
    <row r="334" spans="22:22" s="145" customFormat="1" x14ac:dyDescent="0.25">
      <c r="V334" s="146"/>
    </row>
    <row r="335" spans="22:22" s="145" customFormat="1" x14ac:dyDescent="0.25">
      <c r="V335" s="146"/>
    </row>
    <row r="336" spans="22:22" s="145" customFormat="1" x14ac:dyDescent="0.25">
      <c r="V336" s="146"/>
    </row>
    <row r="337" spans="22:22" s="145" customFormat="1" x14ac:dyDescent="0.25">
      <c r="V337" s="146"/>
    </row>
    <row r="338" spans="22:22" s="145" customFormat="1" x14ac:dyDescent="0.25">
      <c r="V338" s="146"/>
    </row>
    <row r="339" spans="22:22" s="145" customFormat="1" x14ac:dyDescent="0.25">
      <c r="V339" s="146"/>
    </row>
    <row r="340" spans="22:22" s="145" customFormat="1" x14ac:dyDescent="0.25">
      <c r="V340" s="146"/>
    </row>
    <row r="341" spans="22:22" s="145" customFormat="1" x14ac:dyDescent="0.25">
      <c r="V341" s="146"/>
    </row>
    <row r="342" spans="22:22" s="145" customFormat="1" x14ac:dyDescent="0.25">
      <c r="V342" s="146"/>
    </row>
    <row r="343" spans="22:22" s="145" customFormat="1" x14ac:dyDescent="0.25">
      <c r="V343" s="146"/>
    </row>
    <row r="344" spans="22:22" s="145" customFormat="1" x14ac:dyDescent="0.25">
      <c r="V344" s="146"/>
    </row>
    <row r="345" spans="22:22" s="145" customFormat="1" x14ac:dyDescent="0.25">
      <c r="V345" s="146"/>
    </row>
    <row r="346" spans="22:22" s="145" customFormat="1" x14ac:dyDescent="0.25">
      <c r="V346" s="146"/>
    </row>
    <row r="347" spans="22:22" s="145" customFormat="1" x14ac:dyDescent="0.25">
      <c r="V347" s="146"/>
    </row>
    <row r="348" spans="22:22" s="145" customFormat="1" x14ac:dyDescent="0.25">
      <c r="V348" s="146"/>
    </row>
    <row r="349" spans="22:22" s="145" customFormat="1" x14ac:dyDescent="0.25">
      <c r="V349" s="146"/>
    </row>
    <row r="350" spans="22:22" s="145" customFormat="1" x14ac:dyDescent="0.25">
      <c r="V350" s="146"/>
    </row>
    <row r="351" spans="22:22" s="145" customFormat="1" x14ac:dyDescent="0.25">
      <c r="V351" s="146"/>
    </row>
    <row r="352" spans="22:22" s="145" customFormat="1" x14ac:dyDescent="0.25">
      <c r="V352" s="146"/>
    </row>
    <row r="353" spans="22:22" s="145" customFormat="1" x14ac:dyDescent="0.25">
      <c r="V353" s="146"/>
    </row>
    <row r="354" spans="22:22" s="145" customFormat="1" x14ac:dyDescent="0.25">
      <c r="V354" s="146"/>
    </row>
    <row r="355" spans="22:22" s="145" customFormat="1" x14ac:dyDescent="0.25">
      <c r="V355" s="146"/>
    </row>
    <row r="356" spans="22:22" s="145" customFormat="1" x14ac:dyDescent="0.25">
      <c r="V356" s="146"/>
    </row>
    <row r="357" spans="22:22" s="145" customFormat="1" x14ac:dyDescent="0.25">
      <c r="V357" s="146"/>
    </row>
    <row r="358" spans="22:22" s="145" customFormat="1" x14ac:dyDescent="0.25">
      <c r="V358" s="146"/>
    </row>
    <row r="359" spans="22:22" s="145" customFormat="1" x14ac:dyDescent="0.25">
      <c r="V359" s="146"/>
    </row>
    <row r="360" spans="22:22" s="145" customFormat="1" x14ac:dyDescent="0.25">
      <c r="V360" s="146"/>
    </row>
    <row r="361" spans="22:22" s="145" customFormat="1" x14ac:dyDescent="0.25">
      <c r="V361" s="146"/>
    </row>
    <row r="362" spans="22:22" s="145" customFormat="1" x14ac:dyDescent="0.25">
      <c r="V362" s="146"/>
    </row>
    <row r="363" spans="22:22" s="145" customFormat="1" x14ac:dyDescent="0.25">
      <c r="V363" s="146"/>
    </row>
    <row r="364" spans="22:22" s="145" customFormat="1" x14ac:dyDescent="0.25">
      <c r="V364" s="146"/>
    </row>
    <row r="365" spans="22:22" s="145" customFormat="1" x14ac:dyDescent="0.25">
      <c r="V365" s="146"/>
    </row>
    <row r="366" spans="22:22" s="145" customFormat="1" x14ac:dyDescent="0.25">
      <c r="V366" s="146"/>
    </row>
    <row r="367" spans="22:22" s="145" customFormat="1" x14ac:dyDescent="0.25">
      <c r="V367" s="146"/>
    </row>
    <row r="368" spans="22:22" s="145" customFormat="1" x14ac:dyDescent="0.25">
      <c r="V368" s="146"/>
    </row>
    <row r="369" spans="22:22" s="145" customFormat="1" x14ac:dyDescent="0.25">
      <c r="V369" s="146"/>
    </row>
    <row r="370" spans="22:22" s="145" customFormat="1" x14ac:dyDescent="0.25">
      <c r="V370" s="146"/>
    </row>
    <row r="371" spans="22:22" s="145" customFormat="1" x14ac:dyDescent="0.25">
      <c r="V371" s="146"/>
    </row>
    <row r="372" spans="22:22" s="145" customFormat="1" x14ac:dyDescent="0.25">
      <c r="V372" s="146"/>
    </row>
    <row r="373" spans="22:22" s="145" customFormat="1" x14ac:dyDescent="0.25">
      <c r="V373" s="146"/>
    </row>
    <row r="374" spans="22:22" s="145" customFormat="1" x14ac:dyDescent="0.25">
      <c r="V374" s="146"/>
    </row>
    <row r="375" spans="22:22" s="145" customFormat="1" x14ac:dyDescent="0.25">
      <c r="V375" s="146"/>
    </row>
    <row r="376" spans="22:22" s="145" customFormat="1" x14ac:dyDescent="0.25">
      <c r="V376" s="146"/>
    </row>
    <row r="377" spans="22:22" s="145" customFormat="1" x14ac:dyDescent="0.25">
      <c r="V377" s="146"/>
    </row>
    <row r="378" spans="22:22" s="145" customFormat="1" x14ac:dyDescent="0.25">
      <c r="V378" s="146"/>
    </row>
    <row r="379" spans="22:22" s="145" customFormat="1" x14ac:dyDescent="0.25">
      <c r="V379" s="146"/>
    </row>
    <row r="380" spans="22:22" s="145" customFormat="1" x14ac:dyDescent="0.25">
      <c r="V380" s="146"/>
    </row>
    <row r="381" spans="22:22" s="145" customFormat="1" x14ac:dyDescent="0.25">
      <c r="V381" s="146"/>
    </row>
    <row r="382" spans="22:22" s="145" customFormat="1" x14ac:dyDescent="0.25">
      <c r="V382" s="146"/>
    </row>
    <row r="383" spans="22:22" s="145" customFormat="1" x14ac:dyDescent="0.25">
      <c r="V383" s="146"/>
    </row>
    <row r="384" spans="22:22" s="145" customFormat="1" x14ac:dyDescent="0.25">
      <c r="V384" s="146"/>
    </row>
    <row r="385" spans="22:22" s="145" customFormat="1" x14ac:dyDescent="0.25">
      <c r="V385" s="146"/>
    </row>
    <row r="386" spans="22:22" s="145" customFormat="1" x14ac:dyDescent="0.25">
      <c r="V386" s="146"/>
    </row>
    <row r="387" spans="22:22" s="145" customFormat="1" x14ac:dyDescent="0.25">
      <c r="V387" s="146"/>
    </row>
    <row r="388" spans="22:22" s="145" customFormat="1" x14ac:dyDescent="0.25">
      <c r="V388" s="146"/>
    </row>
    <row r="389" spans="22:22" s="145" customFormat="1" x14ac:dyDescent="0.25">
      <c r="V389" s="146"/>
    </row>
    <row r="390" spans="22:22" s="145" customFormat="1" x14ac:dyDescent="0.25">
      <c r="V390" s="146"/>
    </row>
    <row r="391" spans="22:22" s="145" customFormat="1" x14ac:dyDescent="0.25">
      <c r="V391" s="146"/>
    </row>
    <row r="392" spans="22:22" s="145" customFormat="1" x14ac:dyDescent="0.25">
      <c r="V392" s="146"/>
    </row>
    <row r="393" spans="22:22" s="145" customFormat="1" x14ac:dyDescent="0.25">
      <c r="V393" s="146"/>
    </row>
    <row r="394" spans="22:22" s="145" customFormat="1" x14ac:dyDescent="0.25">
      <c r="V394" s="146"/>
    </row>
    <row r="395" spans="22:22" s="145" customFormat="1" x14ac:dyDescent="0.25">
      <c r="V395" s="146"/>
    </row>
    <row r="396" spans="22:22" s="145" customFormat="1" x14ac:dyDescent="0.25">
      <c r="V396" s="146"/>
    </row>
    <row r="397" spans="22:22" s="145" customFormat="1" x14ac:dyDescent="0.25">
      <c r="V397" s="146"/>
    </row>
    <row r="398" spans="22:22" s="145" customFormat="1" x14ac:dyDescent="0.25">
      <c r="V398" s="146"/>
    </row>
    <row r="399" spans="22:22" s="145" customFormat="1" x14ac:dyDescent="0.25">
      <c r="V399" s="146"/>
    </row>
    <row r="400" spans="22:22" s="145" customFormat="1" x14ac:dyDescent="0.25">
      <c r="V400" s="146"/>
    </row>
    <row r="401" spans="22:22" s="145" customFormat="1" x14ac:dyDescent="0.25">
      <c r="V401" s="146"/>
    </row>
    <row r="402" spans="22:22" s="145" customFormat="1" x14ac:dyDescent="0.25">
      <c r="V402" s="146"/>
    </row>
    <row r="403" spans="22:22" s="145" customFormat="1" x14ac:dyDescent="0.25">
      <c r="V403" s="146"/>
    </row>
    <row r="404" spans="22:22" s="145" customFormat="1" x14ac:dyDescent="0.25">
      <c r="V404" s="146"/>
    </row>
    <row r="405" spans="22:22" s="145" customFormat="1" x14ac:dyDescent="0.25">
      <c r="V405" s="146"/>
    </row>
    <row r="406" spans="22:22" s="145" customFormat="1" x14ac:dyDescent="0.25">
      <c r="V406" s="146"/>
    </row>
    <row r="407" spans="22:22" s="145" customFormat="1" x14ac:dyDescent="0.25">
      <c r="V407" s="146"/>
    </row>
    <row r="408" spans="22:22" s="145" customFormat="1" x14ac:dyDescent="0.25">
      <c r="V408" s="146"/>
    </row>
    <row r="409" spans="22:22" s="145" customFormat="1" x14ac:dyDescent="0.25">
      <c r="V409" s="146"/>
    </row>
    <row r="410" spans="22:22" s="145" customFormat="1" x14ac:dyDescent="0.25">
      <c r="V410" s="146"/>
    </row>
    <row r="411" spans="22:22" s="145" customFormat="1" x14ac:dyDescent="0.25">
      <c r="V411" s="146"/>
    </row>
    <row r="412" spans="22:22" s="145" customFormat="1" x14ac:dyDescent="0.25">
      <c r="V412" s="146"/>
    </row>
    <row r="413" spans="22:22" s="145" customFormat="1" x14ac:dyDescent="0.25">
      <c r="V413" s="146"/>
    </row>
    <row r="414" spans="22:22" s="145" customFormat="1" x14ac:dyDescent="0.25">
      <c r="V414" s="146"/>
    </row>
    <row r="415" spans="22:22" s="145" customFormat="1" x14ac:dyDescent="0.25">
      <c r="V415" s="146"/>
    </row>
    <row r="416" spans="22:22" s="145" customFormat="1" x14ac:dyDescent="0.25">
      <c r="V416" s="146"/>
    </row>
    <row r="417" spans="22:22" s="145" customFormat="1" x14ac:dyDescent="0.25">
      <c r="V417" s="146"/>
    </row>
    <row r="418" spans="22:22" s="145" customFormat="1" x14ac:dyDescent="0.25">
      <c r="V418" s="146"/>
    </row>
    <row r="419" spans="22:22" s="145" customFormat="1" x14ac:dyDescent="0.25">
      <c r="V419" s="146"/>
    </row>
    <row r="420" spans="22:22" s="145" customFormat="1" x14ac:dyDescent="0.25">
      <c r="V420" s="146"/>
    </row>
    <row r="421" spans="22:22" s="145" customFormat="1" x14ac:dyDescent="0.25">
      <c r="V421" s="146"/>
    </row>
    <row r="422" spans="22:22" s="145" customFormat="1" x14ac:dyDescent="0.25">
      <c r="V422" s="146"/>
    </row>
    <row r="423" spans="22:22" s="145" customFormat="1" x14ac:dyDescent="0.25">
      <c r="V423" s="146"/>
    </row>
    <row r="424" spans="22:22" s="145" customFormat="1" x14ac:dyDescent="0.25">
      <c r="V424" s="146"/>
    </row>
    <row r="425" spans="22:22" s="145" customFormat="1" x14ac:dyDescent="0.25">
      <c r="V425" s="146"/>
    </row>
    <row r="426" spans="22:22" s="145" customFormat="1" x14ac:dyDescent="0.25">
      <c r="V426" s="146"/>
    </row>
    <row r="427" spans="22:22" s="145" customFormat="1" x14ac:dyDescent="0.25">
      <c r="V427" s="146"/>
    </row>
    <row r="428" spans="22:22" s="145" customFormat="1" x14ac:dyDescent="0.25">
      <c r="V428" s="146"/>
    </row>
    <row r="429" spans="22:22" s="145" customFormat="1" x14ac:dyDescent="0.25">
      <c r="V429" s="146"/>
    </row>
    <row r="430" spans="22:22" s="145" customFormat="1" x14ac:dyDescent="0.25">
      <c r="V430" s="146"/>
    </row>
    <row r="431" spans="22:22" s="145" customFormat="1" x14ac:dyDescent="0.25">
      <c r="V431" s="146"/>
    </row>
    <row r="432" spans="22:22" s="145" customFormat="1" x14ac:dyDescent="0.25">
      <c r="V432" s="146"/>
    </row>
    <row r="433" spans="22:22" s="145" customFormat="1" x14ac:dyDescent="0.25">
      <c r="V433" s="146"/>
    </row>
    <row r="434" spans="22:22" s="145" customFormat="1" x14ac:dyDescent="0.25">
      <c r="V434" s="146"/>
    </row>
    <row r="435" spans="22:22" s="145" customFormat="1" x14ac:dyDescent="0.25">
      <c r="V435" s="146"/>
    </row>
    <row r="436" spans="22:22" s="145" customFormat="1" x14ac:dyDescent="0.25">
      <c r="V436" s="146"/>
    </row>
    <row r="437" spans="22:22" s="145" customFormat="1" x14ac:dyDescent="0.25">
      <c r="V437" s="146"/>
    </row>
    <row r="438" spans="22:22" s="145" customFormat="1" x14ac:dyDescent="0.25">
      <c r="V438" s="146"/>
    </row>
    <row r="439" spans="22:22" s="145" customFormat="1" x14ac:dyDescent="0.25">
      <c r="V439" s="146"/>
    </row>
    <row r="440" spans="22:22" s="145" customFormat="1" x14ac:dyDescent="0.25">
      <c r="V440" s="146"/>
    </row>
    <row r="441" spans="22:22" s="145" customFormat="1" x14ac:dyDescent="0.25">
      <c r="V441" s="146"/>
    </row>
    <row r="442" spans="22:22" s="145" customFormat="1" x14ac:dyDescent="0.25">
      <c r="V442" s="146"/>
    </row>
    <row r="443" spans="22:22" s="145" customFormat="1" x14ac:dyDescent="0.25">
      <c r="V443" s="146"/>
    </row>
    <row r="444" spans="22:22" s="145" customFormat="1" x14ac:dyDescent="0.25">
      <c r="V444" s="146"/>
    </row>
    <row r="445" spans="22:22" s="145" customFormat="1" x14ac:dyDescent="0.25">
      <c r="V445" s="146"/>
    </row>
    <row r="446" spans="22:22" s="145" customFormat="1" x14ac:dyDescent="0.25">
      <c r="V446" s="146"/>
    </row>
    <row r="447" spans="22:22" s="145" customFormat="1" x14ac:dyDescent="0.25">
      <c r="V447" s="146"/>
    </row>
    <row r="448" spans="22:22" s="145" customFormat="1" x14ac:dyDescent="0.25">
      <c r="V448" s="146"/>
    </row>
    <row r="449" spans="22:22" s="145" customFormat="1" x14ac:dyDescent="0.25">
      <c r="V449" s="146"/>
    </row>
    <row r="450" spans="22:22" s="145" customFormat="1" x14ac:dyDescent="0.25">
      <c r="V450" s="146"/>
    </row>
    <row r="451" spans="22:22" s="145" customFormat="1" x14ac:dyDescent="0.25">
      <c r="V451" s="146"/>
    </row>
    <row r="452" spans="22:22" s="145" customFormat="1" x14ac:dyDescent="0.25">
      <c r="V452" s="146"/>
    </row>
    <row r="453" spans="22:22" s="145" customFormat="1" x14ac:dyDescent="0.25">
      <c r="V453" s="146"/>
    </row>
    <row r="454" spans="22:22" s="145" customFormat="1" x14ac:dyDescent="0.25">
      <c r="V454" s="146"/>
    </row>
    <row r="455" spans="22:22" s="145" customFormat="1" x14ac:dyDescent="0.25">
      <c r="V455" s="146"/>
    </row>
    <row r="456" spans="22:22" s="145" customFormat="1" x14ac:dyDescent="0.25">
      <c r="V456" s="146"/>
    </row>
    <row r="457" spans="22:22" s="145" customFormat="1" x14ac:dyDescent="0.25">
      <c r="V457" s="146"/>
    </row>
    <row r="458" spans="22:22" s="145" customFormat="1" x14ac:dyDescent="0.25">
      <c r="V458" s="146"/>
    </row>
    <row r="459" spans="22:22" s="145" customFormat="1" x14ac:dyDescent="0.25">
      <c r="V459" s="146"/>
    </row>
    <row r="460" spans="22:22" s="145" customFormat="1" x14ac:dyDescent="0.25">
      <c r="V460" s="146"/>
    </row>
    <row r="461" spans="22:22" s="145" customFormat="1" x14ac:dyDescent="0.25">
      <c r="V461" s="146"/>
    </row>
    <row r="462" spans="22:22" s="145" customFormat="1" x14ac:dyDescent="0.25">
      <c r="V462" s="146"/>
    </row>
    <row r="463" spans="22:22" s="145" customFormat="1" x14ac:dyDescent="0.25">
      <c r="V463" s="146"/>
    </row>
    <row r="464" spans="22:22" s="145" customFormat="1" x14ac:dyDescent="0.25">
      <c r="V464" s="146"/>
    </row>
    <row r="465" spans="22:22" s="145" customFormat="1" x14ac:dyDescent="0.25">
      <c r="V465" s="146"/>
    </row>
    <row r="466" spans="22:22" s="145" customFormat="1" x14ac:dyDescent="0.25">
      <c r="V466" s="146"/>
    </row>
    <row r="467" spans="22:22" s="145" customFormat="1" x14ac:dyDescent="0.25">
      <c r="V467" s="146"/>
    </row>
    <row r="468" spans="22:22" s="145" customFormat="1" x14ac:dyDescent="0.25">
      <c r="V468" s="146"/>
    </row>
    <row r="469" spans="22:22" s="145" customFormat="1" x14ac:dyDescent="0.25">
      <c r="V469" s="146"/>
    </row>
    <row r="470" spans="22:22" s="145" customFormat="1" x14ac:dyDescent="0.25">
      <c r="V470" s="146"/>
    </row>
    <row r="471" spans="22:22" s="145" customFormat="1" x14ac:dyDescent="0.25">
      <c r="V471" s="146"/>
    </row>
    <row r="472" spans="22:22" s="145" customFormat="1" x14ac:dyDescent="0.25">
      <c r="V472" s="146"/>
    </row>
    <row r="473" spans="22:22" s="145" customFormat="1" x14ac:dyDescent="0.25">
      <c r="V473" s="146"/>
    </row>
    <row r="474" spans="22:22" s="145" customFormat="1" x14ac:dyDescent="0.25">
      <c r="V474" s="146"/>
    </row>
    <row r="475" spans="22:22" s="145" customFormat="1" x14ac:dyDescent="0.25">
      <c r="V475" s="146"/>
    </row>
    <row r="476" spans="22:22" s="145" customFormat="1" x14ac:dyDescent="0.25">
      <c r="V476" s="146"/>
    </row>
    <row r="477" spans="22:22" s="145" customFormat="1" x14ac:dyDescent="0.25">
      <c r="V477" s="146"/>
    </row>
    <row r="478" spans="22:22" s="145" customFormat="1" x14ac:dyDescent="0.25">
      <c r="V478" s="146"/>
    </row>
    <row r="479" spans="22:22" s="145" customFormat="1" x14ac:dyDescent="0.25">
      <c r="V479" s="146"/>
    </row>
    <row r="480" spans="22:22" s="145" customFormat="1" x14ac:dyDescent="0.25">
      <c r="V480" s="146"/>
    </row>
    <row r="481" spans="22:22" s="145" customFormat="1" x14ac:dyDescent="0.25">
      <c r="V481" s="146"/>
    </row>
    <row r="482" spans="22:22" s="145" customFormat="1" x14ac:dyDescent="0.25">
      <c r="V482" s="146"/>
    </row>
    <row r="483" spans="22:22" s="145" customFormat="1" x14ac:dyDescent="0.25">
      <c r="V483" s="146"/>
    </row>
    <row r="484" spans="22:22" s="145" customFormat="1" x14ac:dyDescent="0.25">
      <c r="V484" s="146"/>
    </row>
    <row r="485" spans="22:22" s="145" customFormat="1" x14ac:dyDescent="0.25">
      <c r="V485" s="146"/>
    </row>
    <row r="486" spans="22:22" s="145" customFormat="1" x14ac:dyDescent="0.25">
      <c r="V486" s="146"/>
    </row>
    <row r="487" spans="22:22" s="145" customFormat="1" x14ac:dyDescent="0.25">
      <c r="V487" s="146"/>
    </row>
    <row r="488" spans="22:22" s="145" customFormat="1" x14ac:dyDescent="0.25">
      <c r="V488" s="146"/>
    </row>
    <row r="489" spans="22:22" s="145" customFormat="1" x14ac:dyDescent="0.25">
      <c r="V489" s="146"/>
    </row>
    <row r="490" spans="22:22" s="145" customFormat="1" x14ac:dyDescent="0.25">
      <c r="V490" s="146"/>
    </row>
    <row r="491" spans="22:22" s="145" customFormat="1" x14ac:dyDescent="0.25">
      <c r="V491" s="146"/>
    </row>
    <row r="492" spans="22:22" s="145" customFormat="1" x14ac:dyDescent="0.25">
      <c r="V492" s="146"/>
    </row>
    <row r="493" spans="22:22" s="145" customFormat="1" x14ac:dyDescent="0.25">
      <c r="V493" s="146"/>
    </row>
    <row r="494" spans="22:22" s="145" customFormat="1" x14ac:dyDescent="0.25">
      <c r="V494" s="146"/>
    </row>
    <row r="495" spans="22:22" s="145" customFormat="1" x14ac:dyDescent="0.25">
      <c r="V495" s="146"/>
    </row>
    <row r="496" spans="22:22" s="145" customFormat="1" x14ac:dyDescent="0.25">
      <c r="V496" s="146"/>
    </row>
    <row r="497" spans="22:22" s="145" customFormat="1" x14ac:dyDescent="0.25">
      <c r="V497" s="146"/>
    </row>
    <row r="498" spans="22:22" s="145" customFormat="1" x14ac:dyDescent="0.25">
      <c r="V498" s="146"/>
    </row>
    <row r="499" spans="22:22" s="145" customFormat="1" x14ac:dyDescent="0.25">
      <c r="V499" s="146"/>
    </row>
    <row r="500" spans="22:22" s="145" customFormat="1" x14ac:dyDescent="0.25">
      <c r="V500" s="146"/>
    </row>
    <row r="501" spans="22:22" s="145" customFormat="1" x14ac:dyDescent="0.25">
      <c r="V501" s="146"/>
    </row>
    <row r="502" spans="22:22" s="145" customFormat="1" x14ac:dyDescent="0.25">
      <c r="V502" s="146"/>
    </row>
    <row r="503" spans="22:22" s="145" customFormat="1" x14ac:dyDescent="0.25">
      <c r="V503" s="146"/>
    </row>
    <row r="504" spans="22:22" s="145" customFormat="1" x14ac:dyDescent="0.25">
      <c r="V504" s="146"/>
    </row>
    <row r="505" spans="22:22" s="145" customFormat="1" x14ac:dyDescent="0.25">
      <c r="V505" s="146"/>
    </row>
    <row r="506" spans="22:22" s="145" customFormat="1" x14ac:dyDescent="0.25">
      <c r="V506" s="146"/>
    </row>
    <row r="507" spans="22:22" s="145" customFormat="1" x14ac:dyDescent="0.25">
      <c r="V507" s="146"/>
    </row>
    <row r="508" spans="22:22" s="145" customFormat="1" x14ac:dyDescent="0.25">
      <c r="V508" s="146"/>
    </row>
    <row r="509" spans="22:22" s="145" customFormat="1" x14ac:dyDescent="0.25">
      <c r="V509" s="146"/>
    </row>
    <row r="510" spans="22:22" s="145" customFormat="1" x14ac:dyDescent="0.25">
      <c r="V510" s="146"/>
    </row>
    <row r="511" spans="22:22" s="145" customFormat="1" x14ac:dyDescent="0.25">
      <c r="V511" s="146"/>
    </row>
    <row r="512" spans="22:22" s="145" customFormat="1" x14ac:dyDescent="0.25">
      <c r="V512" s="146"/>
    </row>
    <row r="513" spans="22:22" s="145" customFormat="1" x14ac:dyDescent="0.25">
      <c r="V513" s="146"/>
    </row>
    <row r="514" spans="22:22" s="145" customFormat="1" x14ac:dyDescent="0.25">
      <c r="V514" s="146"/>
    </row>
    <row r="515" spans="22:22" s="145" customFormat="1" x14ac:dyDescent="0.25">
      <c r="V515" s="146"/>
    </row>
    <row r="516" spans="22:22" s="145" customFormat="1" x14ac:dyDescent="0.25">
      <c r="V516" s="146"/>
    </row>
    <row r="517" spans="22:22" s="145" customFormat="1" x14ac:dyDescent="0.25">
      <c r="V517" s="146"/>
    </row>
    <row r="518" spans="22:22" s="145" customFormat="1" x14ac:dyDescent="0.25">
      <c r="V518" s="146"/>
    </row>
    <row r="519" spans="22:22" s="145" customFormat="1" x14ac:dyDescent="0.25">
      <c r="V519" s="146"/>
    </row>
    <row r="520" spans="22:22" s="145" customFormat="1" x14ac:dyDescent="0.25">
      <c r="V520" s="146"/>
    </row>
    <row r="521" spans="22:22" s="145" customFormat="1" x14ac:dyDescent="0.25">
      <c r="V521" s="146"/>
    </row>
    <row r="522" spans="22:22" s="145" customFormat="1" x14ac:dyDescent="0.25">
      <c r="V522" s="146"/>
    </row>
    <row r="523" spans="22:22" s="145" customFormat="1" x14ac:dyDescent="0.25">
      <c r="V523" s="146"/>
    </row>
    <row r="524" spans="22:22" s="145" customFormat="1" x14ac:dyDescent="0.25">
      <c r="V524" s="146"/>
    </row>
    <row r="525" spans="22:22" s="145" customFormat="1" x14ac:dyDescent="0.25">
      <c r="V525" s="146"/>
    </row>
    <row r="526" spans="22:22" s="145" customFormat="1" x14ac:dyDescent="0.25">
      <c r="V526" s="146"/>
    </row>
    <row r="527" spans="22:22" s="145" customFormat="1" x14ac:dyDescent="0.25">
      <c r="V527" s="146"/>
    </row>
    <row r="528" spans="22:22" s="145" customFormat="1" x14ac:dyDescent="0.25">
      <c r="V528" s="146"/>
    </row>
    <row r="529" spans="22:22" s="145" customFormat="1" x14ac:dyDescent="0.25">
      <c r="V529" s="146"/>
    </row>
    <row r="530" spans="22:22" s="145" customFormat="1" x14ac:dyDescent="0.25">
      <c r="V530" s="146"/>
    </row>
    <row r="531" spans="22:22" s="145" customFormat="1" x14ac:dyDescent="0.25">
      <c r="V531" s="146"/>
    </row>
    <row r="532" spans="22:22" s="145" customFormat="1" x14ac:dyDescent="0.25">
      <c r="V532" s="146"/>
    </row>
    <row r="533" spans="22:22" s="145" customFormat="1" x14ac:dyDescent="0.25">
      <c r="V533" s="146"/>
    </row>
    <row r="534" spans="22:22" s="145" customFormat="1" x14ac:dyDescent="0.25">
      <c r="V534" s="146"/>
    </row>
    <row r="535" spans="22:22" s="145" customFormat="1" x14ac:dyDescent="0.25">
      <c r="V535" s="146"/>
    </row>
    <row r="536" spans="22:22" s="145" customFormat="1" x14ac:dyDescent="0.25">
      <c r="V536" s="146"/>
    </row>
    <row r="537" spans="22:22" s="145" customFormat="1" x14ac:dyDescent="0.25">
      <c r="V537" s="146"/>
    </row>
    <row r="538" spans="22:22" s="145" customFormat="1" x14ac:dyDescent="0.25">
      <c r="V538" s="146"/>
    </row>
    <row r="539" spans="22:22" s="145" customFormat="1" x14ac:dyDescent="0.25">
      <c r="V539" s="146"/>
    </row>
    <row r="540" spans="22:22" s="145" customFormat="1" x14ac:dyDescent="0.25">
      <c r="V540" s="146"/>
    </row>
    <row r="541" spans="22:22" s="145" customFormat="1" x14ac:dyDescent="0.25">
      <c r="V541" s="146"/>
    </row>
    <row r="542" spans="22:22" s="145" customFormat="1" x14ac:dyDescent="0.25">
      <c r="V542" s="146"/>
    </row>
    <row r="543" spans="22:22" s="145" customFormat="1" x14ac:dyDescent="0.25">
      <c r="V543" s="146"/>
    </row>
    <row r="544" spans="22:22" s="145" customFormat="1" x14ac:dyDescent="0.25">
      <c r="V544" s="146"/>
    </row>
    <row r="545" spans="22:22" s="145" customFormat="1" x14ac:dyDescent="0.25">
      <c r="V545" s="146"/>
    </row>
    <row r="546" spans="22:22" s="145" customFormat="1" x14ac:dyDescent="0.25">
      <c r="V546" s="146"/>
    </row>
    <row r="547" spans="22:22" s="145" customFormat="1" x14ac:dyDescent="0.25">
      <c r="V547" s="146"/>
    </row>
    <row r="548" spans="22:22" s="145" customFormat="1" x14ac:dyDescent="0.25">
      <c r="V548" s="146"/>
    </row>
    <row r="549" spans="22:22" s="145" customFormat="1" x14ac:dyDescent="0.25">
      <c r="V549" s="146"/>
    </row>
    <row r="550" spans="22:22" s="145" customFormat="1" x14ac:dyDescent="0.25">
      <c r="V550" s="146"/>
    </row>
    <row r="551" spans="22:22" s="145" customFormat="1" x14ac:dyDescent="0.25">
      <c r="V551" s="146"/>
    </row>
    <row r="552" spans="22:22" s="145" customFormat="1" x14ac:dyDescent="0.25">
      <c r="V552" s="146"/>
    </row>
    <row r="553" spans="22:22" s="145" customFormat="1" x14ac:dyDescent="0.25">
      <c r="V553" s="146"/>
    </row>
    <row r="554" spans="22:22" s="145" customFormat="1" x14ac:dyDescent="0.25">
      <c r="V554" s="146"/>
    </row>
    <row r="555" spans="22:22" s="145" customFormat="1" x14ac:dyDescent="0.25">
      <c r="V555" s="146"/>
    </row>
    <row r="556" spans="22:22" s="145" customFormat="1" x14ac:dyDescent="0.25">
      <c r="V556" s="146"/>
    </row>
    <row r="557" spans="22:22" s="145" customFormat="1" x14ac:dyDescent="0.25">
      <c r="V557" s="146"/>
    </row>
    <row r="558" spans="22:22" s="145" customFormat="1" x14ac:dyDescent="0.25">
      <c r="V558" s="146"/>
    </row>
    <row r="559" spans="22:22" s="145" customFormat="1" x14ac:dyDescent="0.25">
      <c r="V559" s="146"/>
    </row>
    <row r="560" spans="22:22" s="145" customFormat="1" x14ac:dyDescent="0.25">
      <c r="V560" s="146"/>
    </row>
    <row r="561" spans="22:22" s="145" customFormat="1" x14ac:dyDescent="0.25">
      <c r="V561" s="146"/>
    </row>
    <row r="562" spans="22:22" s="145" customFormat="1" x14ac:dyDescent="0.25">
      <c r="V562" s="146"/>
    </row>
    <row r="563" spans="22:22" s="145" customFormat="1" x14ac:dyDescent="0.25">
      <c r="V563" s="146"/>
    </row>
    <row r="564" spans="22:22" s="145" customFormat="1" x14ac:dyDescent="0.25">
      <c r="V564" s="146"/>
    </row>
    <row r="565" spans="22:22" s="145" customFormat="1" x14ac:dyDescent="0.25">
      <c r="V565" s="146"/>
    </row>
    <row r="566" spans="22:22" s="145" customFormat="1" x14ac:dyDescent="0.25">
      <c r="V566" s="146"/>
    </row>
    <row r="567" spans="22:22" s="145" customFormat="1" x14ac:dyDescent="0.25">
      <c r="V567" s="146"/>
    </row>
    <row r="568" spans="22:22" s="145" customFormat="1" x14ac:dyDescent="0.25">
      <c r="V568" s="146"/>
    </row>
    <row r="569" spans="22:22" s="145" customFormat="1" x14ac:dyDescent="0.25">
      <c r="V569" s="146"/>
    </row>
    <row r="570" spans="22:22" s="145" customFormat="1" x14ac:dyDescent="0.25">
      <c r="V570" s="146"/>
    </row>
    <row r="571" spans="22:22" s="145" customFormat="1" x14ac:dyDescent="0.25">
      <c r="V571" s="146"/>
    </row>
    <row r="572" spans="22:22" s="145" customFormat="1" x14ac:dyDescent="0.25">
      <c r="V572" s="146"/>
    </row>
    <row r="573" spans="22:22" s="145" customFormat="1" x14ac:dyDescent="0.25">
      <c r="V573" s="146"/>
    </row>
    <row r="574" spans="22:22" s="145" customFormat="1" x14ac:dyDescent="0.25">
      <c r="V574" s="146"/>
    </row>
    <row r="575" spans="22:22" s="145" customFormat="1" x14ac:dyDescent="0.25">
      <c r="V575" s="146"/>
    </row>
    <row r="576" spans="22:22" s="145" customFormat="1" x14ac:dyDescent="0.25">
      <c r="V576" s="146"/>
    </row>
    <row r="577" spans="22:22" s="145" customFormat="1" x14ac:dyDescent="0.25">
      <c r="V577" s="146"/>
    </row>
    <row r="578" spans="22:22" s="145" customFormat="1" x14ac:dyDescent="0.25">
      <c r="V578" s="146"/>
    </row>
    <row r="579" spans="22:22" s="145" customFormat="1" x14ac:dyDescent="0.25">
      <c r="V579" s="146"/>
    </row>
    <row r="580" spans="22:22" s="145" customFormat="1" x14ac:dyDescent="0.25">
      <c r="V580" s="146"/>
    </row>
    <row r="581" spans="22:22" s="145" customFormat="1" x14ac:dyDescent="0.25">
      <c r="V581" s="146"/>
    </row>
    <row r="582" spans="22:22" s="145" customFormat="1" x14ac:dyDescent="0.25">
      <c r="V582" s="146"/>
    </row>
    <row r="583" spans="22:22" s="145" customFormat="1" x14ac:dyDescent="0.25">
      <c r="V583" s="146"/>
    </row>
    <row r="584" spans="22:22" s="145" customFormat="1" x14ac:dyDescent="0.25">
      <c r="V584" s="146"/>
    </row>
    <row r="585" spans="22:22" s="145" customFormat="1" x14ac:dyDescent="0.25">
      <c r="V585" s="146"/>
    </row>
    <row r="586" spans="22:22" s="145" customFormat="1" x14ac:dyDescent="0.25">
      <c r="V586" s="146"/>
    </row>
    <row r="587" spans="22:22" s="145" customFormat="1" x14ac:dyDescent="0.25">
      <c r="V587" s="146"/>
    </row>
    <row r="588" spans="22:22" s="145" customFormat="1" x14ac:dyDescent="0.25">
      <c r="V588" s="146"/>
    </row>
    <row r="589" spans="22:22" s="145" customFormat="1" x14ac:dyDescent="0.25">
      <c r="V589" s="146"/>
    </row>
    <row r="590" spans="22:22" s="145" customFormat="1" x14ac:dyDescent="0.25">
      <c r="V590" s="146"/>
    </row>
    <row r="591" spans="22:22" s="145" customFormat="1" x14ac:dyDescent="0.25">
      <c r="V591" s="146"/>
    </row>
    <row r="592" spans="22:22" s="145" customFormat="1" x14ac:dyDescent="0.25">
      <c r="V592" s="146"/>
    </row>
    <row r="593" spans="22:22" s="145" customFormat="1" x14ac:dyDescent="0.25">
      <c r="V593" s="146"/>
    </row>
    <row r="594" spans="22:22" s="145" customFormat="1" x14ac:dyDescent="0.25">
      <c r="V594" s="146"/>
    </row>
    <row r="595" spans="22:22" s="145" customFormat="1" x14ac:dyDescent="0.25">
      <c r="V595" s="146"/>
    </row>
    <row r="596" spans="22:22" s="145" customFormat="1" x14ac:dyDescent="0.25">
      <c r="V596" s="146"/>
    </row>
    <row r="597" spans="22:22" s="145" customFormat="1" x14ac:dyDescent="0.25">
      <c r="V597" s="146"/>
    </row>
    <row r="598" spans="22:22" s="145" customFormat="1" x14ac:dyDescent="0.25">
      <c r="V598" s="146"/>
    </row>
    <row r="599" spans="22:22" s="145" customFormat="1" x14ac:dyDescent="0.25">
      <c r="V599" s="146"/>
    </row>
    <row r="600" spans="22:22" s="145" customFormat="1" x14ac:dyDescent="0.25">
      <c r="V600" s="146"/>
    </row>
    <row r="601" spans="22:22" s="145" customFormat="1" x14ac:dyDescent="0.25">
      <c r="V601" s="146"/>
    </row>
    <row r="602" spans="22:22" s="145" customFormat="1" x14ac:dyDescent="0.25">
      <c r="V602" s="146"/>
    </row>
    <row r="603" spans="22:22" s="145" customFormat="1" x14ac:dyDescent="0.25">
      <c r="V603" s="146"/>
    </row>
    <row r="604" spans="22:22" s="145" customFormat="1" x14ac:dyDescent="0.25">
      <c r="V604" s="146"/>
    </row>
    <row r="605" spans="22:22" s="145" customFormat="1" x14ac:dyDescent="0.25">
      <c r="V605" s="146"/>
    </row>
    <row r="606" spans="22:22" s="145" customFormat="1" x14ac:dyDescent="0.25">
      <c r="V606" s="146"/>
    </row>
    <row r="607" spans="22:22" s="145" customFormat="1" x14ac:dyDescent="0.25">
      <c r="V607" s="146"/>
    </row>
    <row r="608" spans="22:22" s="145" customFormat="1" x14ac:dyDescent="0.25">
      <c r="V608" s="146"/>
    </row>
    <row r="609" spans="22:22" s="145" customFormat="1" x14ac:dyDescent="0.25">
      <c r="V609" s="146"/>
    </row>
    <row r="610" spans="22:22" s="145" customFormat="1" x14ac:dyDescent="0.25">
      <c r="V610" s="146"/>
    </row>
    <row r="611" spans="22:22" s="145" customFormat="1" x14ac:dyDescent="0.25">
      <c r="V611" s="146"/>
    </row>
    <row r="612" spans="22:22" s="145" customFormat="1" x14ac:dyDescent="0.25">
      <c r="V612" s="146"/>
    </row>
    <row r="613" spans="22:22" s="145" customFormat="1" x14ac:dyDescent="0.25">
      <c r="V613" s="146"/>
    </row>
    <row r="614" spans="22:22" s="145" customFormat="1" x14ac:dyDescent="0.25">
      <c r="V614" s="146"/>
    </row>
    <row r="615" spans="22:22" s="145" customFormat="1" x14ac:dyDescent="0.25">
      <c r="V615" s="146"/>
    </row>
    <row r="616" spans="22:22" s="145" customFormat="1" x14ac:dyDescent="0.25">
      <c r="V616" s="146"/>
    </row>
    <row r="617" spans="22:22" s="145" customFormat="1" x14ac:dyDescent="0.25">
      <c r="V617" s="146"/>
    </row>
    <row r="618" spans="22:22" s="145" customFormat="1" x14ac:dyDescent="0.25">
      <c r="V618" s="146"/>
    </row>
    <row r="619" spans="22:22" s="145" customFormat="1" x14ac:dyDescent="0.25">
      <c r="V619" s="146"/>
    </row>
    <row r="620" spans="22:22" s="145" customFormat="1" x14ac:dyDescent="0.25">
      <c r="V620" s="146"/>
    </row>
    <row r="621" spans="22:22" s="145" customFormat="1" x14ac:dyDescent="0.25">
      <c r="V621" s="146"/>
    </row>
    <row r="622" spans="22:22" s="145" customFormat="1" x14ac:dyDescent="0.25">
      <c r="V622" s="146"/>
    </row>
    <row r="623" spans="22:22" s="145" customFormat="1" x14ac:dyDescent="0.25">
      <c r="V623" s="146"/>
    </row>
    <row r="624" spans="22:22" s="145" customFormat="1" x14ac:dyDescent="0.25">
      <c r="V624" s="146"/>
    </row>
    <row r="625" spans="22:22" s="145" customFormat="1" x14ac:dyDescent="0.25">
      <c r="V625" s="146"/>
    </row>
    <row r="626" spans="22:22" s="145" customFormat="1" x14ac:dyDescent="0.25">
      <c r="V626" s="146"/>
    </row>
    <row r="627" spans="22:22" s="145" customFormat="1" x14ac:dyDescent="0.25">
      <c r="V627" s="146"/>
    </row>
    <row r="628" spans="22:22" s="145" customFormat="1" x14ac:dyDescent="0.25">
      <c r="V628" s="146"/>
    </row>
    <row r="629" spans="22:22" s="145" customFormat="1" x14ac:dyDescent="0.25">
      <c r="V629" s="146"/>
    </row>
    <row r="630" spans="22:22" s="145" customFormat="1" x14ac:dyDescent="0.25">
      <c r="V630" s="146"/>
    </row>
    <row r="631" spans="22:22" s="145" customFormat="1" x14ac:dyDescent="0.25">
      <c r="V631" s="146"/>
    </row>
    <row r="632" spans="22:22" s="145" customFormat="1" x14ac:dyDescent="0.25">
      <c r="V632" s="146"/>
    </row>
    <row r="633" spans="22:22" s="145" customFormat="1" x14ac:dyDescent="0.25">
      <c r="V633" s="146"/>
    </row>
    <row r="634" spans="22:22" s="145" customFormat="1" x14ac:dyDescent="0.25">
      <c r="V634" s="146"/>
    </row>
    <row r="635" spans="22:22" s="145" customFormat="1" x14ac:dyDescent="0.25">
      <c r="V635" s="146"/>
    </row>
    <row r="636" spans="22:22" s="145" customFormat="1" x14ac:dyDescent="0.25">
      <c r="V636" s="146"/>
    </row>
    <row r="637" spans="22:22" s="145" customFormat="1" x14ac:dyDescent="0.25">
      <c r="V637" s="146"/>
    </row>
    <row r="638" spans="22:22" s="145" customFormat="1" x14ac:dyDescent="0.25">
      <c r="V638" s="146"/>
    </row>
    <row r="639" spans="22:22" s="145" customFormat="1" x14ac:dyDescent="0.25">
      <c r="V639" s="146"/>
    </row>
    <row r="640" spans="22:22" s="145" customFormat="1" x14ac:dyDescent="0.25">
      <c r="V640" s="146"/>
    </row>
    <row r="641" spans="22:22" s="145" customFormat="1" x14ac:dyDescent="0.25">
      <c r="V641" s="146"/>
    </row>
    <row r="642" spans="22:22" s="145" customFormat="1" x14ac:dyDescent="0.25">
      <c r="V642" s="146"/>
    </row>
    <row r="643" spans="22:22" s="145" customFormat="1" x14ac:dyDescent="0.25">
      <c r="V643" s="146"/>
    </row>
    <row r="644" spans="22:22" s="145" customFormat="1" x14ac:dyDescent="0.25">
      <c r="V644" s="146"/>
    </row>
    <row r="645" spans="22:22" s="145" customFormat="1" x14ac:dyDescent="0.25">
      <c r="V645" s="146"/>
    </row>
    <row r="646" spans="22:22" s="145" customFormat="1" x14ac:dyDescent="0.25">
      <c r="V646" s="146"/>
    </row>
    <row r="647" spans="22:22" s="145" customFormat="1" x14ac:dyDescent="0.25">
      <c r="V647" s="146"/>
    </row>
    <row r="648" spans="22:22" s="145" customFormat="1" x14ac:dyDescent="0.25">
      <c r="V648" s="146"/>
    </row>
    <row r="649" spans="22:22" s="145" customFormat="1" x14ac:dyDescent="0.25">
      <c r="V649" s="146"/>
    </row>
    <row r="650" spans="22:22" s="145" customFormat="1" x14ac:dyDescent="0.25">
      <c r="V650" s="146"/>
    </row>
    <row r="651" spans="22:22" s="145" customFormat="1" x14ac:dyDescent="0.25">
      <c r="V651" s="146"/>
    </row>
    <row r="652" spans="22:22" s="145" customFormat="1" x14ac:dyDescent="0.25">
      <c r="V652" s="146"/>
    </row>
    <row r="653" spans="22:22" s="145" customFormat="1" x14ac:dyDescent="0.25">
      <c r="V653" s="146"/>
    </row>
    <row r="654" spans="22:22" s="145" customFormat="1" x14ac:dyDescent="0.25">
      <c r="V654" s="146"/>
    </row>
    <row r="655" spans="22:22" s="145" customFormat="1" x14ac:dyDescent="0.25">
      <c r="V655" s="146"/>
    </row>
    <row r="656" spans="22:22" s="145" customFormat="1" x14ac:dyDescent="0.25">
      <c r="V656" s="146"/>
    </row>
    <row r="657" spans="22:22" s="145" customFormat="1" x14ac:dyDescent="0.25">
      <c r="V657" s="146"/>
    </row>
    <row r="658" spans="22:22" s="145" customFormat="1" x14ac:dyDescent="0.25">
      <c r="V658" s="146"/>
    </row>
    <row r="659" spans="22:22" s="145" customFormat="1" x14ac:dyDescent="0.25">
      <c r="V659" s="146"/>
    </row>
    <row r="660" spans="22:22" s="145" customFormat="1" x14ac:dyDescent="0.25">
      <c r="V660" s="146"/>
    </row>
    <row r="661" spans="22:22" s="145" customFormat="1" x14ac:dyDescent="0.25">
      <c r="V661" s="146"/>
    </row>
    <row r="662" spans="22:22" s="145" customFormat="1" x14ac:dyDescent="0.25">
      <c r="V662" s="146"/>
    </row>
    <row r="663" spans="22:22" s="145" customFormat="1" x14ac:dyDescent="0.25">
      <c r="V663" s="146"/>
    </row>
    <row r="664" spans="22:22" s="145" customFormat="1" x14ac:dyDescent="0.25">
      <c r="V664" s="146"/>
    </row>
    <row r="665" spans="22:22" s="145" customFormat="1" x14ac:dyDescent="0.25">
      <c r="V665" s="146"/>
    </row>
    <row r="666" spans="22:22" s="145" customFormat="1" x14ac:dyDescent="0.25">
      <c r="V666" s="146"/>
    </row>
    <row r="667" spans="22:22" s="145" customFormat="1" x14ac:dyDescent="0.25">
      <c r="V667" s="146"/>
    </row>
    <row r="668" spans="22:22" s="145" customFormat="1" x14ac:dyDescent="0.25">
      <c r="V668" s="146"/>
    </row>
    <row r="669" spans="22:22" s="145" customFormat="1" x14ac:dyDescent="0.25">
      <c r="V669" s="146"/>
    </row>
    <row r="670" spans="22:22" s="145" customFormat="1" x14ac:dyDescent="0.25">
      <c r="V670" s="146"/>
    </row>
    <row r="671" spans="22:22" s="145" customFormat="1" x14ac:dyDescent="0.25">
      <c r="V671" s="146"/>
    </row>
    <row r="672" spans="22:22" s="145" customFormat="1" x14ac:dyDescent="0.25">
      <c r="V672" s="146"/>
    </row>
    <row r="673" spans="22:22" s="145" customFormat="1" x14ac:dyDescent="0.25">
      <c r="V673" s="146"/>
    </row>
    <row r="674" spans="22:22" s="145" customFormat="1" x14ac:dyDescent="0.25">
      <c r="V674" s="146"/>
    </row>
    <row r="675" spans="22:22" s="145" customFormat="1" x14ac:dyDescent="0.25">
      <c r="V675" s="146"/>
    </row>
    <row r="676" spans="22:22" s="145" customFormat="1" x14ac:dyDescent="0.25">
      <c r="V676" s="146"/>
    </row>
    <row r="677" spans="22:22" s="145" customFormat="1" x14ac:dyDescent="0.25">
      <c r="V677" s="146"/>
    </row>
    <row r="678" spans="22:22" s="145" customFormat="1" x14ac:dyDescent="0.25">
      <c r="V678" s="146"/>
    </row>
    <row r="679" spans="22:22" s="145" customFormat="1" x14ac:dyDescent="0.25">
      <c r="V679" s="146"/>
    </row>
    <row r="680" spans="22:22" s="145" customFormat="1" x14ac:dyDescent="0.25">
      <c r="V680" s="146"/>
    </row>
    <row r="681" spans="22:22" s="145" customFormat="1" x14ac:dyDescent="0.25">
      <c r="V681" s="146"/>
    </row>
    <row r="682" spans="22:22" s="145" customFormat="1" x14ac:dyDescent="0.25">
      <c r="V682" s="146"/>
    </row>
    <row r="683" spans="22:22" s="145" customFormat="1" x14ac:dyDescent="0.25">
      <c r="V683" s="146"/>
    </row>
    <row r="684" spans="22:22" s="145" customFormat="1" x14ac:dyDescent="0.25">
      <c r="V684" s="146"/>
    </row>
    <row r="685" spans="22:22" s="145" customFormat="1" x14ac:dyDescent="0.25">
      <c r="V685" s="146"/>
    </row>
    <row r="686" spans="22:22" s="145" customFormat="1" x14ac:dyDescent="0.25">
      <c r="V686" s="146"/>
    </row>
    <row r="687" spans="22:22" s="145" customFormat="1" x14ac:dyDescent="0.25">
      <c r="V687" s="146"/>
    </row>
    <row r="688" spans="22:22" s="145" customFormat="1" x14ac:dyDescent="0.25">
      <c r="V688" s="146"/>
    </row>
    <row r="689" spans="22:22" s="145" customFormat="1" x14ac:dyDescent="0.25">
      <c r="V689" s="146"/>
    </row>
    <row r="690" spans="22:22" s="145" customFormat="1" x14ac:dyDescent="0.25">
      <c r="V690" s="146"/>
    </row>
    <row r="691" spans="22:22" s="145" customFormat="1" x14ac:dyDescent="0.25">
      <c r="V691" s="146"/>
    </row>
    <row r="692" spans="22:22" s="145" customFormat="1" x14ac:dyDescent="0.25">
      <c r="V692" s="146"/>
    </row>
    <row r="693" spans="22:22" s="145" customFormat="1" x14ac:dyDescent="0.25">
      <c r="V693" s="146"/>
    </row>
    <row r="694" spans="22:22" s="145" customFormat="1" x14ac:dyDescent="0.25">
      <c r="V694" s="146"/>
    </row>
    <row r="695" spans="22:22" s="145" customFormat="1" x14ac:dyDescent="0.25">
      <c r="V695" s="146"/>
    </row>
    <row r="696" spans="22:22" s="145" customFormat="1" x14ac:dyDescent="0.25">
      <c r="V696" s="146"/>
    </row>
    <row r="697" spans="22:22" s="145" customFormat="1" x14ac:dyDescent="0.25">
      <c r="V697" s="146"/>
    </row>
    <row r="698" spans="22:22" s="145" customFormat="1" x14ac:dyDescent="0.25">
      <c r="V698" s="146"/>
    </row>
    <row r="699" spans="22:22" s="145" customFormat="1" x14ac:dyDescent="0.25">
      <c r="V699" s="146"/>
    </row>
    <row r="700" spans="22:22" s="145" customFormat="1" x14ac:dyDescent="0.25">
      <c r="V700" s="146"/>
    </row>
    <row r="701" spans="22:22" s="145" customFormat="1" x14ac:dyDescent="0.25">
      <c r="V701" s="146"/>
    </row>
    <row r="702" spans="22:22" s="145" customFormat="1" x14ac:dyDescent="0.25">
      <c r="V702" s="146"/>
    </row>
    <row r="703" spans="22:22" s="145" customFormat="1" x14ac:dyDescent="0.25">
      <c r="V703" s="146"/>
    </row>
    <row r="704" spans="22:22" s="145" customFormat="1" x14ac:dyDescent="0.25">
      <c r="V704" s="146"/>
    </row>
    <row r="705" spans="22:22" s="145" customFormat="1" x14ac:dyDescent="0.25">
      <c r="V705" s="146"/>
    </row>
    <row r="706" spans="22:22" s="145" customFormat="1" x14ac:dyDescent="0.25">
      <c r="V706" s="146"/>
    </row>
    <row r="707" spans="22:22" s="145" customFormat="1" x14ac:dyDescent="0.25">
      <c r="V707" s="146"/>
    </row>
    <row r="708" spans="22:22" s="145" customFormat="1" x14ac:dyDescent="0.25">
      <c r="V708" s="146"/>
    </row>
    <row r="709" spans="22:22" s="145" customFormat="1" x14ac:dyDescent="0.25">
      <c r="V709" s="146"/>
    </row>
    <row r="710" spans="22:22" s="145" customFormat="1" x14ac:dyDescent="0.25">
      <c r="V710" s="146"/>
    </row>
    <row r="711" spans="22:22" s="145" customFormat="1" x14ac:dyDescent="0.25">
      <c r="V711" s="146"/>
    </row>
    <row r="712" spans="22:22" s="145" customFormat="1" x14ac:dyDescent="0.25">
      <c r="V712" s="146"/>
    </row>
    <row r="713" spans="22:22" s="145" customFormat="1" x14ac:dyDescent="0.25">
      <c r="V713" s="146"/>
    </row>
    <row r="714" spans="22:22" s="145" customFormat="1" x14ac:dyDescent="0.25">
      <c r="V714" s="146"/>
    </row>
    <row r="715" spans="22:22" s="145" customFormat="1" x14ac:dyDescent="0.25">
      <c r="V715" s="146"/>
    </row>
    <row r="716" spans="22:22" s="145" customFormat="1" x14ac:dyDescent="0.25">
      <c r="V716" s="146"/>
    </row>
    <row r="717" spans="22:22" s="145" customFormat="1" x14ac:dyDescent="0.25">
      <c r="V717" s="146"/>
    </row>
    <row r="718" spans="22:22" s="145" customFormat="1" x14ac:dyDescent="0.25">
      <c r="V718" s="146"/>
    </row>
    <row r="719" spans="22:22" s="145" customFormat="1" x14ac:dyDescent="0.25">
      <c r="V719" s="146"/>
    </row>
    <row r="720" spans="22:22" s="145" customFormat="1" x14ac:dyDescent="0.25">
      <c r="V720" s="146"/>
    </row>
    <row r="721" spans="22:22" s="145" customFormat="1" x14ac:dyDescent="0.25">
      <c r="V721" s="146"/>
    </row>
    <row r="722" spans="22:22" s="145" customFormat="1" x14ac:dyDescent="0.25">
      <c r="V722" s="146"/>
    </row>
    <row r="723" spans="22:22" s="145" customFormat="1" x14ac:dyDescent="0.25">
      <c r="V723" s="146"/>
    </row>
    <row r="724" spans="22:22" s="145" customFormat="1" x14ac:dyDescent="0.25">
      <c r="V724" s="146"/>
    </row>
    <row r="725" spans="22:22" s="145" customFormat="1" x14ac:dyDescent="0.25">
      <c r="V725" s="146"/>
    </row>
    <row r="726" spans="22:22" s="145" customFormat="1" x14ac:dyDescent="0.25">
      <c r="V726" s="146"/>
    </row>
    <row r="727" spans="22:22" s="145" customFormat="1" x14ac:dyDescent="0.25">
      <c r="V727" s="146"/>
    </row>
    <row r="728" spans="22:22" s="145" customFormat="1" x14ac:dyDescent="0.25">
      <c r="V728" s="146"/>
    </row>
    <row r="729" spans="22:22" s="145" customFormat="1" x14ac:dyDescent="0.25">
      <c r="V729" s="146"/>
    </row>
    <row r="730" spans="22:22" s="145" customFormat="1" x14ac:dyDescent="0.25">
      <c r="V730" s="146"/>
    </row>
    <row r="731" spans="22:22" s="145" customFormat="1" x14ac:dyDescent="0.25">
      <c r="V731" s="146"/>
    </row>
    <row r="732" spans="22:22" s="145" customFormat="1" x14ac:dyDescent="0.25">
      <c r="V732" s="146"/>
    </row>
    <row r="733" spans="22:22" s="145" customFormat="1" x14ac:dyDescent="0.25">
      <c r="V733" s="146"/>
    </row>
    <row r="734" spans="22:22" s="145" customFormat="1" x14ac:dyDescent="0.25">
      <c r="V734" s="146"/>
    </row>
    <row r="735" spans="22:22" s="145" customFormat="1" x14ac:dyDescent="0.25">
      <c r="V735" s="146"/>
    </row>
    <row r="736" spans="22:22" s="145" customFormat="1" x14ac:dyDescent="0.25">
      <c r="V736" s="146"/>
    </row>
    <row r="737" spans="22:22" s="145" customFormat="1" x14ac:dyDescent="0.25">
      <c r="V737" s="146"/>
    </row>
    <row r="738" spans="22:22" s="145" customFormat="1" x14ac:dyDescent="0.25">
      <c r="V738" s="146"/>
    </row>
    <row r="739" spans="22:22" s="145" customFormat="1" x14ac:dyDescent="0.25">
      <c r="V739" s="146"/>
    </row>
    <row r="740" spans="22:22" s="145" customFormat="1" x14ac:dyDescent="0.25">
      <c r="V740" s="146"/>
    </row>
    <row r="741" spans="22:22" s="145" customFormat="1" x14ac:dyDescent="0.25">
      <c r="V741" s="146"/>
    </row>
    <row r="742" spans="22:22" s="145" customFormat="1" x14ac:dyDescent="0.25">
      <c r="V742" s="146"/>
    </row>
    <row r="743" spans="22:22" s="145" customFormat="1" x14ac:dyDescent="0.25">
      <c r="V743" s="146"/>
    </row>
    <row r="744" spans="22:22" s="145" customFormat="1" x14ac:dyDescent="0.25">
      <c r="V744" s="146"/>
    </row>
    <row r="745" spans="22:22" s="145" customFormat="1" x14ac:dyDescent="0.25">
      <c r="V745" s="146"/>
    </row>
    <row r="746" spans="22:22" s="145" customFormat="1" x14ac:dyDescent="0.25">
      <c r="V746" s="146"/>
    </row>
    <row r="747" spans="22:22" s="145" customFormat="1" x14ac:dyDescent="0.25">
      <c r="V747" s="146"/>
    </row>
    <row r="748" spans="22:22" s="145" customFormat="1" x14ac:dyDescent="0.25">
      <c r="V748" s="146"/>
    </row>
    <row r="749" spans="22:22" s="145" customFormat="1" x14ac:dyDescent="0.25">
      <c r="V749" s="146"/>
    </row>
    <row r="750" spans="22:22" s="145" customFormat="1" x14ac:dyDescent="0.25">
      <c r="V750" s="146"/>
    </row>
    <row r="751" spans="22:22" s="145" customFormat="1" x14ac:dyDescent="0.25">
      <c r="V751" s="146"/>
    </row>
    <row r="752" spans="22:22" s="145" customFormat="1" x14ac:dyDescent="0.25">
      <c r="V752" s="146"/>
    </row>
    <row r="753" spans="22:22" s="145" customFormat="1" x14ac:dyDescent="0.25">
      <c r="V753" s="146"/>
    </row>
    <row r="754" spans="22:22" s="145" customFormat="1" x14ac:dyDescent="0.25">
      <c r="V754" s="146"/>
    </row>
    <row r="755" spans="22:22" s="145" customFormat="1" x14ac:dyDescent="0.25">
      <c r="V755" s="146"/>
    </row>
    <row r="756" spans="22:22" s="145" customFormat="1" x14ac:dyDescent="0.25">
      <c r="V756" s="146"/>
    </row>
    <row r="757" spans="22:22" s="145" customFormat="1" x14ac:dyDescent="0.25">
      <c r="V757" s="146"/>
    </row>
    <row r="758" spans="22:22" s="145" customFormat="1" x14ac:dyDescent="0.25">
      <c r="V758" s="146"/>
    </row>
    <row r="759" spans="22:22" s="145" customFormat="1" x14ac:dyDescent="0.25">
      <c r="V759" s="146"/>
    </row>
    <row r="760" spans="22:22" s="145" customFormat="1" x14ac:dyDescent="0.25">
      <c r="V760" s="146"/>
    </row>
    <row r="761" spans="22:22" s="145" customFormat="1" x14ac:dyDescent="0.25">
      <c r="V761" s="146"/>
    </row>
    <row r="762" spans="22:22" s="145" customFormat="1" x14ac:dyDescent="0.25">
      <c r="V762" s="146"/>
    </row>
    <row r="763" spans="22:22" s="145" customFormat="1" x14ac:dyDescent="0.25">
      <c r="V763" s="146"/>
    </row>
    <row r="764" spans="22:22" s="145" customFormat="1" x14ac:dyDescent="0.25">
      <c r="V764" s="146"/>
    </row>
    <row r="765" spans="22:22" s="145" customFormat="1" x14ac:dyDescent="0.25">
      <c r="V765" s="146"/>
    </row>
    <row r="766" spans="22:22" s="145" customFormat="1" x14ac:dyDescent="0.25">
      <c r="V766" s="146"/>
    </row>
    <row r="767" spans="22:22" s="145" customFormat="1" x14ac:dyDescent="0.25">
      <c r="V767" s="146"/>
    </row>
    <row r="768" spans="22:22" s="145" customFormat="1" x14ac:dyDescent="0.25">
      <c r="V768" s="146"/>
    </row>
    <row r="769" spans="22:22" s="145" customFormat="1" x14ac:dyDescent="0.25">
      <c r="V769" s="146"/>
    </row>
    <row r="770" spans="22:22" s="145" customFormat="1" x14ac:dyDescent="0.25">
      <c r="V770" s="146"/>
    </row>
    <row r="771" spans="22:22" s="145" customFormat="1" x14ac:dyDescent="0.25">
      <c r="V771" s="146"/>
    </row>
    <row r="772" spans="22:22" s="145" customFormat="1" x14ac:dyDescent="0.25">
      <c r="V772" s="146"/>
    </row>
    <row r="773" spans="22:22" s="145" customFormat="1" x14ac:dyDescent="0.25">
      <c r="V773" s="146"/>
    </row>
    <row r="774" spans="22:22" s="145" customFormat="1" x14ac:dyDescent="0.25">
      <c r="V774" s="146"/>
    </row>
    <row r="775" spans="22:22" s="145" customFormat="1" x14ac:dyDescent="0.25">
      <c r="V775" s="146"/>
    </row>
    <row r="776" spans="22:22" s="145" customFormat="1" x14ac:dyDescent="0.25">
      <c r="V776" s="146"/>
    </row>
    <row r="777" spans="22:22" s="145" customFormat="1" x14ac:dyDescent="0.25">
      <c r="V777" s="146"/>
    </row>
    <row r="778" spans="22:22" s="145" customFormat="1" x14ac:dyDescent="0.25">
      <c r="V778" s="146"/>
    </row>
    <row r="779" spans="22:22" s="145" customFormat="1" x14ac:dyDescent="0.25">
      <c r="V779" s="146"/>
    </row>
    <row r="780" spans="22:22" s="145" customFormat="1" x14ac:dyDescent="0.25">
      <c r="V780" s="146"/>
    </row>
    <row r="781" spans="22:22" s="145" customFormat="1" x14ac:dyDescent="0.25">
      <c r="V781" s="146"/>
    </row>
    <row r="782" spans="22:22" s="145" customFormat="1" x14ac:dyDescent="0.25">
      <c r="V782" s="146"/>
    </row>
    <row r="783" spans="22:22" s="145" customFormat="1" x14ac:dyDescent="0.25">
      <c r="V783" s="146"/>
    </row>
    <row r="784" spans="22:22" s="145" customFormat="1" x14ac:dyDescent="0.25">
      <c r="V784" s="146"/>
    </row>
    <row r="785" spans="22:22" s="145" customFormat="1" x14ac:dyDescent="0.25">
      <c r="V785" s="146"/>
    </row>
    <row r="786" spans="22:22" s="145" customFormat="1" x14ac:dyDescent="0.25">
      <c r="V786" s="146"/>
    </row>
    <row r="787" spans="22:22" s="145" customFormat="1" x14ac:dyDescent="0.25">
      <c r="V787" s="146"/>
    </row>
    <row r="788" spans="22:22" s="145" customFormat="1" x14ac:dyDescent="0.25">
      <c r="V788" s="146"/>
    </row>
    <row r="789" spans="22:22" s="145" customFormat="1" x14ac:dyDescent="0.25">
      <c r="V789" s="146"/>
    </row>
    <row r="790" spans="22:22" s="145" customFormat="1" x14ac:dyDescent="0.25">
      <c r="V790" s="146"/>
    </row>
    <row r="791" spans="22:22" s="145" customFormat="1" x14ac:dyDescent="0.25">
      <c r="V791" s="146"/>
    </row>
    <row r="792" spans="22:22" s="145" customFormat="1" x14ac:dyDescent="0.25">
      <c r="V792" s="146"/>
    </row>
    <row r="793" spans="22:22" s="145" customFormat="1" x14ac:dyDescent="0.25">
      <c r="V793" s="146"/>
    </row>
    <row r="794" spans="22:22" s="145" customFormat="1" x14ac:dyDescent="0.25">
      <c r="V794" s="146"/>
    </row>
    <row r="795" spans="22:22" s="145" customFormat="1" x14ac:dyDescent="0.25">
      <c r="V795" s="146"/>
    </row>
    <row r="796" spans="22:22" s="145" customFormat="1" x14ac:dyDescent="0.25">
      <c r="V796" s="146"/>
    </row>
    <row r="797" spans="22:22" s="145" customFormat="1" x14ac:dyDescent="0.25">
      <c r="V797" s="146"/>
    </row>
    <row r="798" spans="22:22" s="145" customFormat="1" x14ac:dyDescent="0.25">
      <c r="V798" s="146"/>
    </row>
    <row r="799" spans="22:22" s="145" customFormat="1" x14ac:dyDescent="0.25">
      <c r="V799" s="146"/>
    </row>
    <row r="800" spans="22:22" s="145" customFormat="1" x14ac:dyDescent="0.25">
      <c r="V800" s="146"/>
    </row>
    <row r="801" spans="22:22" s="145" customFormat="1" x14ac:dyDescent="0.25">
      <c r="V801" s="146"/>
    </row>
    <row r="802" spans="22:22" s="145" customFormat="1" x14ac:dyDescent="0.25">
      <c r="V802" s="146"/>
    </row>
    <row r="803" spans="22:22" s="145" customFormat="1" x14ac:dyDescent="0.25">
      <c r="V803" s="146"/>
    </row>
    <row r="804" spans="22:22" s="145" customFormat="1" x14ac:dyDescent="0.25">
      <c r="V804" s="146"/>
    </row>
    <row r="805" spans="22:22" s="145" customFormat="1" x14ac:dyDescent="0.25">
      <c r="V805" s="146"/>
    </row>
    <row r="806" spans="22:22" s="145" customFormat="1" x14ac:dyDescent="0.25">
      <c r="V806" s="146"/>
    </row>
    <row r="807" spans="22:22" s="145" customFormat="1" x14ac:dyDescent="0.25">
      <c r="V807" s="146"/>
    </row>
    <row r="808" spans="22:22" s="145" customFormat="1" x14ac:dyDescent="0.25">
      <c r="V808" s="146"/>
    </row>
    <row r="809" spans="22:22" s="145" customFormat="1" x14ac:dyDescent="0.25">
      <c r="V809" s="146"/>
    </row>
    <row r="810" spans="22:22" s="145" customFormat="1" x14ac:dyDescent="0.25">
      <c r="V810" s="146"/>
    </row>
    <row r="811" spans="22:22" s="145" customFormat="1" x14ac:dyDescent="0.25">
      <c r="V811" s="146"/>
    </row>
    <row r="812" spans="22:22" s="145" customFormat="1" x14ac:dyDescent="0.25">
      <c r="V812" s="146"/>
    </row>
    <row r="813" spans="22:22" s="145" customFormat="1" x14ac:dyDescent="0.25">
      <c r="V813" s="146"/>
    </row>
    <row r="814" spans="22:22" s="145" customFormat="1" x14ac:dyDescent="0.25">
      <c r="V814" s="146"/>
    </row>
    <row r="815" spans="22:22" s="145" customFormat="1" x14ac:dyDescent="0.25">
      <c r="V815" s="146"/>
    </row>
    <row r="816" spans="22:22" s="145" customFormat="1" x14ac:dyDescent="0.25">
      <c r="V816" s="146"/>
    </row>
    <row r="817" spans="22:22" s="145" customFormat="1" x14ac:dyDescent="0.25">
      <c r="V817" s="146"/>
    </row>
    <row r="818" spans="22:22" s="145" customFormat="1" x14ac:dyDescent="0.25">
      <c r="V818" s="146"/>
    </row>
    <row r="819" spans="22:22" s="145" customFormat="1" x14ac:dyDescent="0.25">
      <c r="V819" s="146"/>
    </row>
    <row r="820" spans="22:22" s="145" customFormat="1" x14ac:dyDescent="0.25">
      <c r="V820" s="146"/>
    </row>
    <row r="821" spans="22:22" s="145" customFormat="1" x14ac:dyDescent="0.25">
      <c r="V821" s="146"/>
    </row>
    <row r="822" spans="22:22" s="145" customFormat="1" x14ac:dyDescent="0.25">
      <c r="V822" s="146"/>
    </row>
    <row r="823" spans="22:22" s="145" customFormat="1" x14ac:dyDescent="0.25">
      <c r="V823" s="146"/>
    </row>
    <row r="824" spans="22:22" s="145" customFormat="1" x14ac:dyDescent="0.25">
      <c r="V824" s="146"/>
    </row>
    <row r="825" spans="22:22" s="145" customFormat="1" x14ac:dyDescent="0.25">
      <c r="V825" s="146"/>
    </row>
    <row r="826" spans="22:22" s="145" customFormat="1" x14ac:dyDescent="0.25">
      <c r="V826" s="146"/>
    </row>
    <row r="827" spans="22:22" s="145" customFormat="1" x14ac:dyDescent="0.25">
      <c r="V827" s="146"/>
    </row>
    <row r="828" spans="22:22" s="145" customFormat="1" x14ac:dyDescent="0.25">
      <c r="V828" s="146"/>
    </row>
    <row r="829" spans="22:22" s="145" customFormat="1" x14ac:dyDescent="0.25">
      <c r="V829" s="146"/>
    </row>
    <row r="830" spans="22:22" s="145" customFormat="1" x14ac:dyDescent="0.25">
      <c r="V830" s="146"/>
    </row>
    <row r="831" spans="22:22" s="145" customFormat="1" x14ac:dyDescent="0.25">
      <c r="V831" s="146"/>
    </row>
    <row r="832" spans="22:22" s="145" customFormat="1" x14ac:dyDescent="0.25">
      <c r="V832" s="146"/>
    </row>
    <row r="833" spans="22:22" s="145" customFormat="1" x14ac:dyDescent="0.25">
      <c r="V833" s="146"/>
    </row>
    <row r="834" spans="22:22" s="145" customFormat="1" x14ac:dyDescent="0.25">
      <c r="V834" s="146"/>
    </row>
    <row r="835" spans="22:22" s="145" customFormat="1" x14ac:dyDescent="0.25">
      <c r="V835" s="146"/>
    </row>
    <row r="836" spans="22:22" s="145" customFormat="1" x14ac:dyDescent="0.25">
      <c r="V836" s="146"/>
    </row>
    <row r="837" spans="22:22" s="145" customFormat="1" x14ac:dyDescent="0.25">
      <c r="V837" s="146"/>
    </row>
    <row r="838" spans="22:22" s="145" customFormat="1" x14ac:dyDescent="0.25">
      <c r="V838" s="146"/>
    </row>
    <row r="839" spans="22:22" s="145" customFormat="1" x14ac:dyDescent="0.25">
      <c r="V839" s="146"/>
    </row>
    <row r="840" spans="22:22" s="145" customFormat="1" x14ac:dyDescent="0.25">
      <c r="V840" s="146"/>
    </row>
    <row r="841" spans="22:22" s="145" customFormat="1" x14ac:dyDescent="0.25">
      <c r="V841" s="146"/>
    </row>
    <row r="842" spans="22:22" s="145" customFormat="1" x14ac:dyDescent="0.25">
      <c r="V842" s="146"/>
    </row>
    <row r="843" spans="22:22" s="145" customFormat="1" x14ac:dyDescent="0.25">
      <c r="V843" s="146"/>
    </row>
    <row r="844" spans="22:22" s="145" customFormat="1" x14ac:dyDescent="0.25">
      <c r="V844" s="146"/>
    </row>
    <row r="845" spans="22:22" s="145" customFormat="1" x14ac:dyDescent="0.25">
      <c r="V845" s="146"/>
    </row>
    <row r="846" spans="22:22" s="145" customFormat="1" x14ac:dyDescent="0.25">
      <c r="V846" s="146"/>
    </row>
    <row r="847" spans="22:22" s="145" customFormat="1" x14ac:dyDescent="0.25">
      <c r="V847" s="146"/>
    </row>
    <row r="848" spans="22:22" s="145" customFormat="1" x14ac:dyDescent="0.25">
      <c r="V848" s="146"/>
    </row>
    <row r="849" spans="22:22" s="145" customFormat="1" x14ac:dyDescent="0.25">
      <c r="V849" s="146"/>
    </row>
    <row r="850" spans="22:22" s="145" customFormat="1" x14ac:dyDescent="0.25">
      <c r="V850" s="146"/>
    </row>
    <row r="851" spans="22:22" s="145" customFormat="1" x14ac:dyDescent="0.25">
      <c r="V851" s="146"/>
    </row>
    <row r="852" spans="22:22" s="145" customFormat="1" x14ac:dyDescent="0.25">
      <c r="V852" s="146"/>
    </row>
  </sheetData>
  <mergeCells count="18">
    <mergeCell ref="B48:C48"/>
    <mergeCell ref="B2:W2"/>
    <mergeCell ref="B3:B6"/>
    <mergeCell ref="C3:C6"/>
    <mergeCell ref="D3:L3"/>
    <mergeCell ref="M3:U3"/>
    <mergeCell ref="B50:C50"/>
    <mergeCell ref="K4:L5"/>
    <mergeCell ref="D4:J4"/>
    <mergeCell ref="Q5:R5"/>
    <mergeCell ref="O5:P5"/>
    <mergeCell ref="V3:W5"/>
    <mergeCell ref="M4:S4"/>
    <mergeCell ref="T4:U5"/>
    <mergeCell ref="D5:E5"/>
    <mergeCell ref="F5:G5"/>
    <mergeCell ref="H5:I5"/>
    <mergeCell ref="M5:N5"/>
  </mergeCells>
  <printOptions horizontalCentered="1"/>
  <pageMargins left="0.7" right="0.7" top="0.75" bottom="0.75" header="0.3" footer="0.3"/>
  <pageSetup paperSize="9" scale="4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730"/>
  <sheetViews>
    <sheetView topLeftCell="A25" zoomScale="70" zoomScaleNormal="70" workbookViewId="0">
      <selection activeCell="D7" sqref="D7:S49"/>
    </sheetView>
  </sheetViews>
  <sheetFormatPr defaultRowHeight="15" x14ac:dyDescent="0.25"/>
  <cols>
    <col min="1" max="1" width="2.7109375" style="145" customWidth="1"/>
    <col min="2" max="2" width="7.7109375" style="101" customWidth="1"/>
    <col min="3" max="3" width="127.42578125" style="101" customWidth="1"/>
    <col min="4" max="19" width="13.7109375" style="101" customWidth="1"/>
    <col min="20" max="16384" width="9.140625" style="145"/>
  </cols>
  <sheetData>
    <row r="1" spans="2:20" ht="15.75" thickBot="1" x14ac:dyDescent="0.3">
      <c r="B1" s="145"/>
      <c r="C1" s="145"/>
      <c r="D1" s="145"/>
      <c r="E1" s="145"/>
      <c r="F1" s="145"/>
      <c r="G1" s="145"/>
      <c r="H1" s="145"/>
      <c r="I1" s="145"/>
      <c r="J1" s="145"/>
      <c r="K1" s="145"/>
      <c r="L1" s="145"/>
      <c r="M1" s="145"/>
      <c r="N1" s="145"/>
      <c r="O1" s="145"/>
      <c r="P1" s="145"/>
      <c r="Q1" s="145"/>
      <c r="R1" s="145"/>
      <c r="S1" s="145"/>
    </row>
    <row r="2" spans="2:20" ht="21.95" customHeight="1" thickTop="1" thickBot="1" x14ac:dyDescent="0.3">
      <c r="B2" s="484" t="s">
        <v>705</v>
      </c>
      <c r="C2" s="485"/>
      <c r="D2" s="485"/>
      <c r="E2" s="485"/>
      <c r="F2" s="485"/>
      <c r="G2" s="485"/>
      <c r="H2" s="485"/>
      <c r="I2" s="485"/>
      <c r="J2" s="485"/>
      <c r="K2" s="485"/>
      <c r="L2" s="485"/>
      <c r="M2" s="485"/>
      <c r="N2" s="485"/>
      <c r="O2" s="485"/>
      <c r="P2" s="485"/>
      <c r="Q2" s="485"/>
      <c r="R2" s="485"/>
      <c r="S2" s="492"/>
    </row>
    <row r="3" spans="2:20" ht="21.95" customHeight="1" thickTop="1" thickBot="1" x14ac:dyDescent="0.3">
      <c r="B3" s="468" t="s">
        <v>536</v>
      </c>
      <c r="C3" s="471" t="s">
        <v>397</v>
      </c>
      <c r="D3" s="489" t="s">
        <v>455</v>
      </c>
      <c r="E3" s="477"/>
      <c r="F3" s="477"/>
      <c r="G3" s="477"/>
      <c r="H3" s="477"/>
      <c r="I3" s="477"/>
      <c r="J3" s="477"/>
      <c r="K3" s="477"/>
      <c r="L3" s="477"/>
      <c r="M3" s="477"/>
      <c r="N3" s="477"/>
      <c r="O3" s="477"/>
      <c r="P3" s="477"/>
      <c r="Q3" s="477"/>
      <c r="R3" s="488"/>
      <c r="S3" s="510" t="s">
        <v>395</v>
      </c>
    </row>
    <row r="4" spans="2:20" ht="21.95" customHeight="1" thickTop="1" thickBot="1" x14ac:dyDescent="0.3">
      <c r="B4" s="508"/>
      <c r="C4" s="472"/>
      <c r="D4" s="489" t="s">
        <v>456</v>
      </c>
      <c r="E4" s="477"/>
      <c r="F4" s="477"/>
      <c r="G4" s="477"/>
      <c r="H4" s="488"/>
      <c r="I4" s="489" t="s">
        <v>457</v>
      </c>
      <c r="J4" s="477"/>
      <c r="K4" s="477"/>
      <c r="L4" s="477"/>
      <c r="M4" s="488"/>
      <c r="N4" s="477" t="s">
        <v>458</v>
      </c>
      <c r="O4" s="477"/>
      <c r="P4" s="477"/>
      <c r="Q4" s="477"/>
      <c r="R4" s="488"/>
      <c r="S4" s="511"/>
    </row>
    <row r="5" spans="2:20" ht="21.95" customHeight="1" thickTop="1" thickBot="1" x14ac:dyDescent="0.3">
      <c r="B5" s="508"/>
      <c r="C5" s="472"/>
      <c r="D5" s="489" t="s">
        <v>445</v>
      </c>
      <c r="E5" s="477"/>
      <c r="F5" s="477"/>
      <c r="G5" s="488"/>
      <c r="H5" s="505" t="s">
        <v>395</v>
      </c>
      <c r="I5" s="489" t="s">
        <v>445</v>
      </c>
      <c r="J5" s="477"/>
      <c r="K5" s="477"/>
      <c r="L5" s="488"/>
      <c r="M5" s="505" t="s">
        <v>395</v>
      </c>
      <c r="N5" s="489" t="s">
        <v>445</v>
      </c>
      <c r="O5" s="477"/>
      <c r="P5" s="477"/>
      <c r="Q5" s="477"/>
      <c r="R5" s="505" t="s">
        <v>395</v>
      </c>
      <c r="S5" s="511"/>
    </row>
    <row r="6" spans="2:20" ht="38.25" customHeight="1" thickTop="1" thickBot="1" x14ac:dyDescent="0.3">
      <c r="B6" s="509"/>
      <c r="C6" s="473"/>
      <c r="D6" s="242" t="s">
        <v>446</v>
      </c>
      <c r="E6" s="247" t="s">
        <v>447</v>
      </c>
      <c r="F6" s="247" t="s">
        <v>448</v>
      </c>
      <c r="G6" s="235" t="s">
        <v>449</v>
      </c>
      <c r="H6" s="506"/>
      <c r="I6" s="242" t="s">
        <v>446</v>
      </c>
      <c r="J6" s="247" t="s">
        <v>447</v>
      </c>
      <c r="K6" s="247" t="s">
        <v>448</v>
      </c>
      <c r="L6" s="235" t="s">
        <v>449</v>
      </c>
      <c r="M6" s="506"/>
      <c r="N6" s="242" t="s">
        <v>446</v>
      </c>
      <c r="O6" s="247" t="s">
        <v>447</v>
      </c>
      <c r="P6" s="247" t="s">
        <v>448</v>
      </c>
      <c r="Q6" s="235" t="s">
        <v>449</v>
      </c>
      <c r="R6" s="507"/>
      <c r="S6" s="511"/>
    </row>
    <row r="7" spans="2:20" ht="21.95" customHeight="1" thickTop="1" thickBot="1" x14ac:dyDescent="0.3">
      <c r="B7" s="179">
        <v>1</v>
      </c>
      <c r="C7" s="180" t="s">
        <v>401</v>
      </c>
      <c r="D7" s="181">
        <v>3</v>
      </c>
      <c r="E7" s="183">
        <v>49</v>
      </c>
      <c r="F7" s="183">
        <v>0</v>
      </c>
      <c r="G7" s="322">
        <v>0</v>
      </c>
      <c r="H7" s="329">
        <v>52</v>
      </c>
      <c r="I7" s="181">
        <v>60</v>
      </c>
      <c r="J7" s="183">
        <v>293</v>
      </c>
      <c r="K7" s="183">
        <v>9</v>
      </c>
      <c r="L7" s="322">
        <v>0</v>
      </c>
      <c r="M7" s="329">
        <v>362</v>
      </c>
      <c r="N7" s="181">
        <v>51</v>
      </c>
      <c r="O7" s="183">
        <v>146</v>
      </c>
      <c r="P7" s="183">
        <v>13</v>
      </c>
      <c r="Q7" s="322">
        <v>0</v>
      </c>
      <c r="R7" s="329">
        <v>210</v>
      </c>
      <c r="S7" s="329">
        <v>624</v>
      </c>
    </row>
    <row r="8" spans="2:20" ht="21.95" customHeight="1" thickTop="1" x14ac:dyDescent="0.25">
      <c r="B8" s="178">
        <v>10</v>
      </c>
      <c r="C8" s="159" t="s">
        <v>402</v>
      </c>
      <c r="D8" s="170">
        <v>0</v>
      </c>
      <c r="E8" s="174">
        <v>15</v>
      </c>
      <c r="F8" s="328">
        <v>0</v>
      </c>
      <c r="G8" s="327">
        <v>0</v>
      </c>
      <c r="H8" s="239">
        <v>15</v>
      </c>
      <c r="I8" s="170">
        <v>19</v>
      </c>
      <c r="J8" s="174">
        <v>82</v>
      </c>
      <c r="K8" s="328">
        <v>2</v>
      </c>
      <c r="L8" s="327">
        <v>0</v>
      </c>
      <c r="M8" s="239">
        <v>103</v>
      </c>
      <c r="N8" s="170">
        <v>17</v>
      </c>
      <c r="O8" s="174">
        <v>46</v>
      </c>
      <c r="P8" s="328">
        <v>2</v>
      </c>
      <c r="Q8" s="327">
        <v>0</v>
      </c>
      <c r="R8" s="239">
        <v>65</v>
      </c>
      <c r="S8" s="239">
        <v>183</v>
      </c>
      <c r="T8" s="147"/>
    </row>
    <row r="9" spans="2:20" ht="21.95" customHeight="1" x14ac:dyDescent="0.25">
      <c r="B9" s="178">
        <v>11</v>
      </c>
      <c r="C9" s="159" t="s">
        <v>403</v>
      </c>
      <c r="D9" s="170">
        <v>1</v>
      </c>
      <c r="E9" s="174">
        <v>15</v>
      </c>
      <c r="F9" s="328">
        <v>0</v>
      </c>
      <c r="G9" s="327">
        <v>0</v>
      </c>
      <c r="H9" s="239">
        <v>16</v>
      </c>
      <c r="I9" s="170">
        <v>28</v>
      </c>
      <c r="J9" s="174">
        <v>110</v>
      </c>
      <c r="K9" s="328">
        <v>2</v>
      </c>
      <c r="L9" s="327">
        <v>0</v>
      </c>
      <c r="M9" s="239">
        <v>140</v>
      </c>
      <c r="N9" s="170">
        <v>13</v>
      </c>
      <c r="O9" s="174">
        <v>44</v>
      </c>
      <c r="P9" s="328">
        <v>5</v>
      </c>
      <c r="Q9" s="327">
        <v>0</v>
      </c>
      <c r="R9" s="239">
        <v>62</v>
      </c>
      <c r="S9" s="239">
        <v>218</v>
      </c>
    </row>
    <row r="10" spans="2:20" ht="21.95" customHeight="1" x14ac:dyDescent="0.25">
      <c r="B10" s="178">
        <v>12</v>
      </c>
      <c r="C10" s="159" t="s">
        <v>404</v>
      </c>
      <c r="D10" s="170">
        <v>1</v>
      </c>
      <c r="E10" s="174">
        <v>11</v>
      </c>
      <c r="F10" s="328">
        <v>0</v>
      </c>
      <c r="G10" s="327">
        <v>0</v>
      </c>
      <c r="H10" s="239">
        <v>12</v>
      </c>
      <c r="I10" s="170">
        <v>9</v>
      </c>
      <c r="J10" s="174">
        <v>72</v>
      </c>
      <c r="K10" s="328">
        <v>4</v>
      </c>
      <c r="L10" s="327">
        <v>0</v>
      </c>
      <c r="M10" s="239">
        <v>85</v>
      </c>
      <c r="N10" s="170">
        <v>12</v>
      </c>
      <c r="O10" s="174">
        <v>39</v>
      </c>
      <c r="P10" s="328">
        <v>5</v>
      </c>
      <c r="Q10" s="327">
        <v>0</v>
      </c>
      <c r="R10" s="239">
        <v>56</v>
      </c>
      <c r="S10" s="239">
        <v>153</v>
      </c>
    </row>
    <row r="11" spans="2:20" ht="21.95" customHeight="1" thickBot="1" x14ac:dyDescent="0.3">
      <c r="B11" s="178">
        <v>19</v>
      </c>
      <c r="C11" s="159" t="s">
        <v>405</v>
      </c>
      <c r="D11" s="170">
        <v>1</v>
      </c>
      <c r="E11" s="174">
        <v>8</v>
      </c>
      <c r="F11" s="328">
        <v>0</v>
      </c>
      <c r="G11" s="327">
        <v>0</v>
      </c>
      <c r="H11" s="239">
        <v>9</v>
      </c>
      <c r="I11" s="170">
        <v>4</v>
      </c>
      <c r="J11" s="174">
        <v>29</v>
      </c>
      <c r="K11" s="328">
        <v>1</v>
      </c>
      <c r="L11" s="327">
        <v>0</v>
      </c>
      <c r="M11" s="239">
        <v>34</v>
      </c>
      <c r="N11" s="170">
        <v>9</v>
      </c>
      <c r="O11" s="174">
        <v>17</v>
      </c>
      <c r="P11" s="328">
        <v>1</v>
      </c>
      <c r="Q11" s="327">
        <v>0</v>
      </c>
      <c r="R11" s="239">
        <v>27</v>
      </c>
      <c r="S11" s="239">
        <v>70</v>
      </c>
    </row>
    <row r="12" spans="2:20" ht="21.95" customHeight="1" thickTop="1" thickBot="1" x14ac:dyDescent="0.3">
      <c r="B12" s="179">
        <v>2</v>
      </c>
      <c r="C12" s="180" t="s">
        <v>406</v>
      </c>
      <c r="D12" s="181">
        <v>12</v>
      </c>
      <c r="E12" s="183">
        <v>46</v>
      </c>
      <c r="F12" s="183">
        <v>0</v>
      </c>
      <c r="G12" s="322">
        <v>0</v>
      </c>
      <c r="H12" s="329">
        <v>58</v>
      </c>
      <c r="I12" s="181">
        <v>101</v>
      </c>
      <c r="J12" s="183">
        <v>414</v>
      </c>
      <c r="K12" s="183">
        <v>16</v>
      </c>
      <c r="L12" s="322">
        <v>0</v>
      </c>
      <c r="M12" s="329">
        <v>531</v>
      </c>
      <c r="N12" s="181">
        <v>71</v>
      </c>
      <c r="O12" s="183">
        <v>277</v>
      </c>
      <c r="P12" s="183">
        <v>24</v>
      </c>
      <c r="Q12" s="322">
        <v>0</v>
      </c>
      <c r="R12" s="329">
        <v>372</v>
      </c>
      <c r="S12" s="329">
        <v>961</v>
      </c>
    </row>
    <row r="13" spans="2:20" ht="21.95" customHeight="1" thickTop="1" x14ac:dyDescent="0.25">
      <c r="B13" s="186">
        <v>20</v>
      </c>
      <c r="C13" s="159" t="s">
        <v>407</v>
      </c>
      <c r="D13" s="170">
        <v>6</v>
      </c>
      <c r="E13" s="174">
        <v>5</v>
      </c>
      <c r="F13" s="328">
        <v>0</v>
      </c>
      <c r="G13" s="327">
        <v>0</v>
      </c>
      <c r="H13" s="239">
        <v>11</v>
      </c>
      <c r="I13" s="170">
        <v>20</v>
      </c>
      <c r="J13" s="174">
        <v>65</v>
      </c>
      <c r="K13" s="328">
        <v>2</v>
      </c>
      <c r="L13" s="327">
        <v>0</v>
      </c>
      <c r="M13" s="239">
        <v>87</v>
      </c>
      <c r="N13" s="170">
        <v>12</v>
      </c>
      <c r="O13" s="174">
        <v>51</v>
      </c>
      <c r="P13" s="328">
        <v>9</v>
      </c>
      <c r="Q13" s="327">
        <v>0</v>
      </c>
      <c r="R13" s="239">
        <v>72</v>
      </c>
      <c r="S13" s="239">
        <v>170</v>
      </c>
    </row>
    <row r="14" spans="2:20" ht="21.95" customHeight="1" x14ac:dyDescent="0.25">
      <c r="B14" s="178">
        <v>21</v>
      </c>
      <c r="C14" s="159" t="s">
        <v>408</v>
      </c>
      <c r="D14" s="170">
        <v>0</v>
      </c>
      <c r="E14" s="174">
        <v>3</v>
      </c>
      <c r="F14" s="328">
        <v>0</v>
      </c>
      <c r="G14" s="327">
        <v>0</v>
      </c>
      <c r="H14" s="239">
        <v>3</v>
      </c>
      <c r="I14" s="170">
        <v>4</v>
      </c>
      <c r="J14" s="174">
        <v>25</v>
      </c>
      <c r="K14" s="328">
        <v>0</v>
      </c>
      <c r="L14" s="327">
        <v>0</v>
      </c>
      <c r="M14" s="239">
        <v>29</v>
      </c>
      <c r="N14" s="170">
        <v>3</v>
      </c>
      <c r="O14" s="174">
        <v>15</v>
      </c>
      <c r="P14" s="328">
        <v>2</v>
      </c>
      <c r="Q14" s="327">
        <v>0</v>
      </c>
      <c r="R14" s="239">
        <v>20</v>
      </c>
      <c r="S14" s="239">
        <v>52</v>
      </c>
    </row>
    <row r="15" spans="2:20" ht="21.95" customHeight="1" x14ac:dyDescent="0.25">
      <c r="B15" s="178">
        <v>22</v>
      </c>
      <c r="C15" s="159" t="s">
        <v>409</v>
      </c>
      <c r="D15" s="170">
        <v>0</v>
      </c>
      <c r="E15" s="174">
        <v>2</v>
      </c>
      <c r="F15" s="328">
        <v>0</v>
      </c>
      <c r="G15" s="327">
        <v>0</v>
      </c>
      <c r="H15" s="239">
        <v>2</v>
      </c>
      <c r="I15" s="170">
        <v>1</v>
      </c>
      <c r="J15" s="174">
        <v>3</v>
      </c>
      <c r="K15" s="328">
        <v>1</v>
      </c>
      <c r="L15" s="327">
        <v>0</v>
      </c>
      <c r="M15" s="239">
        <v>5</v>
      </c>
      <c r="N15" s="170">
        <v>1</v>
      </c>
      <c r="O15" s="174">
        <v>2</v>
      </c>
      <c r="P15" s="328">
        <v>0</v>
      </c>
      <c r="Q15" s="327">
        <v>0</v>
      </c>
      <c r="R15" s="239">
        <v>3</v>
      </c>
      <c r="S15" s="239">
        <v>10</v>
      </c>
    </row>
    <row r="16" spans="2:20" ht="21.95" customHeight="1" x14ac:dyDescent="0.25">
      <c r="B16" s="178">
        <v>23</v>
      </c>
      <c r="C16" s="159" t="s">
        <v>410</v>
      </c>
      <c r="D16" s="170">
        <v>0</v>
      </c>
      <c r="E16" s="174">
        <v>0</v>
      </c>
      <c r="F16" s="328">
        <v>0</v>
      </c>
      <c r="G16" s="327">
        <v>0</v>
      </c>
      <c r="H16" s="239">
        <v>0</v>
      </c>
      <c r="I16" s="170">
        <v>3</v>
      </c>
      <c r="J16" s="174">
        <v>10</v>
      </c>
      <c r="K16" s="328">
        <v>1</v>
      </c>
      <c r="L16" s="327">
        <v>0</v>
      </c>
      <c r="M16" s="239">
        <v>14</v>
      </c>
      <c r="N16" s="170">
        <v>1</v>
      </c>
      <c r="O16" s="174">
        <v>5</v>
      </c>
      <c r="P16" s="328">
        <v>1</v>
      </c>
      <c r="Q16" s="327">
        <v>0</v>
      </c>
      <c r="R16" s="239">
        <v>7</v>
      </c>
      <c r="S16" s="239">
        <v>21</v>
      </c>
    </row>
    <row r="17" spans="2:19" ht="21.95" customHeight="1" x14ac:dyDescent="0.25">
      <c r="B17" s="178">
        <v>24</v>
      </c>
      <c r="C17" s="159" t="s">
        <v>411</v>
      </c>
      <c r="D17" s="170">
        <v>6</v>
      </c>
      <c r="E17" s="174">
        <v>33</v>
      </c>
      <c r="F17" s="328">
        <v>0</v>
      </c>
      <c r="G17" s="327">
        <v>0</v>
      </c>
      <c r="H17" s="239">
        <v>39</v>
      </c>
      <c r="I17" s="170">
        <v>60</v>
      </c>
      <c r="J17" s="174">
        <v>273</v>
      </c>
      <c r="K17" s="328">
        <v>12</v>
      </c>
      <c r="L17" s="327">
        <v>0</v>
      </c>
      <c r="M17" s="239">
        <v>345</v>
      </c>
      <c r="N17" s="170">
        <v>48</v>
      </c>
      <c r="O17" s="174">
        <v>183</v>
      </c>
      <c r="P17" s="328">
        <v>9</v>
      </c>
      <c r="Q17" s="327">
        <v>0</v>
      </c>
      <c r="R17" s="239">
        <v>240</v>
      </c>
      <c r="S17" s="239">
        <v>624</v>
      </c>
    </row>
    <row r="18" spans="2:19" ht="21.95" customHeight="1" x14ac:dyDescent="0.25">
      <c r="B18" s="178">
        <v>25</v>
      </c>
      <c r="C18" s="159" t="s">
        <v>412</v>
      </c>
      <c r="D18" s="170">
        <v>0</v>
      </c>
      <c r="E18" s="174">
        <v>1</v>
      </c>
      <c r="F18" s="328">
        <v>0</v>
      </c>
      <c r="G18" s="327">
        <v>0</v>
      </c>
      <c r="H18" s="239">
        <v>1</v>
      </c>
      <c r="I18" s="170">
        <v>2</v>
      </c>
      <c r="J18" s="174">
        <v>6</v>
      </c>
      <c r="K18" s="328">
        <v>0</v>
      </c>
      <c r="L18" s="327">
        <v>0</v>
      </c>
      <c r="M18" s="239">
        <v>8</v>
      </c>
      <c r="N18" s="170">
        <v>1</v>
      </c>
      <c r="O18" s="174">
        <v>1</v>
      </c>
      <c r="P18" s="328">
        <v>0</v>
      </c>
      <c r="Q18" s="327">
        <v>0</v>
      </c>
      <c r="R18" s="239">
        <v>2</v>
      </c>
      <c r="S18" s="239">
        <v>11</v>
      </c>
    </row>
    <row r="19" spans="2:19" ht="21.95" customHeight="1" thickBot="1" x14ac:dyDescent="0.3">
      <c r="B19" s="187">
        <v>29</v>
      </c>
      <c r="C19" s="159" t="s">
        <v>413</v>
      </c>
      <c r="D19" s="170">
        <v>0</v>
      </c>
      <c r="E19" s="174">
        <v>2</v>
      </c>
      <c r="F19" s="328">
        <v>0</v>
      </c>
      <c r="G19" s="327">
        <v>0</v>
      </c>
      <c r="H19" s="239">
        <v>2</v>
      </c>
      <c r="I19" s="170">
        <v>11</v>
      </c>
      <c r="J19" s="174">
        <v>32</v>
      </c>
      <c r="K19" s="328">
        <v>0</v>
      </c>
      <c r="L19" s="327">
        <v>0</v>
      </c>
      <c r="M19" s="239">
        <v>43</v>
      </c>
      <c r="N19" s="170">
        <v>5</v>
      </c>
      <c r="O19" s="174">
        <v>20</v>
      </c>
      <c r="P19" s="328">
        <v>3</v>
      </c>
      <c r="Q19" s="327">
        <v>0</v>
      </c>
      <c r="R19" s="239">
        <v>28</v>
      </c>
      <c r="S19" s="239">
        <v>73</v>
      </c>
    </row>
    <row r="20" spans="2:19" ht="21.95" customHeight="1" thickTop="1" thickBot="1" x14ac:dyDescent="0.3">
      <c r="B20" s="179">
        <v>3</v>
      </c>
      <c r="C20" s="180" t="s">
        <v>414</v>
      </c>
      <c r="D20" s="181">
        <v>25</v>
      </c>
      <c r="E20" s="183">
        <v>69</v>
      </c>
      <c r="F20" s="183">
        <v>3</v>
      </c>
      <c r="G20" s="322">
        <v>0</v>
      </c>
      <c r="H20" s="329">
        <v>97</v>
      </c>
      <c r="I20" s="181">
        <v>123</v>
      </c>
      <c r="J20" s="183">
        <v>493</v>
      </c>
      <c r="K20" s="183">
        <v>16</v>
      </c>
      <c r="L20" s="322">
        <v>0</v>
      </c>
      <c r="M20" s="329">
        <v>632</v>
      </c>
      <c r="N20" s="181">
        <v>78</v>
      </c>
      <c r="O20" s="183">
        <v>258</v>
      </c>
      <c r="P20" s="183">
        <v>13</v>
      </c>
      <c r="Q20" s="322">
        <v>0</v>
      </c>
      <c r="R20" s="329">
        <v>349</v>
      </c>
      <c r="S20" s="329">
        <v>1078</v>
      </c>
    </row>
    <row r="21" spans="2:19" ht="21.95" customHeight="1" thickTop="1" x14ac:dyDescent="0.25">
      <c r="B21" s="178">
        <v>30</v>
      </c>
      <c r="C21" s="159" t="s">
        <v>415</v>
      </c>
      <c r="D21" s="170">
        <v>9</v>
      </c>
      <c r="E21" s="174">
        <v>36</v>
      </c>
      <c r="F21" s="328">
        <v>3</v>
      </c>
      <c r="G21" s="327">
        <v>0</v>
      </c>
      <c r="H21" s="239">
        <v>48</v>
      </c>
      <c r="I21" s="170">
        <v>39</v>
      </c>
      <c r="J21" s="174">
        <v>165</v>
      </c>
      <c r="K21" s="328">
        <v>3</v>
      </c>
      <c r="L21" s="327">
        <v>0</v>
      </c>
      <c r="M21" s="239">
        <v>207</v>
      </c>
      <c r="N21" s="170">
        <v>24</v>
      </c>
      <c r="O21" s="174">
        <v>97</v>
      </c>
      <c r="P21" s="328">
        <v>5</v>
      </c>
      <c r="Q21" s="327">
        <v>0</v>
      </c>
      <c r="R21" s="239">
        <v>126</v>
      </c>
      <c r="S21" s="239">
        <v>381</v>
      </c>
    </row>
    <row r="22" spans="2:19" ht="21.95" customHeight="1" x14ac:dyDescent="0.25">
      <c r="B22" s="178">
        <v>31</v>
      </c>
      <c r="C22" s="159" t="s">
        <v>416</v>
      </c>
      <c r="D22" s="170">
        <v>0</v>
      </c>
      <c r="E22" s="174">
        <v>2</v>
      </c>
      <c r="F22" s="328">
        <v>0</v>
      </c>
      <c r="G22" s="327">
        <v>0</v>
      </c>
      <c r="H22" s="239">
        <v>2</v>
      </c>
      <c r="I22" s="170">
        <v>5</v>
      </c>
      <c r="J22" s="174">
        <v>14</v>
      </c>
      <c r="K22" s="328">
        <v>1</v>
      </c>
      <c r="L22" s="327">
        <v>0</v>
      </c>
      <c r="M22" s="239">
        <v>20</v>
      </c>
      <c r="N22" s="170">
        <v>2</v>
      </c>
      <c r="O22" s="174">
        <v>9</v>
      </c>
      <c r="P22" s="328">
        <v>0</v>
      </c>
      <c r="Q22" s="327">
        <v>0</v>
      </c>
      <c r="R22" s="239">
        <v>11</v>
      </c>
      <c r="S22" s="239">
        <v>33</v>
      </c>
    </row>
    <row r="23" spans="2:19" ht="21.95" customHeight="1" x14ac:dyDescent="0.25">
      <c r="B23" s="178">
        <v>32</v>
      </c>
      <c r="C23" s="159" t="s">
        <v>417</v>
      </c>
      <c r="D23" s="170">
        <v>9</v>
      </c>
      <c r="E23" s="174">
        <v>13</v>
      </c>
      <c r="F23" s="328">
        <v>0</v>
      </c>
      <c r="G23" s="327">
        <v>0</v>
      </c>
      <c r="H23" s="239">
        <v>22</v>
      </c>
      <c r="I23" s="170">
        <v>23</v>
      </c>
      <c r="J23" s="174">
        <v>149</v>
      </c>
      <c r="K23" s="328">
        <v>4</v>
      </c>
      <c r="L23" s="327">
        <v>0</v>
      </c>
      <c r="M23" s="239">
        <v>176</v>
      </c>
      <c r="N23" s="170">
        <v>10</v>
      </c>
      <c r="O23" s="174">
        <v>63</v>
      </c>
      <c r="P23" s="328">
        <v>2</v>
      </c>
      <c r="Q23" s="327">
        <v>0</v>
      </c>
      <c r="R23" s="239">
        <v>75</v>
      </c>
      <c r="S23" s="239">
        <v>273</v>
      </c>
    </row>
    <row r="24" spans="2:19" ht="21.95" customHeight="1" x14ac:dyDescent="0.25">
      <c r="B24" s="178">
        <v>33</v>
      </c>
      <c r="C24" s="159" t="s">
        <v>418</v>
      </c>
      <c r="D24" s="170">
        <v>0</v>
      </c>
      <c r="E24" s="174">
        <v>1</v>
      </c>
      <c r="F24" s="328">
        <v>0</v>
      </c>
      <c r="G24" s="327">
        <v>0</v>
      </c>
      <c r="H24" s="239">
        <v>1</v>
      </c>
      <c r="I24" s="170">
        <v>14</v>
      </c>
      <c r="J24" s="174">
        <v>30</v>
      </c>
      <c r="K24" s="328">
        <v>1</v>
      </c>
      <c r="L24" s="327">
        <v>0</v>
      </c>
      <c r="M24" s="239">
        <v>45</v>
      </c>
      <c r="N24" s="170">
        <v>4</v>
      </c>
      <c r="O24" s="174">
        <v>5</v>
      </c>
      <c r="P24" s="328">
        <v>1</v>
      </c>
      <c r="Q24" s="327">
        <v>0</v>
      </c>
      <c r="R24" s="239">
        <v>10</v>
      </c>
      <c r="S24" s="239">
        <v>56</v>
      </c>
    </row>
    <row r="25" spans="2:19" ht="21.95" customHeight="1" x14ac:dyDescent="0.25">
      <c r="B25" s="178">
        <v>34</v>
      </c>
      <c r="C25" s="159" t="s">
        <v>419</v>
      </c>
      <c r="D25" s="170">
        <v>2</v>
      </c>
      <c r="E25" s="174">
        <v>6</v>
      </c>
      <c r="F25" s="328">
        <v>0</v>
      </c>
      <c r="G25" s="327">
        <v>0</v>
      </c>
      <c r="H25" s="239">
        <v>8</v>
      </c>
      <c r="I25" s="170">
        <v>30</v>
      </c>
      <c r="J25" s="174">
        <v>96</v>
      </c>
      <c r="K25" s="328">
        <v>4</v>
      </c>
      <c r="L25" s="327">
        <v>0</v>
      </c>
      <c r="M25" s="239">
        <v>130</v>
      </c>
      <c r="N25" s="170">
        <v>29</v>
      </c>
      <c r="O25" s="174">
        <v>57</v>
      </c>
      <c r="P25" s="328">
        <v>3</v>
      </c>
      <c r="Q25" s="327">
        <v>0</v>
      </c>
      <c r="R25" s="239">
        <v>89</v>
      </c>
      <c r="S25" s="239">
        <v>227</v>
      </c>
    </row>
    <row r="26" spans="2:19" ht="21.95" customHeight="1" x14ac:dyDescent="0.25">
      <c r="B26" s="178">
        <v>35</v>
      </c>
      <c r="C26" s="159" t="s">
        <v>420</v>
      </c>
      <c r="D26" s="170">
        <v>0</v>
      </c>
      <c r="E26" s="174">
        <v>0</v>
      </c>
      <c r="F26" s="328">
        <v>0</v>
      </c>
      <c r="G26" s="327">
        <v>0</v>
      </c>
      <c r="H26" s="239">
        <v>0</v>
      </c>
      <c r="I26" s="170">
        <v>0</v>
      </c>
      <c r="J26" s="174">
        <v>0</v>
      </c>
      <c r="K26" s="328">
        <v>0</v>
      </c>
      <c r="L26" s="327">
        <v>0</v>
      </c>
      <c r="M26" s="239">
        <v>0</v>
      </c>
      <c r="N26" s="170">
        <v>1</v>
      </c>
      <c r="O26" s="174">
        <v>0</v>
      </c>
      <c r="P26" s="328">
        <v>0</v>
      </c>
      <c r="Q26" s="327">
        <v>0</v>
      </c>
      <c r="R26" s="239">
        <v>1</v>
      </c>
      <c r="S26" s="239">
        <v>1</v>
      </c>
    </row>
    <row r="27" spans="2:19" ht="21.95" customHeight="1" thickBot="1" x14ac:dyDescent="0.3">
      <c r="B27" s="178">
        <v>39</v>
      </c>
      <c r="C27" s="159" t="s">
        <v>421</v>
      </c>
      <c r="D27" s="170">
        <v>5</v>
      </c>
      <c r="E27" s="174">
        <v>11</v>
      </c>
      <c r="F27" s="328">
        <v>0</v>
      </c>
      <c r="G27" s="327">
        <v>0</v>
      </c>
      <c r="H27" s="239">
        <v>16</v>
      </c>
      <c r="I27" s="170">
        <v>12</v>
      </c>
      <c r="J27" s="174">
        <v>39</v>
      </c>
      <c r="K27" s="328">
        <v>3</v>
      </c>
      <c r="L27" s="327">
        <v>0</v>
      </c>
      <c r="M27" s="239">
        <v>54</v>
      </c>
      <c r="N27" s="170">
        <v>8</v>
      </c>
      <c r="O27" s="174">
        <v>27</v>
      </c>
      <c r="P27" s="328">
        <v>2</v>
      </c>
      <c r="Q27" s="327">
        <v>0</v>
      </c>
      <c r="R27" s="239">
        <v>37</v>
      </c>
      <c r="S27" s="239">
        <v>107</v>
      </c>
    </row>
    <row r="28" spans="2:19" ht="21.95" customHeight="1" thickTop="1" thickBot="1" x14ac:dyDescent="0.3">
      <c r="B28" s="179">
        <v>4</v>
      </c>
      <c r="C28" s="180" t="s">
        <v>422</v>
      </c>
      <c r="D28" s="181">
        <v>478</v>
      </c>
      <c r="E28" s="183">
        <v>504</v>
      </c>
      <c r="F28" s="183">
        <v>6</v>
      </c>
      <c r="G28" s="322">
        <v>0</v>
      </c>
      <c r="H28" s="329">
        <v>988</v>
      </c>
      <c r="I28" s="181">
        <v>4400</v>
      </c>
      <c r="J28" s="183">
        <v>5476</v>
      </c>
      <c r="K28" s="183">
        <v>269</v>
      </c>
      <c r="L28" s="322">
        <v>1</v>
      </c>
      <c r="M28" s="329">
        <v>10146</v>
      </c>
      <c r="N28" s="181">
        <v>1945</v>
      </c>
      <c r="O28" s="183">
        <v>2734</v>
      </c>
      <c r="P28" s="183">
        <v>272</v>
      </c>
      <c r="Q28" s="322">
        <v>0</v>
      </c>
      <c r="R28" s="329">
        <v>4951</v>
      </c>
      <c r="S28" s="329">
        <v>16085</v>
      </c>
    </row>
    <row r="29" spans="2:19" ht="21.95" customHeight="1" thickTop="1" x14ac:dyDescent="0.25">
      <c r="B29" s="178">
        <v>40</v>
      </c>
      <c r="C29" s="159" t="s">
        <v>423</v>
      </c>
      <c r="D29" s="170">
        <v>11</v>
      </c>
      <c r="E29" s="174">
        <v>34</v>
      </c>
      <c r="F29" s="328">
        <v>1</v>
      </c>
      <c r="G29" s="327">
        <v>0</v>
      </c>
      <c r="H29" s="239">
        <v>46</v>
      </c>
      <c r="I29" s="170">
        <v>146</v>
      </c>
      <c r="J29" s="174">
        <v>346</v>
      </c>
      <c r="K29" s="328">
        <v>18</v>
      </c>
      <c r="L29" s="327">
        <v>0</v>
      </c>
      <c r="M29" s="239">
        <v>510</v>
      </c>
      <c r="N29" s="170">
        <v>89</v>
      </c>
      <c r="O29" s="174">
        <v>212</v>
      </c>
      <c r="P29" s="328">
        <v>15</v>
      </c>
      <c r="Q29" s="327">
        <v>0</v>
      </c>
      <c r="R29" s="239">
        <v>316</v>
      </c>
      <c r="S29" s="239">
        <v>872</v>
      </c>
    </row>
    <row r="30" spans="2:19" ht="21.95" customHeight="1" x14ac:dyDescent="0.25">
      <c r="B30" s="178">
        <v>41</v>
      </c>
      <c r="C30" s="159" t="s">
        <v>424</v>
      </c>
      <c r="D30" s="170">
        <v>293</v>
      </c>
      <c r="E30" s="174">
        <v>304</v>
      </c>
      <c r="F30" s="328">
        <v>4</v>
      </c>
      <c r="G30" s="327">
        <v>0</v>
      </c>
      <c r="H30" s="239">
        <v>601</v>
      </c>
      <c r="I30" s="170">
        <v>2035</v>
      </c>
      <c r="J30" s="174">
        <v>2970</v>
      </c>
      <c r="K30" s="328">
        <v>105</v>
      </c>
      <c r="L30" s="327">
        <v>1</v>
      </c>
      <c r="M30" s="239">
        <v>5111</v>
      </c>
      <c r="N30" s="170">
        <v>632</v>
      </c>
      <c r="O30" s="174">
        <v>1000</v>
      </c>
      <c r="P30" s="328">
        <v>76</v>
      </c>
      <c r="Q30" s="327">
        <v>0</v>
      </c>
      <c r="R30" s="239">
        <v>1708</v>
      </c>
      <c r="S30" s="239">
        <v>7420</v>
      </c>
    </row>
    <row r="31" spans="2:19" ht="21.95" customHeight="1" x14ac:dyDescent="0.25">
      <c r="B31" s="178">
        <v>42</v>
      </c>
      <c r="C31" s="159" t="s">
        <v>425</v>
      </c>
      <c r="D31" s="170">
        <v>167</v>
      </c>
      <c r="E31" s="174">
        <v>144</v>
      </c>
      <c r="F31" s="328">
        <v>1</v>
      </c>
      <c r="G31" s="327">
        <v>0</v>
      </c>
      <c r="H31" s="239">
        <v>312</v>
      </c>
      <c r="I31" s="170">
        <v>2127</v>
      </c>
      <c r="J31" s="174">
        <v>1873</v>
      </c>
      <c r="K31" s="328">
        <v>115</v>
      </c>
      <c r="L31" s="327">
        <v>0</v>
      </c>
      <c r="M31" s="239">
        <v>4115</v>
      </c>
      <c r="N31" s="170">
        <v>1136</v>
      </c>
      <c r="O31" s="174">
        <v>1285</v>
      </c>
      <c r="P31" s="328">
        <v>147</v>
      </c>
      <c r="Q31" s="327">
        <v>0</v>
      </c>
      <c r="R31" s="239">
        <v>2568</v>
      </c>
      <c r="S31" s="239">
        <v>6995</v>
      </c>
    </row>
    <row r="32" spans="2:19" ht="21.95" customHeight="1" x14ac:dyDescent="0.25">
      <c r="B32" s="178">
        <v>43</v>
      </c>
      <c r="C32" s="159" t="s">
        <v>426</v>
      </c>
      <c r="D32" s="170">
        <v>0</v>
      </c>
      <c r="E32" s="174">
        <v>6</v>
      </c>
      <c r="F32" s="328">
        <v>0</v>
      </c>
      <c r="G32" s="327">
        <v>0</v>
      </c>
      <c r="H32" s="239">
        <v>6</v>
      </c>
      <c r="I32" s="170">
        <v>28</v>
      </c>
      <c r="J32" s="174">
        <v>78</v>
      </c>
      <c r="K32" s="328">
        <v>1</v>
      </c>
      <c r="L32" s="327">
        <v>0</v>
      </c>
      <c r="M32" s="239">
        <v>107</v>
      </c>
      <c r="N32" s="170">
        <v>59</v>
      </c>
      <c r="O32" s="174">
        <v>134</v>
      </c>
      <c r="P32" s="328">
        <v>12</v>
      </c>
      <c r="Q32" s="327">
        <v>0</v>
      </c>
      <c r="R32" s="239">
        <v>205</v>
      </c>
      <c r="S32" s="239">
        <v>318</v>
      </c>
    </row>
    <row r="33" spans="2:19" ht="21.95" customHeight="1" thickBot="1" x14ac:dyDescent="0.3">
      <c r="B33" s="178">
        <v>49</v>
      </c>
      <c r="C33" s="159" t="s">
        <v>427</v>
      </c>
      <c r="D33" s="170">
        <v>7</v>
      </c>
      <c r="E33" s="174">
        <v>16</v>
      </c>
      <c r="F33" s="328">
        <v>0</v>
      </c>
      <c r="G33" s="327">
        <v>0</v>
      </c>
      <c r="H33" s="239">
        <v>23</v>
      </c>
      <c r="I33" s="170">
        <v>64</v>
      </c>
      <c r="J33" s="174">
        <v>209</v>
      </c>
      <c r="K33" s="328">
        <v>30</v>
      </c>
      <c r="L33" s="327">
        <v>0</v>
      </c>
      <c r="M33" s="239">
        <v>303</v>
      </c>
      <c r="N33" s="170">
        <v>29</v>
      </c>
      <c r="O33" s="174">
        <v>103</v>
      </c>
      <c r="P33" s="328">
        <v>22</v>
      </c>
      <c r="Q33" s="327">
        <v>0</v>
      </c>
      <c r="R33" s="239">
        <v>154</v>
      </c>
      <c r="S33" s="239">
        <v>480</v>
      </c>
    </row>
    <row r="34" spans="2:19" ht="21.95" customHeight="1" thickTop="1" thickBot="1" x14ac:dyDescent="0.3">
      <c r="B34" s="179">
        <v>5</v>
      </c>
      <c r="C34" s="180" t="s">
        <v>428</v>
      </c>
      <c r="D34" s="181">
        <v>66</v>
      </c>
      <c r="E34" s="183">
        <v>296</v>
      </c>
      <c r="F34" s="183">
        <v>9</v>
      </c>
      <c r="G34" s="322">
        <v>0</v>
      </c>
      <c r="H34" s="329">
        <v>371</v>
      </c>
      <c r="I34" s="181">
        <v>623</v>
      </c>
      <c r="J34" s="183">
        <v>2448</v>
      </c>
      <c r="K34" s="183">
        <v>119</v>
      </c>
      <c r="L34" s="322">
        <v>0</v>
      </c>
      <c r="M34" s="329">
        <v>3190</v>
      </c>
      <c r="N34" s="181">
        <v>447</v>
      </c>
      <c r="O34" s="183">
        <v>1415</v>
      </c>
      <c r="P34" s="183">
        <v>117</v>
      </c>
      <c r="Q34" s="322">
        <v>1</v>
      </c>
      <c r="R34" s="329">
        <v>1980</v>
      </c>
      <c r="S34" s="329">
        <v>5541</v>
      </c>
    </row>
    <row r="35" spans="2:19" ht="21.95" customHeight="1" thickTop="1" x14ac:dyDescent="0.25">
      <c r="B35" s="178">
        <v>50</v>
      </c>
      <c r="C35" s="159" t="s">
        <v>429</v>
      </c>
      <c r="D35" s="170">
        <v>2</v>
      </c>
      <c r="E35" s="174">
        <v>8</v>
      </c>
      <c r="F35" s="328">
        <v>0</v>
      </c>
      <c r="G35" s="327">
        <v>0</v>
      </c>
      <c r="H35" s="239">
        <v>10</v>
      </c>
      <c r="I35" s="170">
        <v>10</v>
      </c>
      <c r="J35" s="174">
        <v>41</v>
      </c>
      <c r="K35" s="328">
        <v>5</v>
      </c>
      <c r="L35" s="327">
        <v>0</v>
      </c>
      <c r="M35" s="239">
        <v>56</v>
      </c>
      <c r="N35" s="170">
        <v>7</v>
      </c>
      <c r="O35" s="174">
        <v>18</v>
      </c>
      <c r="P35" s="328">
        <v>0</v>
      </c>
      <c r="Q35" s="327">
        <v>0</v>
      </c>
      <c r="R35" s="239">
        <v>25</v>
      </c>
      <c r="S35" s="239">
        <v>91</v>
      </c>
    </row>
    <row r="36" spans="2:19" ht="21.95" customHeight="1" x14ac:dyDescent="0.25">
      <c r="B36" s="178">
        <v>51</v>
      </c>
      <c r="C36" s="159" t="s">
        <v>430</v>
      </c>
      <c r="D36" s="170">
        <v>10</v>
      </c>
      <c r="E36" s="174">
        <v>38</v>
      </c>
      <c r="F36" s="328">
        <v>0</v>
      </c>
      <c r="G36" s="327">
        <v>0</v>
      </c>
      <c r="H36" s="239">
        <v>48</v>
      </c>
      <c r="I36" s="170">
        <v>119</v>
      </c>
      <c r="J36" s="174">
        <v>468</v>
      </c>
      <c r="K36" s="328">
        <v>14</v>
      </c>
      <c r="L36" s="327">
        <v>0</v>
      </c>
      <c r="M36" s="239">
        <v>601</v>
      </c>
      <c r="N36" s="170">
        <v>70</v>
      </c>
      <c r="O36" s="174">
        <v>270</v>
      </c>
      <c r="P36" s="328">
        <v>18</v>
      </c>
      <c r="Q36" s="327">
        <v>0</v>
      </c>
      <c r="R36" s="239">
        <v>358</v>
      </c>
      <c r="S36" s="239">
        <v>1007</v>
      </c>
    </row>
    <row r="37" spans="2:19" ht="21.95" customHeight="1" x14ac:dyDescent="0.25">
      <c r="B37" s="178">
        <v>52</v>
      </c>
      <c r="C37" s="159" t="s">
        <v>431</v>
      </c>
      <c r="D37" s="170">
        <v>7</v>
      </c>
      <c r="E37" s="174">
        <v>41</v>
      </c>
      <c r="F37" s="328">
        <v>1</v>
      </c>
      <c r="G37" s="327">
        <v>0</v>
      </c>
      <c r="H37" s="239">
        <v>49</v>
      </c>
      <c r="I37" s="170">
        <v>150</v>
      </c>
      <c r="J37" s="174">
        <v>460</v>
      </c>
      <c r="K37" s="328">
        <v>22</v>
      </c>
      <c r="L37" s="327">
        <v>0</v>
      </c>
      <c r="M37" s="239">
        <v>632</v>
      </c>
      <c r="N37" s="170">
        <v>115</v>
      </c>
      <c r="O37" s="174">
        <v>261</v>
      </c>
      <c r="P37" s="328">
        <v>18</v>
      </c>
      <c r="Q37" s="327">
        <v>0</v>
      </c>
      <c r="R37" s="239">
        <v>394</v>
      </c>
      <c r="S37" s="239">
        <v>1075</v>
      </c>
    </row>
    <row r="38" spans="2:19" ht="21.95" customHeight="1" x14ac:dyDescent="0.25">
      <c r="B38" s="178">
        <v>53</v>
      </c>
      <c r="C38" s="159" t="s">
        <v>432</v>
      </c>
      <c r="D38" s="170">
        <v>16</v>
      </c>
      <c r="E38" s="174">
        <v>62</v>
      </c>
      <c r="F38" s="328">
        <v>3</v>
      </c>
      <c r="G38" s="327">
        <v>0</v>
      </c>
      <c r="H38" s="239">
        <v>81</v>
      </c>
      <c r="I38" s="170">
        <v>140</v>
      </c>
      <c r="J38" s="174">
        <v>548</v>
      </c>
      <c r="K38" s="328">
        <v>38</v>
      </c>
      <c r="L38" s="327">
        <v>0</v>
      </c>
      <c r="M38" s="239">
        <v>726</v>
      </c>
      <c r="N38" s="170">
        <v>144</v>
      </c>
      <c r="O38" s="174">
        <v>466</v>
      </c>
      <c r="P38" s="328">
        <v>41</v>
      </c>
      <c r="Q38" s="327">
        <v>0</v>
      </c>
      <c r="R38" s="239">
        <v>651</v>
      </c>
      <c r="S38" s="239">
        <v>1458</v>
      </c>
    </row>
    <row r="39" spans="2:19" ht="21.95" customHeight="1" x14ac:dyDescent="0.25">
      <c r="B39" s="178">
        <v>54</v>
      </c>
      <c r="C39" s="159" t="s">
        <v>433</v>
      </c>
      <c r="D39" s="170">
        <v>18</v>
      </c>
      <c r="E39" s="174">
        <v>113</v>
      </c>
      <c r="F39" s="328">
        <v>3</v>
      </c>
      <c r="G39" s="327">
        <v>0</v>
      </c>
      <c r="H39" s="239">
        <v>134</v>
      </c>
      <c r="I39" s="170">
        <v>87</v>
      </c>
      <c r="J39" s="174">
        <v>612</v>
      </c>
      <c r="K39" s="328">
        <v>26</v>
      </c>
      <c r="L39" s="327">
        <v>0</v>
      </c>
      <c r="M39" s="239">
        <v>725</v>
      </c>
      <c r="N39" s="170">
        <v>50</v>
      </c>
      <c r="O39" s="174">
        <v>242</v>
      </c>
      <c r="P39" s="328">
        <v>25</v>
      </c>
      <c r="Q39" s="327">
        <v>1</v>
      </c>
      <c r="R39" s="239">
        <v>318</v>
      </c>
      <c r="S39" s="239">
        <v>1177</v>
      </c>
    </row>
    <row r="40" spans="2:19" ht="21.95" customHeight="1" x14ac:dyDescent="0.25">
      <c r="B40" s="178">
        <v>55</v>
      </c>
      <c r="C40" s="159" t="s">
        <v>434</v>
      </c>
      <c r="D40" s="170">
        <v>6</v>
      </c>
      <c r="E40" s="174">
        <v>17</v>
      </c>
      <c r="F40" s="328">
        <v>2</v>
      </c>
      <c r="G40" s="327">
        <v>0</v>
      </c>
      <c r="H40" s="239">
        <v>25</v>
      </c>
      <c r="I40" s="170">
        <v>85</v>
      </c>
      <c r="J40" s="174">
        <v>187</v>
      </c>
      <c r="K40" s="328">
        <v>10</v>
      </c>
      <c r="L40" s="327">
        <v>0</v>
      </c>
      <c r="M40" s="239">
        <v>282</v>
      </c>
      <c r="N40" s="170">
        <v>32</v>
      </c>
      <c r="O40" s="174">
        <v>91</v>
      </c>
      <c r="P40" s="328">
        <v>7</v>
      </c>
      <c r="Q40" s="327">
        <v>0</v>
      </c>
      <c r="R40" s="239">
        <v>130</v>
      </c>
      <c r="S40" s="239">
        <v>437</v>
      </c>
    </row>
    <row r="41" spans="2:19" ht="21.95" customHeight="1" thickBot="1" x14ac:dyDescent="0.3">
      <c r="B41" s="178">
        <v>59</v>
      </c>
      <c r="C41" s="159" t="s">
        <v>435</v>
      </c>
      <c r="D41" s="170">
        <v>7</v>
      </c>
      <c r="E41" s="174">
        <v>17</v>
      </c>
      <c r="F41" s="328">
        <v>0</v>
      </c>
      <c r="G41" s="327">
        <v>0</v>
      </c>
      <c r="H41" s="239">
        <v>24</v>
      </c>
      <c r="I41" s="170">
        <v>32</v>
      </c>
      <c r="J41" s="174">
        <v>132</v>
      </c>
      <c r="K41" s="328">
        <v>4</v>
      </c>
      <c r="L41" s="327">
        <v>0</v>
      </c>
      <c r="M41" s="239">
        <v>168</v>
      </c>
      <c r="N41" s="170">
        <v>29</v>
      </c>
      <c r="O41" s="174">
        <v>67</v>
      </c>
      <c r="P41" s="328">
        <v>8</v>
      </c>
      <c r="Q41" s="327">
        <v>0</v>
      </c>
      <c r="R41" s="239">
        <v>104</v>
      </c>
      <c r="S41" s="239">
        <v>296</v>
      </c>
    </row>
    <row r="42" spans="2:19" ht="21.95" customHeight="1" thickTop="1" thickBot="1" x14ac:dyDescent="0.3">
      <c r="B42" s="179">
        <v>6</v>
      </c>
      <c r="C42" s="180" t="s">
        <v>436</v>
      </c>
      <c r="D42" s="181">
        <v>58</v>
      </c>
      <c r="E42" s="183">
        <v>73</v>
      </c>
      <c r="F42" s="183">
        <v>2</v>
      </c>
      <c r="G42" s="322">
        <v>0</v>
      </c>
      <c r="H42" s="329">
        <v>133</v>
      </c>
      <c r="I42" s="181">
        <v>297</v>
      </c>
      <c r="J42" s="183">
        <v>824</v>
      </c>
      <c r="K42" s="183">
        <v>35</v>
      </c>
      <c r="L42" s="322">
        <v>0</v>
      </c>
      <c r="M42" s="329">
        <v>1156</v>
      </c>
      <c r="N42" s="181">
        <v>118</v>
      </c>
      <c r="O42" s="183">
        <v>379</v>
      </c>
      <c r="P42" s="183">
        <v>22</v>
      </c>
      <c r="Q42" s="322">
        <v>0</v>
      </c>
      <c r="R42" s="329">
        <v>519</v>
      </c>
      <c r="S42" s="329">
        <v>1808</v>
      </c>
    </row>
    <row r="43" spans="2:19" ht="21.95" customHeight="1" thickTop="1" x14ac:dyDescent="0.25">
      <c r="B43" s="178">
        <v>60</v>
      </c>
      <c r="C43" s="159" t="s">
        <v>437</v>
      </c>
      <c r="D43" s="170">
        <v>5</v>
      </c>
      <c r="E43" s="174">
        <v>4</v>
      </c>
      <c r="F43" s="328">
        <v>0</v>
      </c>
      <c r="G43" s="327">
        <v>0</v>
      </c>
      <c r="H43" s="239">
        <v>9</v>
      </c>
      <c r="I43" s="170">
        <v>20</v>
      </c>
      <c r="J43" s="174">
        <v>60</v>
      </c>
      <c r="K43" s="328">
        <v>4</v>
      </c>
      <c r="L43" s="327">
        <v>0</v>
      </c>
      <c r="M43" s="239">
        <v>84</v>
      </c>
      <c r="N43" s="170">
        <v>8</v>
      </c>
      <c r="O43" s="174">
        <v>30</v>
      </c>
      <c r="P43" s="328">
        <v>4</v>
      </c>
      <c r="Q43" s="327">
        <v>0</v>
      </c>
      <c r="R43" s="239">
        <v>42</v>
      </c>
      <c r="S43" s="239">
        <v>135</v>
      </c>
    </row>
    <row r="44" spans="2:19" ht="21.95" customHeight="1" x14ac:dyDescent="0.25">
      <c r="B44" s="178">
        <v>61</v>
      </c>
      <c r="C44" s="159" t="s">
        <v>438</v>
      </c>
      <c r="D44" s="170">
        <v>12</v>
      </c>
      <c r="E44" s="174">
        <v>38</v>
      </c>
      <c r="F44" s="328">
        <v>2</v>
      </c>
      <c r="G44" s="327">
        <v>0</v>
      </c>
      <c r="H44" s="239">
        <v>52</v>
      </c>
      <c r="I44" s="170">
        <v>139</v>
      </c>
      <c r="J44" s="174">
        <v>485</v>
      </c>
      <c r="K44" s="328">
        <v>15</v>
      </c>
      <c r="L44" s="327">
        <v>0</v>
      </c>
      <c r="M44" s="239">
        <v>639</v>
      </c>
      <c r="N44" s="170">
        <v>75</v>
      </c>
      <c r="O44" s="174">
        <v>262</v>
      </c>
      <c r="P44" s="328">
        <v>12</v>
      </c>
      <c r="Q44" s="327">
        <v>0</v>
      </c>
      <c r="R44" s="239">
        <v>349</v>
      </c>
      <c r="S44" s="239">
        <v>1040</v>
      </c>
    </row>
    <row r="45" spans="2:19" ht="21.95" customHeight="1" x14ac:dyDescent="0.25">
      <c r="B45" s="178">
        <v>62</v>
      </c>
      <c r="C45" s="159" t="s">
        <v>439</v>
      </c>
      <c r="D45" s="170">
        <v>35</v>
      </c>
      <c r="E45" s="174">
        <v>26</v>
      </c>
      <c r="F45" s="328">
        <v>0</v>
      </c>
      <c r="G45" s="327">
        <v>0</v>
      </c>
      <c r="H45" s="239">
        <v>61</v>
      </c>
      <c r="I45" s="170">
        <v>130</v>
      </c>
      <c r="J45" s="174">
        <v>254</v>
      </c>
      <c r="K45" s="328">
        <v>15</v>
      </c>
      <c r="L45" s="327">
        <v>0</v>
      </c>
      <c r="M45" s="239">
        <v>399</v>
      </c>
      <c r="N45" s="170">
        <v>32</v>
      </c>
      <c r="O45" s="174">
        <v>74</v>
      </c>
      <c r="P45" s="328">
        <v>5</v>
      </c>
      <c r="Q45" s="327">
        <v>0</v>
      </c>
      <c r="R45" s="239">
        <v>111</v>
      </c>
      <c r="S45" s="239">
        <v>571</v>
      </c>
    </row>
    <row r="46" spans="2:19" ht="21.95" customHeight="1" thickBot="1" x14ac:dyDescent="0.3">
      <c r="B46" s="178">
        <v>69</v>
      </c>
      <c r="C46" s="159" t="s">
        <v>440</v>
      </c>
      <c r="D46" s="170">
        <v>6</v>
      </c>
      <c r="E46" s="174">
        <v>5</v>
      </c>
      <c r="F46" s="328">
        <v>0</v>
      </c>
      <c r="G46" s="327">
        <v>0</v>
      </c>
      <c r="H46" s="239">
        <v>11</v>
      </c>
      <c r="I46" s="170">
        <v>8</v>
      </c>
      <c r="J46" s="174">
        <v>25</v>
      </c>
      <c r="K46" s="328">
        <v>1</v>
      </c>
      <c r="L46" s="327">
        <v>0</v>
      </c>
      <c r="M46" s="239">
        <v>34</v>
      </c>
      <c r="N46" s="170">
        <v>3</v>
      </c>
      <c r="O46" s="174">
        <v>13</v>
      </c>
      <c r="P46" s="328">
        <v>1</v>
      </c>
      <c r="Q46" s="327">
        <v>0</v>
      </c>
      <c r="R46" s="239">
        <v>17</v>
      </c>
      <c r="S46" s="239">
        <v>62</v>
      </c>
    </row>
    <row r="47" spans="2:19" ht="21.95" customHeight="1" thickTop="1" thickBot="1" x14ac:dyDescent="0.3">
      <c r="B47" s="179">
        <v>99</v>
      </c>
      <c r="C47" s="180" t="s">
        <v>441</v>
      </c>
      <c r="D47" s="170">
        <v>42</v>
      </c>
      <c r="E47" s="174">
        <v>128</v>
      </c>
      <c r="F47" s="328">
        <v>3</v>
      </c>
      <c r="G47" s="327">
        <v>0</v>
      </c>
      <c r="H47" s="239">
        <v>173</v>
      </c>
      <c r="I47" s="170">
        <v>307</v>
      </c>
      <c r="J47" s="174">
        <v>1081</v>
      </c>
      <c r="K47" s="328">
        <v>56</v>
      </c>
      <c r="L47" s="327">
        <v>0</v>
      </c>
      <c r="M47" s="239">
        <v>1444</v>
      </c>
      <c r="N47" s="170">
        <v>126</v>
      </c>
      <c r="O47" s="174">
        <v>348</v>
      </c>
      <c r="P47" s="328">
        <v>36</v>
      </c>
      <c r="Q47" s="327">
        <v>0</v>
      </c>
      <c r="R47" s="239">
        <v>510</v>
      </c>
      <c r="S47" s="239">
        <v>2127</v>
      </c>
    </row>
    <row r="48" spans="2:19" ht="21.95" customHeight="1" thickTop="1" thickBot="1" x14ac:dyDescent="0.3">
      <c r="B48" s="179" t="s">
        <v>46</v>
      </c>
      <c r="C48" s="180" t="s">
        <v>442</v>
      </c>
      <c r="D48" s="170">
        <v>37</v>
      </c>
      <c r="E48" s="174">
        <v>72</v>
      </c>
      <c r="F48" s="328">
        <v>2</v>
      </c>
      <c r="G48" s="327">
        <v>0</v>
      </c>
      <c r="H48" s="239">
        <v>111</v>
      </c>
      <c r="I48" s="170">
        <v>315</v>
      </c>
      <c r="J48" s="174">
        <v>788</v>
      </c>
      <c r="K48" s="328">
        <v>36</v>
      </c>
      <c r="L48" s="327">
        <v>0</v>
      </c>
      <c r="M48" s="239">
        <v>1139</v>
      </c>
      <c r="N48" s="170">
        <v>122</v>
      </c>
      <c r="O48" s="174">
        <v>250</v>
      </c>
      <c r="P48" s="328">
        <v>17</v>
      </c>
      <c r="Q48" s="327">
        <v>0</v>
      </c>
      <c r="R48" s="239">
        <v>389</v>
      </c>
      <c r="S48" s="239">
        <v>1639</v>
      </c>
    </row>
    <row r="49" spans="1:156" ht="21.95" customHeight="1" thickTop="1" thickBot="1" x14ac:dyDescent="0.3">
      <c r="B49" s="463" t="s">
        <v>395</v>
      </c>
      <c r="C49" s="464"/>
      <c r="D49" s="269">
        <v>721</v>
      </c>
      <c r="E49" s="270">
        <v>1237</v>
      </c>
      <c r="F49" s="270">
        <v>25</v>
      </c>
      <c r="G49" s="266">
        <v>0</v>
      </c>
      <c r="H49" s="271">
        <v>1983</v>
      </c>
      <c r="I49" s="269">
        <v>6226</v>
      </c>
      <c r="J49" s="270">
        <v>11817</v>
      </c>
      <c r="K49" s="270">
        <v>556</v>
      </c>
      <c r="L49" s="266">
        <v>1</v>
      </c>
      <c r="M49" s="271">
        <v>18600</v>
      </c>
      <c r="N49" s="269">
        <v>2958</v>
      </c>
      <c r="O49" s="270">
        <v>5807</v>
      </c>
      <c r="P49" s="270">
        <v>514</v>
      </c>
      <c r="Q49" s="266">
        <v>1</v>
      </c>
      <c r="R49" s="271">
        <v>9280</v>
      </c>
      <c r="S49" s="271">
        <v>29863</v>
      </c>
    </row>
    <row r="50" spans="1:156" ht="21.95" customHeight="1" thickTop="1" thickBot="1" x14ac:dyDescent="0.3">
      <c r="B50" s="148"/>
      <c r="C50" s="148"/>
      <c r="D50" s="150"/>
      <c r="E50" s="150"/>
      <c r="F50" s="150"/>
      <c r="G50" s="150"/>
      <c r="H50" s="150"/>
      <c r="I50" s="150"/>
      <c r="J50" s="150"/>
      <c r="K50" s="150"/>
      <c r="L50" s="150"/>
      <c r="M50" s="150"/>
      <c r="N50" s="150"/>
      <c r="O50" s="150"/>
      <c r="P50" s="150"/>
      <c r="Q50" s="150"/>
      <c r="R50" s="150"/>
      <c r="S50" s="150"/>
    </row>
    <row r="51" spans="1:156" s="213" customFormat="1" ht="21.95" customHeight="1" thickTop="1" x14ac:dyDescent="0.25">
      <c r="A51" s="214"/>
      <c r="B51" s="222" t="s">
        <v>443</v>
      </c>
      <c r="C51" s="219"/>
      <c r="D51" s="215"/>
      <c r="E51" s="216"/>
      <c r="F51" s="216"/>
      <c r="G51" s="216"/>
      <c r="H51" s="216"/>
      <c r="I51" s="216"/>
      <c r="J51" s="216"/>
      <c r="K51" s="216"/>
      <c r="L51" s="216"/>
      <c r="M51" s="217"/>
      <c r="N51" s="217"/>
      <c r="O51" s="217"/>
      <c r="P51" s="217"/>
      <c r="Q51" s="217"/>
      <c r="R51" s="217"/>
      <c r="S51" s="217"/>
      <c r="T51" s="217"/>
      <c r="U51" s="217"/>
      <c r="V51" s="218"/>
      <c r="W51" s="217"/>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row>
    <row r="52" spans="1:156" s="213" customFormat="1" ht="21.95" customHeight="1" thickBot="1" x14ac:dyDescent="0.3">
      <c r="A52" s="214"/>
      <c r="B52" s="220" t="s">
        <v>450</v>
      </c>
      <c r="C52" s="221"/>
      <c r="D52" s="216"/>
      <c r="E52" s="216"/>
      <c r="F52" s="216"/>
      <c r="G52" s="216"/>
      <c r="H52" s="216"/>
      <c r="I52" s="216"/>
      <c r="J52" s="216"/>
      <c r="K52" s="216"/>
      <c r="L52" s="216"/>
      <c r="M52" s="217"/>
      <c r="N52" s="217"/>
      <c r="O52" s="217"/>
      <c r="P52" s="217"/>
      <c r="Q52" s="217"/>
      <c r="R52" s="217"/>
      <c r="S52" s="217"/>
      <c r="T52" s="217"/>
      <c r="U52" s="217"/>
      <c r="V52" s="218"/>
      <c r="W52" s="217"/>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row>
    <row r="53" spans="1:156" ht="15.75" thickTop="1" x14ac:dyDescent="0.25">
      <c r="B53" s="153"/>
      <c r="C53" s="154"/>
      <c r="D53" s="153"/>
      <c r="E53" s="153"/>
      <c r="F53" s="153"/>
      <c r="G53" s="153"/>
      <c r="H53" s="153"/>
      <c r="I53" s="153"/>
      <c r="J53" s="153"/>
      <c r="K53" s="153"/>
      <c r="L53" s="153"/>
      <c r="M53" s="153"/>
      <c r="N53" s="153"/>
      <c r="O53" s="153"/>
      <c r="P53" s="153"/>
      <c r="Q53" s="153"/>
      <c r="R53" s="154"/>
      <c r="S53" s="153"/>
    </row>
    <row r="54" spans="1:156" x14ac:dyDescent="0.25">
      <c r="B54" s="153"/>
      <c r="C54" s="154"/>
      <c r="D54" s="153"/>
      <c r="E54" s="153"/>
      <c r="F54" s="153"/>
      <c r="G54" s="153"/>
      <c r="H54" s="154"/>
      <c r="I54" s="153"/>
      <c r="J54" s="153"/>
      <c r="K54" s="153"/>
      <c r="L54" s="153"/>
      <c r="M54" s="154"/>
      <c r="N54" s="153"/>
      <c r="O54" s="153"/>
      <c r="P54" s="153"/>
      <c r="Q54" s="153"/>
      <c r="R54" s="154"/>
      <c r="S54" s="153"/>
    </row>
    <row r="55" spans="1:156" x14ac:dyDescent="0.25">
      <c r="B55" s="145" t="s">
        <v>394</v>
      </c>
      <c r="C55" s="145"/>
      <c r="D55" s="145"/>
      <c r="E55" s="145"/>
      <c r="F55" s="145"/>
      <c r="G55" s="145"/>
      <c r="H55" s="145"/>
      <c r="I55" s="145"/>
      <c r="J55" s="145"/>
      <c r="K55" s="145"/>
      <c r="L55" s="145"/>
      <c r="M55" s="145"/>
      <c r="N55" s="145"/>
      <c r="O55" s="145"/>
      <c r="P55" s="145"/>
      <c r="Q55" s="145"/>
      <c r="R55" s="145"/>
      <c r="S55" s="145"/>
    </row>
    <row r="56" spans="1:156" x14ac:dyDescent="0.25">
      <c r="B56" s="145"/>
      <c r="C56" s="145"/>
      <c r="D56" s="145"/>
      <c r="E56" s="145"/>
      <c r="F56" s="145"/>
      <c r="G56" s="145"/>
      <c r="H56" s="145"/>
      <c r="I56" s="145"/>
      <c r="J56" s="145"/>
      <c r="K56" s="145"/>
      <c r="L56" s="145"/>
      <c r="M56" s="145"/>
      <c r="N56" s="145"/>
      <c r="O56" s="145"/>
      <c r="P56" s="145"/>
      <c r="Q56" s="145"/>
      <c r="R56" s="145"/>
      <c r="S56" s="145"/>
    </row>
    <row r="57" spans="1:156" x14ac:dyDescent="0.25">
      <c r="B57" s="145"/>
      <c r="C57" s="145"/>
      <c r="D57" s="145"/>
      <c r="E57" s="145"/>
      <c r="F57" s="145"/>
      <c r="G57" s="145"/>
      <c r="H57" s="145"/>
      <c r="I57" s="145"/>
      <c r="J57" s="145"/>
      <c r="K57" s="145"/>
      <c r="L57" s="145"/>
      <c r="M57" s="145"/>
      <c r="N57" s="145"/>
      <c r="O57" s="145"/>
      <c r="P57" s="145"/>
      <c r="Q57" s="145"/>
      <c r="R57" s="145"/>
      <c r="S57" s="145"/>
    </row>
    <row r="58" spans="1:156" x14ac:dyDescent="0.25">
      <c r="B58" s="145"/>
      <c r="C58" s="145"/>
      <c r="D58" s="145"/>
      <c r="E58" s="145"/>
      <c r="F58" s="145"/>
      <c r="G58" s="145"/>
      <c r="H58" s="145"/>
      <c r="I58" s="145"/>
      <c r="J58" s="145"/>
      <c r="K58" s="145"/>
      <c r="L58" s="145"/>
      <c r="M58" s="145"/>
      <c r="N58" s="145"/>
      <c r="O58" s="145"/>
      <c r="P58" s="145"/>
      <c r="Q58" s="145"/>
      <c r="R58" s="145"/>
      <c r="S58" s="145"/>
    </row>
    <row r="59" spans="1:156" x14ac:dyDescent="0.25">
      <c r="B59" s="145"/>
      <c r="C59" s="145"/>
      <c r="D59" s="145"/>
      <c r="E59" s="145"/>
      <c r="F59" s="145"/>
      <c r="G59" s="145"/>
      <c r="H59" s="145"/>
      <c r="I59" s="145"/>
      <c r="J59" s="145"/>
      <c r="K59" s="145"/>
      <c r="L59" s="145"/>
      <c r="M59" s="145"/>
      <c r="N59" s="145"/>
      <c r="O59" s="145"/>
      <c r="P59" s="145"/>
      <c r="Q59" s="145"/>
      <c r="R59" s="145"/>
      <c r="S59" s="145"/>
    </row>
    <row r="60" spans="1:156" x14ac:dyDescent="0.25">
      <c r="B60" s="145"/>
      <c r="C60" s="145"/>
      <c r="D60" s="145"/>
      <c r="E60" s="145"/>
      <c r="F60" s="145"/>
      <c r="G60" s="145"/>
      <c r="H60" s="145"/>
      <c r="I60" s="145"/>
      <c r="J60" s="145"/>
      <c r="K60" s="145"/>
      <c r="L60" s="145"/>
      <c r="M60" s="145"/>
      <c r="N60" s="145"/>
      <c r="O60" s="145"/>
      <c r="P60" s="145"/>
      <c r="Q60" s="145"/>
      <c r="R60" s="145"/>
      <c r="S60" s="145"/>
    </row>
    <row r="61" spans="1:156" x14ac:dyDescent="0.25">
      <c r="B61" s="145"/>
      <c r="C61" s="145"/>
      <c r="D61" s="145"/>
      <c r="E61" s="145"/>
      <c r="F61" s="145"/>
      <c r="G61" s="145"/>
      <c r="H61" s="145"/>
      <c r="I61" s="145"/>
      <c r="J61" s="145"/>
      <c r="K61" s="145"/>
      <c r="L61" s="145"/>
      <c r="M61" s="145"/>
      <c r="N61" s="145"/>
      <c r="O61" s="145"/>
      <c r="P61" s="145"/>
      <c r="Q61" s="145"/>
      <c r="R61" s="145"/>
      <c r="S61" s="145"/>
    </row>
    <row r="62" spans="1:156" x14ac:dyDescent="0.25">
      <c r="B62" s="145"/>
      <c r="C62" s="145"/>
      <c r="D62" s="145"/>
      <c r="E62" s="145"/>
      <c r="F62" s="145"/>
      <c r="G62" s="145"/>
      <c r="H62" s="145"/>
      <c r="I62" s="145"/>
      <c r="J62" s="145"/>
      <c r="K62" s="145"/>
      <c r="L62" s="145"/>
      <c r="M62" s="145"/>
      <c r="N62" s="145"/>
      <c r="O62" s="145"/>
      <c r="P62" s="145"/>
      <c r="Q62" s="145"/>
      <c r="R62" s="145"/>
      <c r="S62" s="145"/>
    </row>
    <row r="63" spans="1:156" x14ac:dyDescent="0.25">
      <c r="B63" s="145"/>
      <c r="C63" s="145"/>
      <c r="D63" s="145"/>
      <c r="E63" s="145"/>
      <c r="F63" s="145"/>
      <c r="G63" s="145"/>
      <c r="H63" s="145"/>
      <c r="I63" s="145"/>
      <c r="J63" s="145"/>
      <c r="K63" s="145"/>
      <c r="L63" s="145"/>
      <c r="M63" s="145"/>
      <c r="N63" s="145"/>
      <c r="O63" s="145"/>
      <c r="P63" s="145"/>
      <c r="Q63" s="145"/>
      <c r="R63" s="145"/>
      <c r="S63" s="145"/>
    </row>
    <row r="64" spans="1:156" x14ac:dyDescent="0.25">
      <c r="B64" s="145"/>
      <c r="C64" s="145"/>
      <c r="D64" s="145"/>
      <c r="E64" s="145"/>
      <c r="F64" s="145"/>
      <c r="G64" s="145"/>
      <c r="H64" s="145"/>
      <c r="I64" s="145"/>
      <c r="J64" s="145"/>
      <c r="K64" s="145"/>
      <c r="L64" s="145"/>
      <c r="M64" s="145"/>
      <c r="N64" s="145"/>
      <c r="O64" s="145"/>
      <c r="P64" s="145"/>
      <c r="Q64" s="145"/>
      <c r="R64" s="145"/>
      <c r="S64" s="145"/>
    </row>
    <row r="65" spans="2:19" x14ac:dyDescent="0.25">
      <c r="B65" s="145"/>
      <c r="C65" s="145"/>
      <c r="D65" s="145"/>
      <c r="E65" s="145"/>
      <c r="F65" s="145"/>
      <c r="G65" s="145"/>
      <c r="H65" s="145"/>
      <c r="I65" s="145"/>
      <c r="J65" s="145"/>
      <c r="K65" s="145"/>
      <c r="L65" s="145"/>
      <c r="M65" s="145"/>
      <c r="N65" s="145"/>
      <c r="O65" s="145"/>
      <c r="P65" s="145"/>
      <c r="Q65" s="145"/>
      <c r="R65" s="145"/>
      <c r="S65" s="145"/>
    </row>
    <row r="66" spans="2:19" x14ac:dyDescent="0.25">
      <c r="B66" s="145"/>
      <c r="C66" s="145"/>
      <c r="D66" s="145"/>
      <c r="E66" s="145"/>
      <c r="F66" s="145"/>
      <c r="G66" s="145"/>
      <c r="H66" s="145"/>
      <c r="I66" s="145"/>
      <c r="J66" s="145"/>
      <c r="K66" s="145"/>
      <c r="L66" s="145"/>
      <c r="M66" s="145"/>
      <c r="N66" s="145"/>
      <c r="O66" s="145"/>
      <c r="P66" s="145"/>
      <c r="Q66" s="145"/>
      <c r="R66" s="145"/>
      <c r="S66" s="145"/>
    </row>
    <row r="67" spans="2:19" x14ac:dyDescent="0.25">
      <c r="B67" s="145"/>
      <c r="C67" s="145"/>
      <c r="D67" s="145"/>
      <c r="E67" s="145"/>
      <c r="F67" s="145"/>
      <c r="G67" s="145"/>
      <c r="H67" s="145"/>
      <c r="I67" s="145"/>
      <c r="J67" s="145"/>
      <c r="K67" s="145"/>
      <c r="L67" s="145"/>
      <c r="M67" s="145"/>
      <c r="N67" s="145"/>
      <c r="O67" s="145"/>
      <c r="P67" s="145"/>
      <c r="Q67" s="145"/>
      <c r="R67" s="145"/>
      <c r="S67" s="145"/>
    </row>
    <row r="68" spans="2:19" x14ac:dyDescent="0.25">
      <c r="B68" s="145"/>
      <c r="C68" s="145"/>
      <c r="D68" s="145"/>
      <c r="E68" s="145"/>
      <c r="F68" s="145"/>
      <c r="G68" s="145"/>
      <c r="H68" s="145"/>
      <c r="I68" s="145"/>
      <c r="J68" s="145"/>
      <c r="K68" s="145"/>
      <c r="L68" s="145"/>
      <c r="M68" s="145"/>
      <c r="N68" s="145"/>
      <c r="O68" s="145"/>
      <c r="P68" s="145"/>
      <c r="Q68" s="145"/>
      <c r="R68" s="145"/>
      <c r="S68" s="145"/>
    </row>
    <row r="69" spans="2:19" x14ac:dyDescent="0.25">
      <c r="B69" s="145"/>
      <c r="C69" s="145"/>
      <c r="D69" s="145"/>
      <c r="E69" s="145"/>
      <c r="F69" s="145"/>
      <c r="G69" s="145"/>
      <c r="H69" s="145"/>
      <c r="I69" s="145"/>
      <c r="J69" s="145"/>
      <c r="K69" s="145"/>
      <c r="L69" s="145"/>
      <c r="M69" s="145"/>
      <c r="N69" s="145"/>
      <c r="O69" s="145"/>
      <c r="P69" s="145"/>
      <c r="Q69" s="145"/>
      <c r="R69" s="145"/>
      <c r="S69" s="145"/>
    </row>
    <row r="70" spans="2:19" x14ac:dyDescent="0.25">
      <c r="B70" s="145"/>
      <c r="C70" s="145"/>
      <c r="D70" s="145"/>
      <c r="E70" s="145"/>
      <c r="F70" s="145"/>
      <c r="G70" s="145"/>
      <c r="H70" s="145"/>
      <c r="I70" s="145"/>
      <c r="J70" s="145"/>
      <c r="K70" s="145"/>
      <c r="L70" s="145"/>
      <c r="M70" s="145"/>
      <c r="N70" s="145"/>
      <c r="O70" s="145"/>
      <c r="P70" s="145"/>
      <c r="Q70" s="145"/>
      <c r="R70" s="145"/>
      <c r="S70" s="145"/>
    </row>
    <row r="71" spans="2:19" x14ac:dyDescent="0.25">
      <c r="B71" s="145"/>
      <c r="C71" s="145"/>
      <c r="D71" s="145"/>
      <c r="E71" s="145"/>
      <c r="F71" s="145"/>
      <c r="G71" s="145"/>
      <c r="H71" s="145"/>
      <c r="I71" s="145"/>
      <c r="J71" s="145"/>
      <c r="K71" s="145"/>
      <c r="L71" s="145"/>
      <c r="M71" s="145"/>
      <c r="N71" s="145"/>
      <c r="O71" s="145"/>
      <c r="P71" s="145"/>
      <c r="Q71" s="145"/>
      <c r="R71" s="145"/>
      <c r="S71" s="145"/>
    </row>
    <row r="72" spans="2:19" x14ac:dyDescent="0.25">
      <c r="B72" s="145"/>
      <c r="C72" s="145"/>
      <c r="D72" s="145"/>
      <c r="E72" s="145"/>
      <c r="F72" s="145"/>
      <c r="G72" s="145"/>
      <c r="H72" s="145"/>
      <c r="I72" s="145"/>
      <c r="J72" s="145"/>
      <c r="K72" s="145"/>
      <c r="L72" s="145"/>
      <c r="M72" s="145"/>
      <c r="N72" s="145"/>
      <c r="O72" s="145"/>
      <c r="P72" s="145"/>
      <c r="Q72" s="145"/>
      <c r="R72" s="145"/>
      <c r="S72" s="145"/>
    </row>
    <row r="73" spans="2:19" x14ac:dyDescent="0.25">
      <c r="B73" s="145"/>
      <c r="C73" s="145"/>
      <c r="D73" s="145"/>
      <c r="E73" s="145"/>
      <c r="F73" s="145"/>
      <c r="G73" s="145"/>
      <c r="H73" s="145"/>
      <c r="I73" s="145"/>
      <c r="J73" s="145"/>
      <c r="K73" s="145"/>
      <c r="L73" s="145"/>
      <c r="M73" s="145"/>
      <c r="N73" s="145"/>
      <c r="O73" s="145"/>
      <c r="P73" s="145"/>
      <c r="Q73" s="145"/>
      <c r="R73" s="145"/>
      <c r="S73" s="145"/>
    </row>
    <row r="74" spans="2:19" x14ac:dyDescent="0.25">
      <c r="B74" s="145"/>
      <c r="C74" s="145"/>
      <c r="D74" s="145"/>
      <c r="E74" s="145"/>
      <c r="F74" s="145"/>
      <c r="G74" s="145"/>
      <c r="H74" s="145"/>
      <c r="I74" s="145"/>
      <c r="J74" s="145"/>
      <c r="K74" s="145"/>
      <c r="L74" s="145"/>
      <c r="M74" s="145"/>
      <c r="N74" s="145"/>
      <c r="O74" s="145"/>
      <c r="P74" s="145"/>
      <c r="Q74" s="145"/>
      <c r="R74" s="145"/>
      <c r="S74" s="145"/>
    </row>
    <row r="75" spans="2:19" x14ac:dyDescent="0.25">
      <c r="B75" s="145"/>
      <c r="C75" s="145"/>
      <c r="D75" s="145"/>
      <c r="E75" s="145"/>
      <c r="F75" s="145"/>
      <c r="G75" s="145"/>
      <c r="H75" s="145"/>
      <c r="I75" s="145"/>
      <c r="J75" s="145"/>
      <c r="K75" s="145"/>
      <c r="L75" s="145"/>
      <c r="M75" s="145"/>
      <c r="N75" s="145"/>
      <c r="O75" s="145"/>
      <c r="P75" s="145"/>
      <c r="Q75" s="145"/>
      <c r="R75" s="145"/>
      <c r="S75" s="145"/>
    </row>
    <row r="76" spans="2:19" x14ac:dyDescent="0.25">
      <c r="B76" s="145"/>
      <c r="C76" s="145"/>
      <c r="D76" s="145"/>
      <c r="E76" s="145"/>
      <c r="F76" s="145"/>
      <c r="G76" s="145"/>
      <c r="H76" s="145"/>
      <c r="I76" s="145"/>
      <c r="J76" s="145"/>
      <c r="K76" s="145"/>
      <c r="L76" s="145"/>
      <c r="M76" s="145"/>
      <c r="N76" s="145"/>
      <c r="O76" s="145"/>
      <c r="P76" s="145"/>
      <c r="Q76" s="145"/>
      <c r="R76" s="145"/>
      <c r="S76" s="145"/>
    </row>
    <row r="77" spans="2:19" x14ac:dyDescent="0.25">
      <c r="B77" s="145"/>
      <c r="C77" s="145"/>
      <c r="D77" s="145"/>
      <c r="E77" s="145"/>
      <c r="F77" s="145"/>
      <c r="G77" s="145"/>
      <c r="H77" s="145"/>
      <c r="I77" s="145"/>
      <c r="J77" s="145"/>
      <c r="K77" s="145"/>
      <c r="L77" s="145"/>
      <c r="M77" s="145"/>
      <c r="N77" s="145"/>
      <c r="O77" s="145"/>
      <c r="P77" s="145"/>
      <c r="Q77" s="145"/>
      <c r="R77" s="145"/>
      <c r="S77" s="145"/>
    </row>
    <row r="78" spans="2:19" x14ac:dyDescent="0.25">
      <c r="B78" s="145"/>
      <c r="C78" s="145"/>
      <c r="D78" s="145"/>
      <c r="E78" s="145"/>
      <c r="F78" s="145"/>
      <c r="G78" s="145"/>
      <c r="H78" s="145"/>
      <c r="I78" s="145"/>
      <c r="J78" s="145"/>
      <c r="K78" s="145"/>
      <c r="L78" s="145"/>
      <c r="M78" s="145"/>
      <c r="N78" s="145"/>
      <c r="O78" s="145"/>
      <c r="P78" s="145"/>
      <c r="Q78" s="145"/>
      <c r="R78" s="145"/>
      <c r="S78" s="145"/>
    </row>
    <row r="79" spans="2:19" x14ac:dyDescent="0.25">
      <c r="B79" s="145"/>
      <c r="C79" s="145"/>
      <c r="D79" s="145"/>
      <c r="E79" s="145"/>
      <c r="F79" s="145"/>
      <c r="G79" s="145"/>
      <c r="H79" s="145"/>
      <c r="I79" s="145"/>
      <c r="J79" s="145"/>
      <c r="K79" s="145"/>
      <c r="L79" s="145"/>
      <c r="M79" s="145"/>
      <c r="N79" s="145"/>
      <c r="O79" s="145"/>
      <c r="P79" s="145"/>
      <c r="Q79" s="145"/>
      <c r="R79" s="145"/>
      <c r="S79" s="145"/>
    </row>
    <row r="80" spans="2:19" x14ac:dyDescent="0.25">
      <c r="B80" s="145"/>
      <c r="C80" s="145"/>
      <c r="D80" s="145"/>
      <c r="E80" s="145"/>
      <c r="F80" s="145"/>
      <c r="G80" s="145"/>
      <c r="H80" s="145"/>
      <c r="I80" s="145"/>
      <c r="J80" s="145"/>
      <c r="K80" s="145"/>
      <c r="L80" s="145"/>
      <c r="M80" s="145"/>
      <c r="N80" s="145"/>
      <c r="O80" s="145"/>
      <c r="P80" s="145"/>
      <c r="Q80" s="145"/>
      <c r="R80" s="145"/>
      <c r="S80" s="145"/>
    </row>
    <row r="81" spans="2:19" x14ac:dyDescent="0.25">
      <c r="B81" s="145"/>
      <c r="C81" s="145"/>
      <c r="D81" s="145"/>
      <c r="E81" s="145"/>
      <c r="F81" s="145"/>
      <c r="G81" s="145"/>
      <c r="H81" s="145"/>
      <c r="I81" s="145"/>
      <c r="J81" s="145"/>
      <c r="K81" s="145"/>
      <c r="L81" s="145"/>
      <c r="M81" s="145"/>
      <c r="N81" s="145"/>
      <c r="O81" s="145"/>
      <c r="P81" s="145"/>
      <c r="Q81" s="145"/>
      <c r="R81" s="145"/>
      <c r="S81" s="145"/>
    </row>
    <row r="82" spans="2:19" x14ac:dyDescent="0.25">
      <c r="B82" s="145"/>
      <c r="C82" s="145"/>
      <c r="D82" s="145"/>
      <c r="E82" s="145"/>
      <c r="F82" s="145"/>
      <c r="G82" s="145"/>
      <c r="H82" s="145"/>
      <c r="I82" s="145"/>
      <c r="J82" s="145"/>
      <c r="K82" s="145"/>
      <c r="L82" s="145"/>
      <c r="M82" s="145"/>
      <c r="N82" s="145"/>
      <c r="O82" s="145"/>
      <c r="P82" s="145"/>
      <c r="Q82" s="145"/>
      <c r="R82" s="145"/>
      <c r="S82" s="145"/>
    </row>
    <row r="83" spans="2:19" x14ac:dyDescent="0.25">
      <c r="B83" s="145"/>
      <c r="C83" s="145"/>
      <c r="D83" s="145"/>
      <c r="E83" s="145"/>
      <c r="F83" s="145"/>
      <c r="G83" s="145"/>
      <c r="H83" s="145"/>
      <c r="I83" s="145"/>
      <c r="J83" s="145"/>
      <c r="K83" s="145"/>
      <c r="L83" s="145"/>
      <c r="M83" s="145"/>
      <c r="N83" s="145"/>
      <c r="O83" s="145"/>
      <c r="P83" s="145"/>
      <c r="Q83" s="145"/>
      <c r="R83" s="145"/>
      <c r="S83" s="145"/>
    </row>
    <row r="84" spans="2:19" x14ac:dyDescent="0.25">
      <c r="B84" s="145"/>
      <c r="C84" s="145"/>
      <c r="D84" s="145"/>
      <c r="E84" s="145"/>
      <c r="F84" s="145"/>
      <c r="G84" s="145"/>
      <c r="H84" s="145"/>
      <c r="I84" s="145"/>
      <c r="J84" s="145"/>
      <c r="K84" s="145"/>
      <c r="L84" s="145"/>
      <c r="M84" s="145"/>
      <c r="N84" s="145"/>
      <c r="O84" s="145"/>
      <c r="P84" s="145"/>
      <c r="Q84" s="145"/>
      <c r="R84" s="145"/>
      <c r="S84" s="145"/>
    </row>
    <row r="85" spans="2:19" x14ac:dyDescent="0.25">
      <c r="B85" s="145"/>
      <c r="C85" s="145"/>
      <c r="D85" s="145"/>
      <c r="E85" s="145"/>
      <c r="F85" s="145"/>
      <c r="G85" s="145"/>
      <c r="H85" s="145"/>
      <c r="I85" s="145"/>
      <c r="J85" s="145"/>
      <c r="K85" s="145"/>
      <c r="L85" s="145"/>
      <c r="M85" s="145"/>
      <c r="N85" s="145"/>
      <c r="O85" s="145"/>
      <c r="P85" s="145"/>
      <c r="Q85" s="145"/>
      <c r="R85" s="145"/>
      <c r="S85" s="145"/>
    </row>
    <row r="86" spans="2:19" x14ac:dyDescent="0.25">
      <c r="B86" s="145"/>
      <c r="C86" s="145"/>
      <c r="D86" s="145"/>
      <c r="E86" s="145"/>
      <c r="F86" s="145"/>
      <c r="G86" s="145"/>
      <c r="H86" s="145"/>
      <c r="I86" s="145"/>
      <c r="J86" s="145"/>
      <c r="K86" s="145"/>
      <c r="L86" s="145"/>
      <c r="M86" s="145"/>
      <c r="N86" s="145"/>
      <c r="O86" s="145"/>
      <c r="P86" s="145"/>
      <c r="Q86" s="145"/>
      <c r="R86" s="145"/>
      <c r="S86" s="145"/>
    </row>
    <row r="87" spans="2:19" x14ac:dyDescent="0.25">
      <c r="B87" s="145"/>
      <c r="C87" s="145"/>
      <c r="D87" s="145"/>
      <c r="E87" s="145"/>
      <c r="F87" s="145"/>
      <c r="G87" s="145"/>
      <c r="H87" s="145"/>
      <c r="I87" s="145"/>
      <c r="J87" s="145"/>
      <c r="K87" s="145"/>
      <c r="L87" s="145"/>
      <c r="M87" s="145"/>
      <c r="N87" s="145"/>
      <c r="O87" s="145"/>
      <c r="P87" s="145"/>
      <c r="Q87" s="145"/>
      <c r="R87" s="145"/>
      <c r="S87" s="145"/>
    </row>
    <row r="88" spans="2:19" x14ac:dyDescent="0.25">
      <c r="B88" s="145"/>
      <c r="C88" s="145"/>
      <c r="D88" s="145"/>
      <c r="E88" s="145"/>
      <c r="F88" s="145"/>
      <c r="G88" s="145"/>
      <c r="H88" s="145"/>
      <c r="I88" s="145"/>
      <c r="J88" s="145"/>
      <c r="K88" s="145"/>
      <c r="L88" s="145"/>
      <c r="M88" s="145"/>
      <c r="N88" s="145"/>
      <c r="O88" s="145"/>
      <c r="P88" s="145"/>
      <c r="Q88" s="145"/>
      <c r="R88" s="145"/>
      <c r="S88" s="145"/>
    </row>
    <row r="89" spans="2:19" x14ac:dyDescent="0.25">
      <c r="B89" s="145"/>
      <c r="C89" s="145"/>
      <c r="D89" s="145"/>
      <c r="E89" s="145"/>
      <c r="F89" s="145"/>
      <c r="G89" s="145"/>
      <c r="H89" s="145"/>
      <c r="I89" s="145"/>
      <c r="J89" s="145"/>
      <c r="K89" s="145"/>
      <c r="L89" s="145"/>
      <c r="M89" s="145"/>
      <c r="N89" s="145"/>
      <c r="O89" s="145"/>
      <c r="P89" s="145"/>
      <c r="Q89" s="145"/>
      <c r="R89" s="145"/>
      <c r="S89" s="145"/>
    </row>
    <row r="90" spans="2:19" x14ac:dyDescent="0.25">
      <c r="B90" s="145"/>
      <c r="C90" s="145"/>
      <c r="D90" s="145"/>
      <c r="E90" s="145"/>
      <c r="F90" s="145"/>
      <c r="G90" s="145"/>
      <c r="H90" s="145"/>
      <c r="I90" s="145"/>
      <c r="J90" s="145"/>
      <c r="K90" s="145"/>
      <c r="L90" s="145"/>
      <c r="M90" s="145"/>
      <c r="N90" s="145"/>
      <c r="O90" s="145"/>
      <c r="P90" s="145"/>
      <c r="Q90" s="145"/>
      <c r="R90" s="145"/>
      <c r="S90" s="145"/>
    </row>
    <row r="91" spans="2:19" x14ac:dyDescent="0.25">
      <c r="B91" s="145"/>
      <c r="C91" s="145"/>
      <c r="D91" s="145"/>
      <c r="E91" s="145"/>
      <c r="F91" s="145"/>
      <c r="G91" s="145"/>
      <c r="H91" s="145"/>
      <c r="I91" s="145"/>
      <c r="J91" s="145"/>
      <c r="K91" s="145"/>
      <c r="L91" s="145"/>
      <c r="M91" s="145"/>
      <c r="N91" s="145"/>
      <c r="O91" s="145"/>
      <c r="P91" s="145"/>
      <c r="Q91" s="145"/>
      <c r="R91" s="145"/>
      <c r="S91" s="145"/>
    </row>
    <row r="92" spans="2:19" x14ac:dyDescent="0.25">
      <c r="B92" s="145"/>
      <c r="C92" s="145"/>
      <c r="D92" s="145"/>
      <c r="E92" s="145"/>
      <c r="F92" s="145"/>
      <c r="G92" s="145"/>
      <c r="H92" s="145"/>
      <c r="I92" s="145"/>
      <c r="J92" s="145"/>
      <c r="K92" s="145"/>
      <c r="L92" s="145"/>
      <c r="M92" s="145"/>
      <c r="N92" s="145"/>
      <c r="O92" s="145"/>
      <c r="P92" s="145"/>
      <c r="Q92" s="145"/>
      <c r="R92" s="145"/>
      <c r="S92" s="145"/>
    </row>
    <row r="93" spans="2:19" x14ac:dyDescent="0.25">
      <c r="B93" s="145"/>
      <c r="C93" s="145"/>
      <c r="D93" s="145"/>
      <c r="E93" s="145"/>
      <c r="F93" s="145"/>
      <c r="G93" s="145"/>
      <c r="H93" s="145"/>
      <c r="I93" s="145"/>
      <c r="J93" s="145"/>
      <c r="K93" s="145"/>
      <c r="L93" s="145"/>
      <c r="M93" s="145"/>
      <c r="N93" s="145"/>
      <c r="O93" s="145"/>
      <c r="P93" s="145"/>
      <c r="Q93" s="145"/>
      <c r="R93" s="145"/>
      <c r="S93" s="145"/>
    </row>
    <row r="94" spans="2:19" x14ac:dyDescent="0.25">
      <c r="B94" s="145"/>
      <c r="C94" s="145"/>
      <c r="D94" s="145"/>
      <c r="E94" s="145"/>
      <c r="F94" s="145"/>
      <c r="G94" s="145"/>
      <c r="H94" s="145"/>
      <c r="I94" s="145"/>
      <c r="J94" s="145"/>
      <c r="K94" s="145"/>
      <c r="L94" s="145"/>
      <c r="M94" s="145"/>
      <c r="N94" s="145"/>
      <c r="O94" s="145"/>
      <c r="P94" s="145"/>
      <c r="Q94" s="145"/>
      <c r="R94" s="145"/>
      <c r="S94" s="145"/>
    </row>
    <row r="95" spans="2:19" x14ac:dyDescent="0.25">
      <c r="B95" s="145"/>
      <c r="C95" s="145"/>
      <c r="D95" s="145"/>
      <c r="E95" s="145"/>
      <c r="F95" s="145"/>
      <c r="G95" s="145"/>
      <c r="H95" s="145"/>
      <c r="I95" s="145"/>
      <c r="J95" s="145"/>
      <c r="K95" s="145"/>
      <c r="L95" s="145"/>
      <c r="M95" s="145"/>
      <c r="N95" s="145"/>
      <c r="O95" s="145"/>
      <c r="P95" s="145"/>
      <c r="Q95" s="145"/>
      <c r="R95" s="145"/>
      <c r="S95" s="145"/>
    </row>
    <row r="96" spans="2:19" x14ac:dyDescent="0.25">
      <c r="B96" s="145"/>
      <c r="C96" s="145"/>
      <c r="D96" s="145"/>
      <c r="E96" s="145"/>
      <c r="F96" s="145"/>
      <c r="G96" s="145"/>
      <c r="H96" s="145"/>
      <c r="I96" s="145"/>
      <c r="J96" s="145"/>
      <c r="K96" s="145"/>
      <c r="L96" s="145"/>
      <c r="M96" s="145"/>
      <c r="N96" s="145"/>
      <c r="O96" s="145"/>
      <c r="P96" s="145"/>
      <c r="Q96" s="145"/>
      <c r="R96" s="145"/>
      <c r="S96" s="145"/>
    </row>
    <row r="97" spans="2:19" x14ac:dyDescent="0.25">
      <c r="B97" s="145"/>
      <c r="C97" s="145"/>
      <c r="D97" s="145"/>
      <c r="E97" s="145"/>
      <c r="F97" s="145"/>
      <c r="G97" s="145"/>
      <c r="H97" s="145"/>
      <c r="I97" s="145"/>
      <c r="J97" s="145"/>
      <c r="K97" s="145"/>
      <c r="L97" s="145"/>
      <c r="M97" s="145"/>
      <c r="N97" s="145"/>
      <c r="O97" s="145"/>
      <c r="P97" s="145"/>
      <c r="Q97" s="145"/>
      <c r="R97" s="145"/>
      <c r="S97" s="145"/>
    </row>
    <row r="98" spans="2:19" x14ac:dyDescent="0.25">
      <c r="B98" s="145"/>
      <c r="C98" s="145"/>
      <c r="D98" s="145"/>
      <c r="E98" s="145"/>
      <c r="F98" s="145"/>
      <c r="G98" s="145"/>
      <c r="H98" s="145"/>
      <c r="I98" s="145"/>
      <c r="J98" s="145"/>
      <c r="K98" s="145"/>
      <c r="L98" s="145"/>
      <c r="M98" s="145"/>
      <c r="N98" s="145"/>
      <c r="O98" s="145"/>
      <c r="P98" s="145"/>
      <c r="Q98" s="145"/>
      <c r="R98" s="145"/>
      <c r="S98" s="145"/>
    </row>
    <row r="99" spans="2:19" x14ac:dyDescent="0.25">
      <c r="B99" s="145"/>
      <c r="C99" s="145"/>
      <c r="D99" s="145"/>
      <c r="E99" s="145"/>
      <c r="F99" s="145"/>
      <c r="G99" s="145"/>
      <c r="H99" s="145"/>
      <c r="I99" s="145"/>
      <c r="J99" s="145"/>
      <c r="K99" s="145"/>
      <c r="L99" s="145"/>
      <c r="M99" s="145"/>
      <c r="N99" s="145"/>
      <c r="O99" s="145"/>
      <c r="P99" s="145"/>
      <c r="Q99" s="145"/>
      <c r="R99" s="145"/>
      <c r="S99" s="145"/>
    </row>
    <row r="100" spans="2:19" x14ac:dyDescent="0.25">
      <c r="B100" s="145"/>
      <c r="C100" s="145"/>
      <c r="D100" s="145"/>
      <c r="E100" s="145"/>
      <c r="F100" s="145"/>
      <c r="G100" s="145"/>
      <c r="H100" s="145"/>
      <c r="I100" s="145"/>
      <c r="J100" s="145"/>
      <c r="K100" s="145"/>
      <c r="L100" s="145"/>
      <c r="M100" s="145"/>
      <c r="N100" s="145"/>
      <c r="O100" s="145"/>
      <c r="P100" s="145"/>
      <c r="Q100" s="145"/>
      <c r="R100" s="145"/>
      <c r="S100" s="145"/>
    </row>
    <row r="101" spans="2:19" x14ac:dyDescent="0.25">
      <c r="B101" s="145"/>
      <c r="C101" s="145"/>
      <c r="D101" s="145"/>
      <c r="E101" s="145"/>
      <c r="F101" s="145"/>
      <c r="G101" s="145"/>
      <c r="H101" s="145"/>
      <c r="I101" s="145"/>
      <c r="J101" s="145"/>
      <c r="K101" s="145"/>
      <c r="L101" s="145"/>
      <c r="M101" s="145"/>
      <c r="N101" s="145"/>
      <c r="O101" s="145"/>
      <c r="P101" s="145"/>
      <c r="Q101" s="145"/>
      <c r="R101" s="145"/>
      <c r="S101" s="145"/>
    </row>
    <row r="102" spans="2:19" x14ac:dyDescent="0.25">
      <c r="B102" s="145"/>
      <c r="C102" s="145"/>
      <c r="D102" s="145"/>
      <c r="E102" s="145"/>
      <c r="F102" s="145"/>
      <c r="G102" s="145"/>
      <c r="H102" s="145"/>
      <c r="I102" s="145"/>
      <c r="J102" s="145"/>
      <c r="K102" s="145"/>
      <c r="L102" s="145"/>
      <c r="M102" s="145"/>
      <c r="N102" s="145"/>
      <c r="O102" s="145"/>
      <c r="P102" s="145"/>
      <c r="Q102" s="145"/>
      <c r="R102" s="145"/>
      <c r="S102" s="145"/>
    </row>
    <row r="103" spans="2:19" x14ac:dyDescent="0.25">
      <c r="B103" s="145"/>
      <c r="C103" s="145"/>
      <c r="D103" s="145"/>
      <c r="E103" s="145"/>
      <c r="F103" s="145"/>
      <c r="G103" s="145"/>
      <c r="H103" s="145"/>
      <c r="I103" s="145"/>
      <c r="J103" s="145"/>
      <c r="K103" s="145"/>
      <c r="L103" s="145"/>
      <c r="M103" s="145"/>
      <c r="N103" s="145"/>
      <c r="O103" s="145"/>
      <c r="P103" s="145"/>
      <c r="Q103" s="145"/>
      <c r="R103" s="145"/>
      <c r="S103" s="145"/>
    </row>
    <row r="104" spans="2:19" x14ac:dyDescent="0.25">
      <c r="B104" s="145"/>
      <c r="C104" s="145"/>
      <c r="D104" s="145"/>
      <c r="E104" s="145"/>
      <c r="F104" s="145"/>
      <c r="G104" s="145"/>
      <c r="H104" s="145"/>
      <c r="I104" s="145"/>
      <c r="J104" s="145"/>
      <c r="K104" s="145"/>
      <c r="L104" s="145"/>
      <c r="M104" s="145"/>
      <c r="N104" s="145"/>
      <c r="O104" s="145"/>
      <c r="P104" s="145"/>
      <c r="Q104" s="145"/>
      <c r="R104" s="145"/>
      <c r="S104" s="145"/>
    </row>
    <row r="105" spans="2:19" x14ac:dyDescent="0.25">
      <c r="B105" s="145"/>
      <c r="C105" s="145"/>
      <c r="D105" s="145"/>
      <c r="E105" s="145"/>
      <c r="F105" s="145"/>
      <c r="G105" s="145"/>
      <c r="H105" s="145"/>
      <c r="I105" s="145"/>
      <c r="J105" s="145"/>
      <c r="K105" s="145"/>
      <c r="L105" s="145"/>
      <c r="M105" s="145"/>
      <c r="N105" s="145"/>
      <c r="O105" s="145"/>
      <c r="P105" s="145"/>
      <c r="Q105" s="145"/>
      <c r="R105" s="145"/>
      <c r="S105" s="145"/>
    </row>
    <row r="106" spans="2:19" x14ac:dyDescent="0.25">
      <c r="B106" s="145"/>
      <c r="C106" s="145"/>
      <c r="D106" s="145"/>
      <c r="E106" s="145"/>
      <c r="F106" s="145"/>
      <c r="G106" s="145"/>
      <c r="H106" s="145"/>
      <c r="I106" s="145"/>
      <c r="J106" s="145"/>
      <c r="K106" s="145"/>
      <c r="L106" s="145"/>
      <c r="M106" s="145"/>
      <c r="N106" s="145"/>
      <c r="O106" s="145"/>
      <c r="P106" s="145"/>
      <c r="Q106" s="145"/>
      <c r="R106" s="145"/>
      <c r="S106" s="145"/>
    </row>
    <row r="107" spans="2:19" x14ac:dyDescent="0.25">
      <c r="B107" s="145"/>
      <c r="C107" s="145"/>
      <c r="D107" s="145"/>
      <c r="E107" s="145"/>
      <c r="F107" s="145"/>
      <c r="G107" s="145"/>
      <c r="H107" s="145"/>
      <c r="I107" s="145"/>
      <c r="J107" s="145"/>
      <c r="K107" s="145"/>
      <c r="L107" s="145"/>
      <c r="M107" s="145"/>
      <c r="N107" s="145"/>
      <c r="O107" s="145"/>
      <c r="P107" s="145"/>
      <c r="Q107" s="145"/>
      <c r="R107" s="145"/>
      <c r="S107" s="145"/>
    </row>
    <row r="108" spans="2:19" x14ac:dyDescent="0.25">
      <c r="B108" s="145"/>
      <c r="C108" s="145"/>
      <c r="D108" s="145"/>
      <c r="E108" s="145"/>
      <c r="F108" s="145"/>
      <c r="G108" s="145"/>
      <c r="H108" s="145"/>
      <c r="I108" s="145"/>
      <c r="J108" s="145"/>
      <c r="K108" s="145"/>
      <c r="L108" s="145"/>
      <c r="M108" s="145"/>
      <c r="N108" s="145"/>
      <c r="O108" s="145"/>
      <c r="P108" s="145"/>
      <c r="Q108" s="145"/>
      <c r="R108" s="145"/>
      <c r="S108" s="145"/>
    </row>
    <row r="109" spans="2:19" x14ac:dyDescent="0.25">
      <c r="B109" s="145"/>
      <c r="C109" s="145"/>
      <c r="D109" s="145"/>
      <c r="E109" s="145"/>
      <c r="F109" s="145"/>
      <c r="G109" s="145"/>
      <c r="H109" s="145"/>
      <c r="I109" s="145"/>
      <c r="J109" s="145"/>
      <c r="K109" s="145"/>
      <c r="L109" s="145"/>
      <c r="M109" s="145"/>
      <c r="N109" s="145"/>
      <c r="O109" s="145"/>
      <c r="P109" s="145"/>
      <c r="Q109" s="145"/>
      <c r="R109" s="145"/>
      <c r="S109" s="145"/>
    </row>
    <row r="110" spans="2:19" x14ac:dyDescent="0.25">
      <c r="B110" s="145"/>
      <c r="C110" s="145"/>
      <c r="D110" s="145"/>
      <c r="E110" s="145"/>
      <c r="F110" s="145"/>
      <c r="G110" s="145"/>
      <c r="H110" s="145"/>
      <c r="I110" s="145"/>
      <c r="J110" s="145"/>
      <c r="K110" s="145"/>
      <c r="L110" s="145"/>
      <c r="M110" s="145"/>
      <c r="N110" s="145"/>
      <c r="O110" s="145"/>
      <c r="P110" s="145"/>
      <c r="Q110" s="145"/>
      <c r="R110" s="145"/>
      <c r="S110" s="145"/>
    </row>
    <row r="111" spans="2:19" x14ac:dyDescent="0.25">
      <c r="B111" s="145"/>
      <c r="C111" s="145"/>
      <c r="D111" s="145"/>
      <c r="E111" s="145"/>
      <c r="F111" s="145"/>
      <c r="G111" s="145"/>
      <c r="H111" s="145"/>
      <c r="I111" s="145"/>
      <c r="J111" s="145"/>
      <c r="K111" s="145"/>
      <c r="L111" s="145"/>
      <c r="M111" s="145"/>
      <c r="N111" s="145"/>
      <c r="O111" s="145"/>
      <c r="P111" s="145"/>
      <c r="Q111" s="145"/>
      <c r="R111" s="145"/>
      <c r="S111" s="145"/>
    </row>
    <row r="112" spans="2:19" x14ac:dyDescent="0.25">
      <c r="B112" s="145"/>
      <c r="C112" s="145"/>
      <c r="D112" s="145"/>
      <c r="E112" s="145"/>
      <c r="F112" s="145"/>
      <c r="G112" s="145"/>
      <c r="H112" s="145"/>
      <c r="I112" s="145"/>
      <c r="J112" s="145"/>
      <c r="K112" s="145"/>
      <c r="L112" s="145"/>
      <c r="M112" s="145"/>
      <c r="N112" s="145"/>
      <c r="O112" s="145"/>
      <c r="P112" s="145"/>
      <c r="Q112" s="145"/>
      <c r="R112" s="145"/>
      <c r="S112" s="145"/>
    </row>
    <row r="113" spans="2:19" x14ac:dyDescent="0.25">
      <c r="B113" s="145"/>
      <c r="C113" s="145"/>
      <c r="D113" s="145"/>
      <c r="E113" s="145"/>
      <c r="F113" s="145"/>
      <c r="G113" s="145"/>
      <c r="H113" s="145"/>
      <c r="I113" s="145"/>
      <c r="J113" s="145"/>
      <c r="K113" s="145"/>
      <c r="L113" s="145"/>
      <c r="M113" s="145"/>
      <c r="N113" s="145"/>
      <c r="O113" s="145"/>
      <c r="P113" s="145"/>
      <c r="Q113" s="145"/>
      <c r="R113" s="145"/>
      <c r="S113" s="145"/>
    </row>
    <row r="114" spans="2:19" x14ac:dyDescent="0.25">
      <c r="B114" s="145"/>
      <c r="C114" s="145"/>
      <c r="D114" s="145"/>
      <c r="E114" s="145"/>
      <c r="F114" s="145"/>
      <c r="G114" s="145"/>
      <c r="H114" s="145"/>
      <c r="I114" s="145"/>
      <c r="J114" s="145"/>
      <c r="K114" s="145"/>
      <c r="L114" s="145"/>
      <c r="M114" s="145"/>
      <c r="N114" s="145"/>
      <c r="O114" s="145"/>
      <c r="P114" s="145"/>
      <c r="Q114" s="145"/>
      <c r="R114" s="145"/>
      <c r="S114" s="145"/>
    </row>
    <row r="115" spans="2:19" x14ac:dyDescent="0.25">
      <c r="B115" s="145"/>
      <c r="C115" s="145"/>
      <c r="D115" s="145"/>
      <c r="E115" s="145"/>
      <c r="F115" s="145"/>
      <c r="G115" s="145"/>
      <c r="H115" s="145"/>
      <c r="I115" s="145"/>
      <c r="J115" s="145"/>
      <c r="K115" s="145"/>
      <c r="L115" s="145"/>
      <c r="M115" s="145"/>
      <c r="N115" s="145"/>
      <c r="O115" s="145"/>
      <c r="P115" s="145"/>
      <c r="Q115" s="145"/>
      <c r="R115" s="145"/>
      <c r="S115" s="145"/>
    </row>
    <row r="116" spans="2:19" x14ac:dyDescent="0.25">
      <c r="B116" s="145"/>
      <c r="C116" s="145"/>
      <c r="D116" s="145"/>
      <c r="E116" s="145"/>
      <c r="F116" s="145"/>
      <c r="G116" s="145"/>
      <c r="H116" s="145"/>
      <c r="I116" s="145"/>
      <c r="J116" s="145"/>
      <c r="K116" s="145"/>
      <c r="L116" s="145"/>
      <c r="M116" s="145"/>
      <c r="N116" s="145"/>
      <c r="O116" s="145"/>
      <c r="P116" s="145"/>
      <c r="Q116" s="145"/>
      <c r="R116" s="145"/>
      <c r="S116" s="145"/>
    </row>
    <row r="117" spans="2:19" x14ac:dyDescent="0.25">
      <c r="B117" s="145"/>
      <c r="C117" s="145"/>
      <c r="D117" s="145"/>
      <c r="E117" s="145"/>
      <c r="F117" s="145"/>
      <c r="G117" s="145"/>
      <c r="H117" s="145"/>
      <c r="I117" s="145"/>
      <c r="J117" s="145"/>
      <c r="K117" s="145"/>
      <c r="L117" s="145"/>
      <c r="M117" s="145"/>
      <c r="N117" s="145"/>
      <c r="O117" s="145"/>
      <c r="P117" s="145"/>
      <c r="Q117" s="145"/>
      <c r="R117" s="145"/>
      <c r="S117" s="145"/>
    </row>
    <row r="118" spans="2:19" x14ac:dyDescent="0.25">
      <c r="B118" s="145"/>
      <c r="C118" s="145"/>
      <c r="D118" s="145"/>
      <c r="E118" s="145"/>
      <c r="F118" s="145"/>
      <c r="G118" s="145"/>
      <c r="H118" s="145"/>
      <c r="I118" s="145"/>
      <c r="J118" s="145"/>
      <c r="K118" s="145"/>
      <c r="L118" s="145"/>
      <c r="M118" s="145"/>
      <c r="N118" s="145"/>
      <c r="O118" s="145"/>
      <c r="P118" s="145"/>
      <c r="Q118" s="145"/>
      <c r="R118" s="145"/>
      <c r="S118" s="145"/>
    </row>
    <row r="119" spans="2:19" x14ac:dyDescent="0.25">
      <c r="B119" s="145"/>
      <c r="C119" s="145"/>
      <c r="D119" s="145"/>
      <c r="E119" s="145"/>
      <c r="F119" s="145"/>
      <c r="G119" s="145"/>
      <c r="H119" s="145"/>
      <c r="I119" s="145"/>
      <c r="J119" s="145"/>
      <c r="K119" s="145"/>
      <c r="L119" s="145"/>
      <c r="M119" s="145"/>
      <c r="N119" s="145"/>
      <c r="O119" s="145"/>
      <c r="P119" s="145"/>
      <c r="Q119" s="145"/>
      <c r="R119" s="145"/>
      <c r="S119" s="145"/>
    </row>
    <row r="120" spans="2:19" x14ac:dyDescent="0.25">
      <c r="B120" s="145"/>
      <c r="C120" s="145"/>
      <c r="D120" s="145"/>
      <c r="E120" s="145"/>
      <c r="F120" s="145"/>
      <c r="G120" s="145"/>
      <c r="H120" s="145"/>
      <c r="I120" s="145"/>
      <c r="J120" s="145"/>
      <c r="K120" s="145"/>
      <c r="L120" s="145"/>
      <c r="M120" s="145"/>
      <c r="N120" s="145"/>
      <c r="O120" s="145"/>
      <c r="P120" s="145"/>
      <c r="Q120" s="145"/>
      <c r="R120" s="145"/>
      <c r="S120" s="145"/>
    </row>
    <row r="121" spans="2:19" x14ac:dyDescent="0.25">
      <c r="B121" s="145"/>
      <c r="C121" s="145"/>
      <c r="D121" s="145"/>
      <c r="E121" s="145"/>
      <c r="F121" s="145"/>
      <c r="G121" s="145"/>
      <c r="H121" s="145"/>
      <c r="I121" s="145"/>
      <c r="J121" s="145"/>
      <c r="K121" s="145"/>
      <c r="L121" s="145"/>
      <c r="M121" s="145"/>
      <c r="N121" s="145"/>
      <c r="O121" s="145"/>
      <c r="P121" s="145"/>
      <c r="Q121" s="145"/>
      <c r="R121" s="145"/>
      <c r="S121" s="145"/>
    </row>
    <row r="122" spans="2:19" x14ac:dyDescent="0.25">
      <c r="B122" s="145"/>
      <c r="C122" s="145"/>
      <c r="D122" s="145"/>
      <c r="E122" s="145"/>
      <c r="F122" s="145"/>
      <c r="G122" s="145"/>
      <c r="H122" s="145"/>
      <c r="I122" s="145"/>
      <c r="J122" s="145"/>
      <c r="K122" s="145"/>
      <c r="L122" s="145"/>
      <c r="M122" s="145"/>
      <c r="N122" s="145"/>
      <c r="O122" s="145"/>
      <c r="P122" s="145"/>
      <c r="Q122" s="145"/>
      <c r="R122" s="145"/>
      <c r="S122" s="145"/>
    </row>
    <row r="123" spans="2:19" x14ac:dyDescent="0.25">
      <c r="B123" s="145"/>
      <c r="C123" s="145"/>
      <c r="D123" s="145"/>
      <c r="E123" s="145"/>
      <c r="F123" s="145"/>
      <c r="G123" s="145"/>
      <c r="H123" s="145"/>
      <c r="I123" s="145"/>
      <c r="J123" s="145"/>
      <c r="K123" s="145"/>
      <c r="L123" s="145"/>
      <c r="M123" s="145"/>
      <c r="N123" s="145"/>
      <c r="O123" s="145"/>
      <c r="P123" s="145"/>
      <c r="Q123" s="145"/>
      <c r="R123" s="145"/>
      <c r="S123" s="145"/>
    </row>
    <row r="124" spans="2:19" x14ac:dyDescent="0.25">
      <c r="B124" s="145"/>
      <c r="C124" s="145"/>
      <c r="D124" s="145"/>
      <c r="E124" s="145"/>
      <c r="F124" s="145"/>
      <c r="G124" s="145"/>
      <c r="H124" s="145"/>
      <c r="I124" s="145"/>
      <c r="J124" s="145"/>
      <c r="K124" s="145"/>
      <c r="L124" s="145"/>
      <c r="M124" s="145"/>
      <c r="N124" s="145"/>
      <c r="O124" s="145"/>
      <c r="P124" s="145"/>
      <c r="Q124" s="145"/>
      <c r="R124" s="145"/>
      <c r="S124" s="145"/>
    </row>
    <row r="125" spans="2:19" x14ac:dyDescent="0.25">
      <c r="B125" s="145"/>
      <c r="C125" s="145"/>
      <c r="D125" s="145"/>
      <c r="E125" s="145"/>
      <c r="F125" s="145"/>
      <c r="G125" s="145"/>
      <c r="H125" s="145"/>
      <c r="I125" s="145"/>
      <c r="J125" s="145"/>
      <c r="K125" s="145"/>
      <c r="L125" s="145"/>
      <c r="M125" s="145"/>
      <c r="N125" s="145"/>
      <c r="O125" s="145"/>
      <c r="P125" s="145"/>
      <c r="Q125" s="145"/>
      <c r="R125" s="145"/>
      <c r="S125" s="145"/>
    </row>
    <row r="126" spans="2:19" x14ac:dyDescent="0.25">
      <c r="B126" s="145"/>
      <c r="C126" s="145"/>
      <c r="D126" s="145"/>
      <c r="E126" s="145"/>
      <c r="F126" s="145"/>
      <c r="G126" s="145"/>
      <c r="H126" s="145"/>
      <c r="I126" s="145"/>
      <c r="J126" s="145"/>
      <c r="K126" s="145"/>
      <c r="L126" s="145"/>
      <c r="M126" s="145"/>
      <c r="N126" s="145"/>
      <c r="O126" s="145"/>
      <c r="P126" s="145"/>
      <c r="Q126" s="145"/>
      <c r="R126" s="145"/>
      <c r="S126" s="145"/>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row r="612" spans="2:19" x14ac:dyDescent="0.25">
      <c r="B612" s="145"/>
      <c r="C612" s="145"/>
      <c r="D612" s="145"/>
      <c r="E612" s="145"/>
      <c r="F612" s="145"/>
      <c r="G612" s="145"/>
      <c r="H612" s="145"/>
      <c r="I612" s="145"/>
      <c r="J612" s="145"/>
      <c r="K612" s="145"/>
      <c r="L612" s="145"/>
      <c r="M612" s="145"/>
      <c r="N612" s="145"/>
      <c r="O612" s="145"/>
      <c r="P612" s="145"/>
      <c r="Q612" s="145"/>
      <c r="R612" s="145"/>
      <c r="S612" s="145"/>
    </row>
    <row r="613" spans="2:19" x14ac:dyDescent="0.25">
      <c r="B613" s="145"/>
      <c r="C613" s="145"/>
      <c r="D613" s="145"/>
      <c r="E613" s="145"/>
      <c r="F613" s="145"/>
      <c r="G613" s="145"/>
      <c r="H613" s="145"/>
      <c r="I613" s="145"/>
      <c r="J613" s="145"/>
      <c r="K613" s="145"/>
      <c r="L613" s="145"/>
      <c r="M613" s="145"/>
      <c r="N613" s="145"/>
      <c r="O613" s="145"/>
      <c r="P613" s="145"/>
      <c r="Q613" s="145"/>
      <c r="R613" s="145"/>
      <c r="S613" s="145"/>
    </row>
    <row r="614" spans="2:19" x14ac:dyDescent="0.25">
      <c r="B614" s="145"/>
      <c r="C614" s="145"/>
      <c r="D614" s="145"/>
      <c r="E614" s="145"/>
      <c r="F614" s="145"/>
      <c r="G614" s="145"/>
      <c r="H614" s="145"/>
      <c r="I614" s="145"/>
      <c r="J614" s="145"/>
      <c r="K614" s="145"/>
      <c r="L614" s="145"/>
      <c r="M614" s="145"/>
      <c r="N614" s="145"/>
      <c r="O614" s="145"/>
      <c r="P614" s="145"/>
      <c r="Q614" s="145"/>
      <c r="R614" s="145"/>
      <c r="S614" s="145"/>
    </row>
    <row r="615" spans="2:19" x14ac:dyDescent="0.25">
      <c r="B615" s="145"/>
      <c r="C615" s="145"/>
      <c r="D615" s="145"/>
      <c r="E615" s="145"/>
      <c r="F615" s="145"/>
      <c r="G615" s="145"/>
      <c r="H615" s="145"/>
      <c r="I615" s="145"/>
      <c r="J615" s="145"/>
      <c r="K615" s="145"/>
      <c r="L615" s="145"/>
      <c r="M615" s="145"/>
      <c r="N615" s="145"/>
      <c r="O615" s="145"/>
      <c r="P615" s="145"/>
      <c r="Q615" s="145"/>
      <c r="R615" s="145"/>
      <c r="S615" s="145"/>
    </row>
    <row r="616" spans="2:19" x14ac:dyDescent="0.25">
      <c r="B616" s="145"/>
      <c r="C616" s="145"/>
      <c r="D616" s="145"/>
      <c r="E616" s="145"/>
      <c r="F616" s="145"/>
      <c r="G616" s="145"/>
      <c r="H616" s="145"/>
      <c r="I616" s="145"/>
      <c r="J616" s="145"/>
      <c r="K616" s="145"/>
      <c r="L616" s="145"/>
      <c r="M616" s="145"/>
      <c r="N616" s="145"/>
      <c r="O616" s="145"/>
      <c r="P616" s="145"/>
      <c r="Q616" s="145"/>
      <c r="R616" s="145"/>
      <c r="S616" s="145"/>
    </row>
    <row r="617" spans="2:19" x14ac:dyDescent="0.25">
      <c r="B617" s="145"/>
      <c r="C617" s="145"/>
      <c r="D617" s="145"/>
      <c r="E617" s="145"/>
      <c r="F617" s="145"/>
      <c r="G617" s="145"/>
      <c r="H617" s="145"/>
      <c r="I617" s="145"/>
      <c r="J617" s="145"/>
      <c r="K617" s="145"/>
      <c r="L617" s="145"/>
      <c r="M617" s="145"/>
      <c r="N617" s="145"/>
      <c r="O617" s="145"/>
      <c r="P617" s="145"/>
      <c r="Q617" s="145"/>
      <c r="R617" s="145"/>
      <c r="S617" s="145"/>
    </row>
    <row r="618" spans="2:19" x14ac:dyDescent="0.25">
      <c r="B618" s="145"/>
      <c r="C618" s="145"/>
      <c r="D618" s="145"/>
      <c r="E618" s="145"/>
      <c r="F618" s="145"/>
      <c r="G618" s="145"/>
      <c r="H618" s="145"/>
      <c r="I618" s="145"/>
      <c r="J618" s="145"/>
      <c r="K618" s="145"/>
      <c r="L618" s="145"/>
      <c r="M618" s="145"/>
      <c r="N618" s="145"/>
      <c r="O618" s="145"/>
      <c r="P618" s="145"/>
      <c r="Q618" s="145"/>
      <c r="R618" s="145"/>
      <c r="S618" s="145"/>
    </row>
    <row r="619" spans="2:19" x14ac:dyDescent="0.25">
      <c r="B619" s="145"/>
      <c r="C619" s="145"/>
      <c r="D619" s="145"/>
      <c r="E619" s="145"/>
      <c r="F619" s="145"/>
      <c r="G619" s="145"/>
      <c r="H619" s="145"/>
      <c r="I619" s="145"/>
      <c r="J619" s="145"/>
      <c r="K619" s="145"/>
      <c r="L619" s="145"/>
      <c r="M619" s="145"/>
      <c r="N619" s="145"/>
      <c r="O619" s="145"/>
      <c r="P619" s="145"/>
      <c r="Q619" s="145"/>
      <c r="R619" s="145"/>
      <c r="S619" s="145"/>
    </row>
    <row r="620" spans="2:19" x14ac:dyDescent="0.25">
      <c r="B620" s="145"/>
      <c r="C620" s="145"/>
      <c r="D620" s="145"/>
      <c r="E620" s="145"/>
      <c r="F620" s="145"/>
      <c r="G620" s="145"/>
      <c r="H620" s="145"/>
      <c r="I620" s="145"/>
      <c r="J620" s="145"/>
      <c r="K620" s="145"/>
      <c r="L620" s="145"/>
      <c r="M620" s="145"/>
      <c r="N620" s="145"/>
      <c r="O620" s="145"/>
      <c r="P620" s="145"/>
      <c r="Q620" s="145"/>
      <c r="R620" s="145"/>
      <c r="S620" s="145"/>
    </row>
    <row r="621" spans="2:19" x14ac:dyDescent="0.25">
      <c r="B621" s="145"/>
      <c r="C621" s="145"/>
      <c r="D621" s="145"/>
      <c r="E621" s="145"/>
      <c r="F621" s="145"/>
      <c r="G621" s="145"/>
      <c r="H621" s="145"/>
      <c r="I621" s="145"/>
      <c r="J621" s="145"/>
      <c r="K621" s="145"/>
      <c r="L621" s="145"/>
      <c r="M621" s="145"/>
      <c r="N621" s="145"/>
      <c r="O621" s="145"/>
      <c r="P621" s="145"/>
      <c r="Q621" s="145"/>
      <c r="R621" s="145"/>
      <c r="S621" s="145"/>
    </row>
    <row r="622" spans="2:19" x14ac:dyDescent="0.25">
      <c r="B622" s="145"/>
      <c r="C622" s="145"/>
      <c r="D622" s="145"/>
      <c r="E622" s="145"/>
      <c r="F622" s="145"/>
      <c r="G622" s="145"/>
      <c r="H622" s="145"/>
      <c r="I622" s="145"/>
      <c r="J622" s="145"/>
      <c r="K622" s="145"/>
      <c r="L622" s="145"/>
      <c r="M622" s="145"/>
      <c r="N622" s="145"/>
      <c r="O622" s="145"/>
      <c r="P622" s="145"/>
      <c r="Q622" s="145"/>
      <c r="R622" s="145"/>
      <c r="S622" s="145"/>
    </row>
    <row r="623" spans="2:19" x14ac:dyDescent="0.25">
      <c r="B623" s="145"/>
      <c r="C623" s="145"/>
      <c r="D623" s="145"/>
      <c r="E623" s="145"/>
      <c r="F623" s="145"/>
      <c r="G623" s="145"/>
      <c r="H623" s="145"/>
      <c r="I623" s="145"/>
      <c r="J623" s="145"/>
      <c r="K623" s="145"/>
      <c r="L623" s="145"/>
      <c r="M623" s="145"/>
      <c r="N623" s="145"/>
      <c r="O623" s="145"/>
      <c r="P623" s="145"/>
      <c r="Q623" s="145"/>
      <c r="R623" s="145"/>
      <c r="S623" s="145"/>
    </row>
    <row r="624" spans="2:19" x14ac:dyDescent="0.25">
      <c r="B624" s="145"/>
      <c r="C624" s="145"/>
      <c r="D624" s="145"/>
      <c r="E624" s="145"/>
      <c r="F624" s="145"/>
      <c r="G624" s="145"/>
      <c r="H624" s="145"/>
      <c r="I624" s="145"/>
      <c r="J624" s="145"/>
      <c r="K624" s="145"/>
      <c r="L624" s="145"/>
      <c r="M624" s="145"/>
      <c r="N624" s="145"/>
      <c r="O624" s="145"/>
      <c r="P624" s="145"/>
      <c r="Q624" s="145"/>
      <c r="R624" s="145"/>
      <c r="S624" s="145"/>
    </row>
    <row r="625" spans="2:19" x14ac:dyDescent="0.25">
      <c r="B625" s="145"/>
      <c r="C625" s="145"/>
      <c r="D625" s="145"/>
      <c r="E625" s="145"/>
      <c r="F625" s="145"/>
      <c r="G625" s="145"/>
      <c r="H625" s="145"/>
      <c r="I625" s="145"/>
      <c r="J625" s="145"/>
      <c r="K625" s="145"/>
      <c r="L625" s="145"/>
      <c r="M625" s="145"/>
      <c r="N625" s="145"/>
      <c r="O625" s="145"/>
      <c r="P625" s="145"/>
      <c r="Q625" s="145"/>
      <c r="R625" s="145"/>
      <c r="S625" s="145"/>
    </row>
    <row r="626" spans="2:19" x14ac:dyDescent="0.25">
      <c r="B626" s="145"/>
      <c r="C626" s="145"/>
      <c r="D626" s="145"/>
      <c r="E626" s="145"/>
      <c r="F626" s="145"/>
      <c r="G626" s="145"/>
      <c r="H626" s="145"/>
      <c r="I626" s="145"/>
      <c r="J626" s="145"/>
      <c r="K626" s="145"/>
      <c r="L626" s="145"/>
      <c r="M626" s="145"/>
      <c r="N626" s="145"/>
      <c r="O626" s="145"/>
      <c r="P626" s="145"/>
      <c r="Q626" s="145"/>
      <c r="R626" s="145"/>
      <c r="S626" s="145"/>
    </row>
    <row r="627" spans="2:19" x14ac:dyDescent="0.25">
      <c r="B627" s="145"/>
      <c r="C627" s="145"/>
      <c r="D627" s="145"/>
      <c r="E627" s="145"/>
      <c r="F627" s="145"/>
      <c r="G627" s="145"/>
      <c r="H627" s="145"/>
      <c r="I627" s="145"/>
      <c r="J627" s="145"/>
      <c r="K627" s="145"/>
      <c r="L627" s="145"/>
      <c r="M627" s="145"/>
      <c r="N627" s="145"/>
      <c r="O627" s="145"/>
      <c r="P627" s="145"/>
      <c r="Q627" s="145"/>
      <c r="R627" s="145"/>
      <c r="S627" s="145"/>
    </row>
    <row r="628" spans="2:19" x14ac:dyDescent="0.25">
      <c r="B628" s="145"/>
      <c r="C628" s="145"/>
      <c r="D628" s="145"/>
      <c r="E628" s="145"/>
      <c r="F628" s="145"/>
      <c r="G628" s="145"/>
      <c r="H628" s="145"/>
      <c r="I628" s="145"/>
      <c r="J628" s="145"/>
      <c r="K628" s="145"/>
      <c r="L628" s="145"/>
      <c r="M628" s="145"/>
      <c r="N628" s="145"/>
      <c r="O628" s="145"/>
      <c r="P628" s="145"/>
      <c r="Q628" s="145"/>
      <c r="R628" s="145"/>
      <c r="S628" s="145"/>
    </row>
    <row r="629" spans="2:19" x14ac:dyDescent="0.25">
      <c r="B629" s="145"/>
      <c r="C629" s="145"/>
      <c r="D629" s="145"/>
      <c r="E629" s="145"/>
      <c r="F629" s="145"/>
      <c r="G629" s="145"/>
      <c r="H629" s="145"/>
      <c r="I629" s="145"/>
      <c r="J629" s="145"/>
      <c r="K629" s="145"/>
      <c r="L629" s="145"/>
      <c r="M629" s="145"/>
      <c r="N629" s="145"/>
      <c r="O629" s="145"/>
      <c r="P629" s="145"/>
      <c r="Q629" s="145"/>
      <c r="R629" s="145"/>
      <c r="S629" s="145"/>
    </row>
    <row r="630" spans="2:19" x14ac:dyDescent="0.25">
      <c r="B630" s="145"/>
      <c r="C630" s="145"/>
      <c r="D630" s="145"/>
      <c r="E630" s="145"/>
      <c r="F630" s="145"/>
      <c r="G630" s="145"/>
      <c r="H630" s="145"/>
      <c r="I630" s="145"/>
      <c r="J630" s="145"/>
      <c r="K630" s="145"/>
      <c r="L630" s="145"/>
      <c r="M630" s="145"/>
      <c r="N630" s="145"/>
      <c r="O630" s="145"/>
      <c r="P630" s="145"/>
      <c r="Q630" s="145"/>
      <c r="R630" s="145"/>
      <c r="S630" s="145"/>
    </row>
    <row r="631" spans="2:19" x14ac:dyDescent="0.25">
      <c r="B631" s="145"/>
      <c r="C631" s="145"/>
      <c r="D631" s="145"/>
      <c r="E631" s="145"/>
      <c r="F631" s="145"/>
      <c r="G631" s="145"/>
      <c r="H631" s="145"/>
      <c r="I631" s="145"/>
      <c r="J631" s="145"/>
      <c r="K631" s="145"/>
      <c r="L631" s="145"/>
      <c r="M631" s="145"/>
      <c r="N631" s="145"/>
      <c r="O631" s="145"/>
      <c r="P631" s="145"/>
      <c r="Q631" s="145"/>
      <c r="R631" s="145"/>
      <c r="S631" s="145"/>
    </row>
    <row r="632" spans="2:19" x14ac:dyDescent="0.25">
      <c r="B632" s="145"/>
      <c r="C632" s="145"/>
      <c r="D632" s="145"/>
      <c r="E632" s="145"/>
      <c r="F632" s="145"/>
      <c r="G632" s="145"/>
      <c r="H632" s="145"/>
      <c r="I632" s="145"/>
      <c r="J632" s="145"/>
      <c r="K632" s="145"/>
      <c r="L632" s="145"/>
      <c r="M632" s="145"/>
      <c r="N632" s="145"/>
      <c r="O632" s="145"/>
      <c r="P632" s="145"/>
      <c r="Q632" s="145"/>
      <c r="R632" s="145"/>
      <c r="S632" s="145"/>
    </row>
    <row r="633" spans="2:19" x14ac:dyDescent="0.25">
      <c r="B633" s="145"/>
      <c r="C633" s="145"/>
      <c r="D633" s="145"/>
      <c r="E633" s="145"/>
      <c r="F633" s="145"/>
      <c r="G633" s="145"/>
      <c r="H633" s="145"/>
      <c r="I633" s="145"/>
      <c r="J633" s="145"/>
      <c r="K633" s="145"/>
      <c r="L633" s="145"/>
      <c r="M633" s="145"/>
      <c r="N633" s="145"/>
      <c r="O633" s="145"/>
      <c r="P633" s="145"/>
      <c r="Q633" s="145"/>
      <c r="R633" s="145"/>
      <c r="S633" s="145"/>
    </row>
    <row r="634" spans="2:19" x14ac:dyDescent="0.25">
      <c r="B634" s="145"/>
      <c r="C634" s="145"/>
      <c r="D634" s="145"/>
      <c r="E634" s="145"/>
      <c r="F634" s="145"/>
      <c r="G634" s="145"/>
      <c r="H634" s="145"/>
      <c r="I634" s="145"/>
      <c r="J634" s="145"/>
      <c r="K634" s="145"/>
      <c r="L634" s="145"/>
      <c r="M634" s="145"/>
      <c r="N634" s="145"/>
      <c r="O634" s="145"/>
      <c r="P634" s="145"/>
      <c r="Q634" s="145"/>
      <c r="R634" s="145"/>
      <c r="S634" s="145"/>
    </row>
    <row r="635" spans="2:19" x14ac:dyDescent="0.25">
      <c r="B635" s="145"/>
      <c r="C635" s="145"/>
      <c r="D635" s="145"/>
      <c r="E635" s="145"/>
      <c r="F635" s="145"/>
      <c r="G635" s="145"/>
      <c r="H635" s="145"/>
      <c r="I635" s="145"/>
      <c r="J635" s="145"/>
      <c r="K635" s="145"/>
      <c r="L635" s="145"/>
      <c r="M635" s="145"/>
      <c r="N635" s="145"/>
      <c r="O635" s="145"/>
      <c r="P635" s="145"/>
      <c r="Q635" s="145"/>
      <c r="R635" s="145"/>
      <c r="S635" s="145"/>
    </row>
    <row r="636" spans="2:19" x14ac:dyDescent="0.25">
      <c r="B636" s="145"/>
      <c r="C636" s="145"/>
      <c r="D636" s="145"/>
      <c r="E636" s="145"/>
      <c r="F636" s="145"/>
      <c r="G636" s="145"/>
      <c r="H636" s="145"/>
      <c r="I636" s="145"/>
      <c r="J636" s="145"/>
      <c r="K636" s="145"/>
      <c r="L636" s="145"/>
      <c r="M636" s="145"/>
      <c r="N636" s="145"/>
      <c r="O636" s="145"/>
      <c r="P636" s="145"/>
      <c r="Q636" s="145"/>
      <c r="R636" s="145"/>
      <c r="S636" s="145"/>
    </row>
    <row r="637" spans="2:19" x14ac:dyDescent="0.25">
      <c r="B637" s="145"/>
      <c r="C637" s="145"/>
      <c r="D637" s="145"/>
      <c r="E637" s="145"/>
      <c r="F637" s="145"/>
      <c r="G637" s="145"/>
      <c r="H637" s="145"/>
      <c r="I637" s="145"/>
      <c r="J637" s="145"/>
      <c r="K637" s="145"/>
      <c r="L637" s="145"/>
      <c r="M637" s="145"/>
      <c r="N637" s="145"/>
      <c r="O637" s="145"/>
      <c r="P637" s="145"/>
      <c r="Q637" s="145"/>
      <c r="R637" s="145"/>
      <c r="S637" s="145"/>
    </row>
    <row r="638" spans="2:19" x14ac:dyDescent="0.25">
      <c r="B638" s="145"/>
      <c r="C638" s="145"/>
      <c r="D638" s="145"/>
      <c r="E638" s="145"/>
      <c r="F638" s="145"/>
      <c r="G638" s="145"/>
      <c r="H638" s="145"/>
      <c r="I638" s="145"/>
      <c r="J638" s="145"/>
      <c r="K638" s="145"/>
      <c r="L638" s="145"/>
      <c r="M638" s="145"/>
      <c r="N638" s="145"/>
      <c r="O638" s="145"/>
      <c r="P638" s="145"/>
      <c r="Q638" s="145"/>
      <c r="R638" s="145"/>
      <c r="S638" s="145"/>
    </row>
    <row r="639" spans="2:19" x14ac:dyDescent="0.25">
      <c r="B639" s="145"/>
      <c r="C639" s="145"/>
      <c r="D639" s="145"/>
      <c r="E639" s="145"/>
      <c r="F639" s="145"/>
      <c r="G639" s="145"/>
      <c r="H639" s="145"/>
      <c r="I639" s="145"/>
      <c r="J639" s="145"/>
      <c r="K639" s="145"/>
      <c r="L639" s="145"/>
      <c r="M639" s="145"/>
      <c r="N639" s="145"/>
      <c r="O639" s="145"/>
      <c r="P639" s="145"/>
      <c r="Q639" s="145"/>
      <c r="R639" s="145"/>
      <c r="S639" s="145"/>
    </row>
    <row r="640" spans="2:19" x14ac:dyDescent="0.25">
      <c r="B640" s="145"/>
      <c r="C640" s="145"/>
      <c r="D640" s="145"/>
      <c r="E640" s="145"/>
      <c r="F640" s="145"/>
      <c r="G640" s="145"/>
      <c r="H640" s="145"/>
      <c r="I640" s="145"/>
      <c r="J640" s="145"/>
      <c r="K640" s="145"/>
      <c r="L640" s="145"/>
      <c r="M640" s="145"/>
      <c r="N640" s="145"/>
      <c r="O640" s="145"/>
      <c r="P640" s="145"/>
      <c r="Q640" s="145"/>
      <c r="R640" s="145"/>
      <c r="S640" s="145"/>
    </row>
    <row r="641" spans="2:19" x14ac:dyDescent="0.25">
      <c r="B641" s="145"/>
      <c r="C641" s="145"/>
      <c r="D641" s="145"/>
      <c r="E641" s="145"/>
      <c r="F641" s="145"/>
      <c r="G641" s="145"/>
      <c r="H641" s="145"/>
      <c r="I641" s="145"/>
      <c r="J641" s="145"/>
      <c r="K641" s="145"/>
      <c r="L641" s="145"/>
      <c r="M641" s="145"/>
      <c r="N641" s="145"/>
      <c r="O641" s="145"/>
      <c r="P641" s="145"/>
      <c r="Q641" s="145"/>
      <c r="R641" s="145"/>
      <c r="S641" s="145"/>
    </row>
    <row r="642" spans="2:19" x14ac:dyDescent="0.25">
      <c r="B642" s="145"/>
      <c r="C642" s="145"/>
      <c r="D642" s="145"/>
      <c r="E642" s="145"/>
      <c r="F642" s="145"/>
      <c r="G642" s="145"/>
      <c r="H642" s="145"/>
      <c r="I642" s="145"/>
      <c r="J642" s="145"/>
      <c r="K642" s="145"/>
      <c r="L642" s="145"/>
      <c r="M642" s="145"/>
      <c r="N642" s="145"/>
      <c r="O642" s="145"/>
      <c r="P642" s="145"/>
      <c r="Q642" s="145"/>
      <c r="R642" s="145"/>
      <c r="S642" s="145"/>
    </row>
    <row r="643" spans="2:19" x14ac:dyDescent="0.25">
      <c r="B643" s="145"/>
      <c r="C643" s="145"/>
      <c r="D643" s="145"/>
      <c r="E643" s="145"/>
      <c r="F643" s="145"/>
      <c r="G643" s="145"/>
      <c r="H643" s="145"/>
      <c r="I643" s="145"/>
      <c r="J643" s="145"/>
      <c r="K643" s="145"/>
      <c r="L643" s="145"/>
      <c r="M643" s="145"/>
      <c r="N643" s="145"/>
      <c r="O643" s="145"/>
      <c r="P643" s="145"/>
      <c r="Q643" s="145"/>
      <c r="R643" s="145"/>
      <c r="S643" s="145"/>
    </row>
    <row r="644" spans="2:19" x14ac:dyDescent="0.25">
      <c r="B644" s="145"/>
      <c r="C644" s="145"/>
      <c r="D644" s="145"/>
      <c r="E644" s="145"/>
      <c r="F644" s="145"/>
      <c r="G644" s="145"/>
      <c r="H644" s="145"/>
      <c r="I644" s="145"/>
      <c r="J644" s="145"/>
      <c r="K644" s="145"/>
      <c r="L644" s="145"/>
      <c r="M644" s="145"/>
      <c r="N644" s="145"/>
      <c r="O644" s="145"/>
      <c r="P644" s="145"/>
      <c r="Q644" s="145"/>
      <c r="R644" s="145"/>
      <c r="S644" s="145"/>
    </row>
    <row r="645" spans="2:19" x14ac:dyDescent="0.25">
      <c r="B645" s="145"/>
      <c r="C645" s="145"/>
      <c r="D645" s="145"/>
      <c r="E645" s="145"/>
      <c r="F645" s="145"/>
      <c r="G645" s="145"/>
      <c r="H645" s="145"/>
      <c r="I645" s="145"/>
      <c r="J645" s="145"/>
      <c r="K645" s="145"/>
      <c r="L645" s="145"/>
      <c r="M645" s="145"/>
      <c r="N645" s="145"/>
      <c r="O645" s="145"/>
      <c r="P645" s="145"/>
      <c r="Q645" s="145"/>
      <c r="R645" s="145"/>
      <c r="S645" s="145"/>
    </row>
    <row r="646" spans="2:19" x14ac:dyDescent="0.25">
      <c r="B646" s="145"/>
      <c r="C646" s="145"/>
      <c r="D646" s="145"/>
      <c r="E646" s="145"/>
      <c r="F646" s="145"/>
      <c r="G646" s="145"/>
      <c r="H646" s="145"/>
      <c r="I646" s="145"/>
      <c r="J646" s="145"/>
      <c r="K646" s="145"/>
      <c r="L646" s="145"/>
      <c r="M646" s="145"/>
      <c r="N646" s="145"/>
      <c r="O646" s="145"/>
      <c r="P646" s="145"/>
      <c r="Q646" s="145"/>
      <c r="R646" s="145"/>
      <c r="S646" s="145"/>
    </row>
    <row r="647" spans="2:19" x14ac:dyDescent="0.25">
      <c r="B647" s="145"/>
      <c r="C647" s="145"/>
      <c r="D647" s="145"/>
      <c r="E647" s="145"/>
      <c r="F647" s="145"/>
      <c r="G647" s="145"/>
      <c r="H647" s="145"/>
      <c r="I647" s="145"/>
      <c r="J647" s="145"/>
      <c r="K647" s="145"/>
      <c r="L647" s="145"/>
      <c r="M647" s="145"/>
      <c r="N647" s="145"/>
      <c r="O647" s="145"/>
      <c r="P647" s="145"/>
      <c r="Q647" s="145"/>
      <c r="R647" s="145"/>
      <c r="S647" s="145"/>
    </row>
    <row r="648" spans="2:19" x14ac:dyDescent="0.25">
      <c r="B648" s="145"/>
      <c r="C648" s="145"/>
      <c r="D648" s="145"/>
      <c r="E648" s="145"/>
      <c r="F648" s="145"/>
      <c r="G648" s="145"/>
      <c r="H648" s="145"/>
      <c r="I648" s="145"/>
      <c r="J648" s="145"/>
      <c r="K648" s="145"/>
      <c r="L648" s="145"/>
      <c r="M648" s="145"/>
      <c r="N648" s="145"/>
      <c r="O648" s="145"/>
      <c r="P648" s="145"/>
      <c r="Q648" s="145"/>
      <c r="R648" s="145"/>
      <c r="S648" s="145"/>
    </row>
    <row r="649" spans="2:19" x14ac:dyDescent="0.25">
      <c r="B649" s="145"/>
      <c r="C649" s="145"/>
      <c r="D649" s="145"/>
      <c r="E649" s="145"/>
      <c r="F649" s="145"/>
      <c r="G649" s="145"/>
      <c r="H649" s="145"/>
      <c r="I649" s="145"/>
      <c r="J649" s="145"/>
      <c r="K649" s="145"/>
      <c r="L649" s="145"/>
      <c r="M649" s="145"/>
      <c r="N649" s="145"/>
      <c r="O649" s="145"/>
      <c r="P649" s="145"/>
      <c r="Q649" s="145"/>
      <c r="R649" s="145"/>
      <c r="S649" s="145"/>
    </row>
    <row r="650" spans="2:19" x14ac:dyDescent="0.25">
      <c r="B650" s="145"/>
      <c r="C650" s="145"/>
      <c r="D650" s="145"/>
      <c r="E650" s="145"/>
      <c r="F650" s="145"/>
      <c r="G650" s="145"/>
      <c r="H650" s="145"/>
      <c r="I650" s="145"/>
      <c r="J650" s="145"/>
      <c r="K650" s="145"/>
      <c r="L650" s="145"/>
      <c r="M650" s="145"/>
      <c r="N650" s="145"/>
      <c r="O650" s="145"/>
      <c r="P650" s="145"/>
      <c r="Q650" s="145"/>
      <c r="R650" s="145"/>
      <c r="S650" s="145"/>
    </row>
    <row r="651" spans="2:19" x14ac:dyDescent="0.25">
      <c r="B651" s="145"/>
      <c r="C651" s="145"/>
      <c r="D651" s="145"/>
      <c r="E651" s="145"/>
      <c r="F651" s="145"/>
      <c r="G651" s="145"/>
      <c r="H651" s="145"/>
      <c r="I651" s="145"/>
      <c r="J651" s="145"/>
      <c r="K651" s="145"/>
      <c r="L651" s="145"/>
      <c r="M651" s="145"/>
      <c r="N651" s="145"/>
      <c r="O651" s="145"/>
      <c r="P651" s="145"/>
      <c r="Q651" s="145"/>
      <c r="R651" s="145"/>
      <c r="S651" s="145"/>
    </row>
    <row r="652" spans="2:19" x14ac:dyDescent="0.25">
      <c r="B652" s="145"/>
      <c r="C652" s="145"/>
      <c r="D652" s="145"/>
      <c r="E652" s="145"/>
      <c r="F652" s="145"/>
      <c r="G652" s="145"/>
      <c r="H652" s="145"/>
      <c r="I652" s="145"/>
      <c r="J652" s="145"/>
      <c r="K652" s="145"/>
      <c r="L652" s="145"/>
      <c r="M652" s="145"/>
      <c r="N652" s="145"/>
      <c r="O652" s="145"/>
      <c r="P652" s="145"/>
      <c r="Q652" s="145"/>
      <c r="R652" s="145"/>
      <c r="S652" s="145"/>
    </row>
    <row r="653" spans="2:19" x14ac:dyDescent="0.25">
      <c r="B653" s="145"/>
      <c r="C653" s="145"/>
      <c r="D653" s="145"/>
      <c r="E653" s="145"/>
      <c r="F653" s="145"/>
      <c r="G653" s="145"/>
      <c r="H653" s="145"/>
      <c r="I653" s="145"/>
      <c r="J653" s="145"/>
      <c r="K653" s="145"/>
      <c r="L653" s="145"/>
      <c r="M653" s="145"/>
      <c r="N653" s="145"/>
      <c r="O653" s="145"/>
      <c r="P653" s="145"/>
      <c r="Q653" s="145"/>
      <c r="R653" s="145"/>
      <c r="S653" s="145"/>
    </row>
    <row r="654" spans="2:19" x14ac:dyDescent="0.25">
      <c r="B654" s="145"/>
      <c r="C654" s="145"/>
      <c r="D654" s="145"/>
      <c r="E654" s="145"/>
      <c r="F654" s="145"/>
      <c r="G654" s="145"/>
      <c r="H654" s="145"/>
      <c r="I654" s="145"/>
      <c r="J654" s="145"/>
      <c r="K654" s="145"/>
      <c r="L654" s="145"/>
      <c r="M654" s="145"/>
      <c r="N654" s="145"/>
      <c r="O654" s="145"/>
      <c r="P654" s="145"/>
      <c r="Q654" s="145"/>
      <c r="R654" s="145"/>
      <c r="S654" s="145"/>
    </row>
    <row r="655" spans="2:19" x14ac:dyDescent="0.25">
      <c r="B655" s="145"/>
      <c r="C655" s="145"/>
      <c r="D655" s="145"/>
      <c r="E655" s="145"/>
      <c r="F655" s="145"/>
      <c r="G655" s="145"/>
      <c r="H655" s="145"/>
      <c r="I655" s="145"/>
      <c r="J655" s="145"/>
      <c r="K655" s="145"/>
      <c r="L655" s="145"/>
      <c r="M655" s="145"/>
      <c r="N655" s="145"/>
      <c r="O655" s="145"/>
      <c r="P655" s="145"/>
      <c r="Q655" s="145"/>
      <c r="R655" s="145"/>
      <c r="S655" s="145"/>
    </row>
    <row r="656" spans="2:19" x14ac:dyDescent="0.25">
      <c r="B656" s="145"/>
      <c r="C656" s="145"/>
      <c r="D656" s="145"/>
      <c r="E656" s="145"/>
      <c r="F656" s="145"/>
      <c r="G656" s="145"/>
      <c r="H656" s="145"/>
      <c r="I656" s="145"/>
      <c r="J656" s="145"/>
      <c r="K656" s="145"/>
      <c r="L656" s="145"/>
      <c r="M656" s="145"/>
      <c r="N656" s="145"/>
      <c r="O656" s="145"/>
      <c r="P656" s="145"/>
      <c r="Q656" s="145"/>
      <c r="R656" s="145"/>
      <c r="S656" s="145"/>
    </row>
    <row r="657" spans="2:19" x14ac:dyDescent="0.25">
      <c r="B657" s="145"/>
      <c r="C657" s="145"/>
      <c r="D657" s="145"/>
      <c r="E657" s="145"/>
      <c r="F657" s="145"/>
      <c r="G657" s="145"/>
      <c r="H657" s="145"/>
      <c r="I657" s="145"/>
      <c r="J657" s="145"/>
      <c r="K657" s="145"/>
      <c r="L657" s="145"/>
      <c r="M657" s="145"/>
      <c r="N657" s="145"/>
      <c r="O657" s="145"/>
      <c r="P657" s="145"/>
      <c r="Q657" s="145"/>
      <c r="R657" s="145"/>
      <c r="S657" s="145"/>
    </row>
    <row r="658" spans="2:19" x14ac:dyDescent="0.25">
      <c r="B658" s="145"/>
      <c r="C658" s="145"/>
      <c r="D658" s="145"/>
      <c r="E658" s="145"/>
      <c r="F658" s="145"/>
      <c r="G658" s="145"/>
      <c r="H658" s="145"/>
      <c r="I658" s="145"/>
      <c r="J658" s="145"/>
      <c r="K658" s="145"/>
      <c r="L658" s="145"/>
      <c r="M658" s="145"/>
      <c r="N658" s="145"/>
      <c r="O658" s="145"/>
      <c r="P658" s="145"/>
      <c r="Q658" s="145"/>
      <c r="R658" s="145"/>
      <c r="S658" s="145"/>
    </row>
    <row r="659" spans="2:19" x14ac:dyDescent="0.25">
      <c r="B659" s="145"/>
      <c r="C659" s="145"/>
      <c r="D659" s="145"/>
      <c r="E659" s="145"/>
      <c r="F659" s="145"/>
      <c r="G659" s="145"/>
      <c r="H659" s="145"/>
      <c r="I659" s="145"/>
      <c r="J659" s="145"/>
      <c r="K659" s="145"/>
      <c r="L659" s="145"/>
      <c r="M659" s="145"/>
      <c r="N659" s="145"/>
      <c r="O659" s="145"/>
      <c r="P659" s="145"/>
      <c r="Q659" s="145"/>
      <c r="R659" s="145"/>
      <c r="S659" s="145"/>
    </row>
    <row r="660" spans="2:19" x14ac:dyDescent="0.25">
      <c r="B660" s="145"/>
      <c r="C660" s="145"/>
      <c r="D660" s="145"/>
      <c r="E660" s="145"/>
      <c r="F660" s="145"/>
      <c r="G660" s="145"/>
      <c r="H660" s="145"/>
      <c r="I660" s="145"/>
      <c r="J660" s="145"/>
      <c r="K660" s="145"/>
      <c r="L660" s="145"/>
      <c r="M660" s="145"/>
      <c r="N660" s="145"/>
      <c r="O660" s="145"/>
      <c r="P660" s="145"/>
      <c r="Q660" s="145"/>
      <c r="R660" s="145"/>
      <c r="S660" s="145"/>
    </row>
    <row r="661" spans="2:19" x14ac:dyDescent="0.25">
      <c r="B661" s="145"/>
      <c r="C661" s="145"/>
      <c r="D661" s="145"/>
      <c r="E661" s="145"/>
      <c r="F661" s="145"/>
      <c r="G661" s="145"/>
      <c r="H661" s="145"/>
      <c r="I661" s="145"/>
      <c r="J661" s="145"/>
      <c r="K661" s="145"/>
      <c r="L661" s="145"/>
      <c r="M661" s="145"/>
      <c r="N661" s="145"/>
      <c r="O661" s="145"/>
      <c r="P661" s="145"/>
      <c r="Q661" s="145"/>
      <c r="R661" s="145"/>
      <c r="S661" s="145"/>
    </row>
    <row r="662" spans="2:19" x14ac:dyDescent="0.25">
      <c r="B662" s="145"/>
      <c r="C662" s="145"/>
      <c r="D662" s="145"/>
      <c r="E662" s="145"/>
      <c r="F662" s="145"/>
      <c r="G662" s="145"/>
      <c r="H662" s="145"/>
      <c r="I662" s="145"/>
      <c r="J662" s="145"/>
      <c r="K662" s="145"/>
      <c r="L662" s="145"/>
      <c r="M662" s="145"/>
      <c r="N662" s="145"/>
      <c r="O662" s="145"/>
      <c r="P662" s="145"/>
      <c r="Q662" s="145"/>
      <c r="R662" s="145"/>
      <c r="S662" s="145"/>
    </row>
    <row r="663" spans="2:19" x14ac:dyDescent="0.25">
      <c r="B663" s="145"/>
      <c r="C663" s="145"/>
      <c r="D663" s="145"/>
      <c r="E663" s="145"/>
      <c r="F663" s="145"/>
      <c r="G663" s="145"/>
      <c r="H663" s="145"/>
      <c r="I663" s="145"/>
      <c r="J663" s="145"/>
      <c r="K663" s="145"/>
      <c r="L663" s="145"/>
      <c r="M663" s="145"/>
      <c r="N663" s="145"/>
      <c r="O663" s="145"/>
      <c r="P663" s="145"/>
      <c r="Q663" s="145"/>
      <c r="R663" s="145"/>
      <c r="S663" s="145"/>
    </row>
    <row r="664" spans="2:19" x14ac:dyDescent="0.25">
      <c r="B664" s="145"/>
      <c r="C664" s="145"/>
      <c r="D664" s="145"/>
      <c r="E664" s="145"/>
      <c r="F664" s="145"/>
      <c r="G664" s="145"/>
      <c r="H664" s="145"/>
      <c r="I664" s="145"/>
      <c r="J664" s="145"/>
      <c r="K664" s="145"/>
      <c r="L664" s="145"/>
      <c r="M664" s="145"/>
      <c r="N664" s="145"/>
      <c r="O664" s="145"/>
      <c r="P664" s="145"/>
      <c r="Q664" s="145"/>
      <c r="R664" s="145"/>
      <c r="S664" s="145"/>
    </row>
    <row r="665" spans="2:19" x14ac:dyDescent="0.25">
      <c r="B665" s="145"/>
      <c r="C665" s="145"/>
      <c r="D665" s="145"/>
      <c r="E665" s="145"/>
      <c r="F665" s="145"/>
      <c r="G665" s="145"/>
      <c r="H665" s="145"/>
      <c r="I665" s="145"/>
      <c r="J665" s="145"/>
      <c r="K665" s="145"/>
      <c r="L665" s="145"/>
      <c r="M665" s="145"/>
      <c r="N665" s="145"/>
      <c r="O665" s="145"/>
      <c r="P665" s="145"/>
      <c r="Q665" s="145"/>
      <c r="R665" s="145"/>
      <c r="S665" s="145"/>
    </row>
    <row r="666" spans="2:19" x14ac:dyDescent="0.25">
      <c r="B666" s="145"/>
      <c r="C666" s="145"/>
      <c r="D666" s="145"/>
      <c r="E666" s="145"/>
      <c r="F666" s="145"/>
      <c r="G666" s="145"/>
      <c r="H666" s="145"/>
      <c r="I666" s="145"/>
      <c r="J666" s="145"/>
      <c r="K666" s="145"/>
      <c r="L666" s="145"/>
      <c r="M666" s="145"/>
      <c r="N666" s="145"/>
      <c r="O666" s="145"/>
      <c r="P666" s="145"/>
      <c r="Q666" s="145"/>
      <c r="R666" s="145"/>
      <c r="S666" s="145"/>
    </row>
    <row r="667" spans="2:19" x14ac:dyDescent="0.25">
      <c r="B667" s="145"/>
      <c r="C667" s="145"/>
      <c r="D667" s="145"/>
      <c r="E667" s="145"/>
      <c r="F667" s="145"/>
      <c r="G667" s="145"/>
      <c r="H667" s="145"/>
      <c r="I667" s="145"/>
      <c r="J667" s="145"/>
      <c r="K667" s="145"/>
      <c r="L667" s="145"/>
      <c r="M667" s="145"/>
      <c r="N667" s="145"/>
      <c r="O667" s="145"/>
      <c r="P667" s="145"/>
      <c r="Q667" s="145"/>
      <c r="R667" s="145"/>
      <c r="S667" s="145"/>
    </row>
    <row r="668" spans="2:19" x14ac:dyDescent="0.25">
      <c r="B668" s="145"/>
      <c r="C668" s="145"/>
      <c r="D668" s="145"/>
      <c r="E668" s="145"/>
      <c r="F668" s="145"/>
      <c r="G668" s="145"/>
      <c r="H668" s="145"/>
      <c r="I668" s="145"/>
      <c r="J668" s="145"/>
      <c r="K668" s="145"/>
      <c r="L668" s="145"/>
      <c r="M668" s="145"/>
      <c r="N668" s="145"/>
      <c r="O668" s="145"/>
      <c r="P668" s="145"/>
      <c r="Q668" s="145"/>
      <c r="R668" s="145"/>
      <c r="S668" s="145"/>
    </row>
    <row r="669" spans="2:19" x14ac:dyDescent="0.25">
      <c r="B669" s="145"/>
      <c r="C669" s="145"/>
      <c r="D669" s="145"/>
      <c r="E669" s="145"/>
      <c r="F669" s="145"/>
      <c r="G669" s="145"/>
      <c r="H669" s="145"/>
      <c r="I669" s="145"/>
      <c r="J669" s="145"/>
      <c r="K669" s="145"/>
      <c r="L669" s="145"/>
      <c r="M669" s="145"/>
      <c r="N669" s="145"/>
      <c r="O669" s="145"/>
      <c r="P669" s="145"/>
      <c r="Q669" s="145"/>
      <c r="R669" s="145"/>
      <c r="S669" s="145"/>
    </row>
    <row r="670" spans="2:19" x14ac:dyDescent="0.25">
      <c r="B670" s="145"/>
      <c r="C670" s="145"/>
      <c r="D670" s="145"/>
      <c r="E670" s="145"/>
      <c r="F670" s="145"/>
      <c r="G670" s="145"/>
      <c r="H670" s="145"/>
      <c r="I670" s="145"/>
      <c r="J670" s="145"/>
      <c r="K670" s="145"/>
      <c r="L670" s="145"/>
      <c r="M670" s="145"/>
      <c r="N670" s="145"/>
      <c r="O670" s="145"/>
      <c r="P670" s="145"/>
      <c r="Q670" s="145"/>
      <c r="R670" s="145"/>
      <c r="S670" s="145"/>
    </row>
    <row r="671" spans="2:19" x14ac:dyDescent="0.25">
      <c r="B671" s="145"/>
      <c r="C671" s="145"/>
      <c r="D671" s="145"/>
      <c r="E671" s="145"/>
      <c r="F671" s="145"/>
      <c r="G671" s="145"/>
      <c r="H671" s="145"/>
      <c r="I671" s="145"/>
      <c r="J671" s="145"/>
      <c r="K671" s="145"/>
      <c r="L671" s="145"/>
      <c r="M671" s="145"/>
      <c r="N671" s="145"/>
      <c r="O671" s="145"/>
      <c r="P671" s="145"/>
      <c r="Q671" s="145"/>
      <c r="R671" s="145"/>
      <c r="S671" s="145"/>
    </row>
    <row r="672" spans="2:19" x14ac:dyDescent="0.25">
      <c r="B672" s="145"/>
      <c r="C672" s="145"/>
      <c r="D672" s="145"/>
      <c r="E672" s="145"/>
      <c r="F672" s="145"/>
      <c r="G672" s="145"/>
      <c r="H672" s="145"/>
      <c r="I672" s="145"/>
      <c r="J672" s="145"/>
      <c r="K672" s="145"/>
      <c r="L672" s="145"/>
      <c r="M672" s="145"/>
      <c r="N672" s="145"/>
      <c r="O672" s="145"/>
      <c r="P672" s="145"/>
      <c r="Q672" s="145"/>
      <c r="R672" s="145"/>
      <c r="S672" s="145"/>
    </row>
    <row r="673" spans="2:19" x14ac:dyDescent="0.25">
      <c r="B673" s="145"/>
      <c r="C673" s="145"/>
      <c r="D673" s="145"/>
      <c r="E673" s="145"/>
      <c r="F673" s="145"/>
      <c r="G673" s="145"/>
      <c r="H673" s="145"/>
      <c r="I673" s="145"/>
      <c r="J673" s="145"/>
      <c r="K673" s="145"/>
      <c r="L673" s="145"/>
      <c r="M673" s="145"/>
      <c r="N673" s="145"/>
      <c r="O673" s="145"/>
      <c r="P673" s="145"/>
      <c r="Q673" s="145"/>
      <c r="R673" s="145"/>
      <c r="S673" s="145"/>
    </row>
    <row r="674" spans="2:19" x14ac:dyDescent="0.25">
      <c r="B674" s="145"/>
      <c r="C674" s="145"/>
      <c r="D674" s="145"/>
      <c r="E674" s="145"/>
      <c r="F674" s="145"/>
      <c r="G674" s="145"/>
      <c r="H674" s="145"/>
      <c r="I674" s="145"/>
      <c r="J674" s="145"/>
      <c r="K674" s="145"/>
      <c r="L674" s="145"/>
      <c r="M674" s="145"/>
      <c r="N674" s="145"/>
      <c r="O674" s="145"/>
      <c r="P674" s="145"/>
      <c r="Q674" s="145"/>
      <c r="R674" s="145"/>
      <c r="S674" s="145"/>
    </row>
    <row r="675" spans="2:19" x14ac:dyDescent="0.25">
      <c r="B675" s="145"/>
      <c r="C675" s="145"/>
      <c r="D675" s="145"/>
      <c r="E675" s="145"/>
      <c r="F675" s="145"/>
      <c r="G675" s="145"/>
      <c r="H675" s="145"/>
      <c r="I675" s="145"/>
      <c r="J675" s="145"/>
      <c r="K675" s="145"/>
      <c r="L675" s="145"/>
      <c r="M675" s="145"/>
      <c r="N675" s="145"/>
      <c r="O675" s="145"/>
      <c r="P675" s="145"/>
      <c r="Q675" s="145"/>
      <c r="R675" s="145"/>
      <c r="S675" s="145"/>
    </row>
    <row r="676" spans="2:19" x14ac:dyDescent="0.25">
      <c r="B676" s="145"/>
      <c r="C676" s="145"/>
      <c r="D676" s="145"/>
      <c r="E676" s="145"/>
      <c r="F676" s="145"/>
      <c r="G676" s="145"/>
      <c r="H676" s="145"/>
      <c r="I676" s="145"/>
      <c r="J676" s="145"/>
      <c r="K676" s="145"/>
      <c r="L676" s="145"/>
      <c r="M676" s="145"/>
      <c r="N676" s="145"/>
      <c r="O676" s="145"/>
      <c r="P676" s="145"/>
      <c r="Q676" s="145"/>
      <c r="R676" s="145"/>
      <c r="S676" s="145"/>
    </row>
    <row r="677" spans="2:19" x14ac:dyDescent="0.25">
      <c r="B677" s="145"/>
      <c r="C677" s="145"/>
      <c r="D677" s="145"/>
      <c r="E677" s="145"/>
      <c r="F677" s="145"/>
      <c r="G677" s="145"/>
      <c r="H677" s="145"/>
      <c r="I677" s="145"/>
      <c r="J677" s="145"/>
      <c r="K677" s="145"/>
      <c r="L677" s="145"/>
      <c r="M677" s="145"/>
      <c r="N677" s="145"/>
      <c r="O677" s="145"/>
      <c r="P677" s="145"/>
      <c r="Q677" s="145"/>
      <c r="R677" s="145"/>
      <c r="S677" s="145"/>
    </row>
    <row r="678" spans="2:19" x14ac:dyDescent="0.25">
      <c r="B678" s="145"/>
      <c r="C678" s="145"/>
      <c r="D678" s="145"/>
      <c r="E678" s="145"/>
      <c r="F678" s="145"/>
      <c r="G678" s="145"/>
      <c r="H678" s="145"/>
      <c r="I678" s="145"/>
      <c r="J678" s="145"/>
      <c r="K678" s="145"/>
      <c r="L678" s="145"/>
      <c r="M678" s="145"/>
      <c r="N678" s="145"/>
      <c r="O678" s="145"/>
      <c r="P678" s="145"/>
      <c r="Q678" s="145"/>
      <c r="R678" s="145"/>
      <c r="S678" s="145"/>
    </row>
    <row r="679" spans="2:19" x14ac:dyDescent="0.25">
      <c r="B679" s="145"/>
      <c r="C679" s="145"/>
      <c r="D679" s="145"/>
      <c r="E679" s="145"/>
      <c r="F679" s="145"/>
      <c r="G679" s="145"/>
      <c r="H679" s="145"/>
      <c r="I679" s="145"/>
      <c r="J679" s="145"/>
      <c r="K679" s="145"/>
      <c r="L679" s="145"/>
      <c r="M679" s="145"/>
      <c r="N679" s="145"/>
      <c r="O679" s="145"/>
      <c r="P679" s="145"/>
      <c r="Q679" s="145"/>
      <c r="R679" s="145"/>
      <c r="S679" s="145"/>
    </row>
    <row r="680" spans="2:19" x14ac:dyDescent="0.25">
      <c r="B680" s="145"/>
      <c r="C680" s="145"/>
      <c r="D680" s="145"/>
      <c r="E680" s="145"/>
      <c r="F680" s="145"/>
      <c r="G680" s="145"/>
      <c r="H680" s="145"/>
      <c r="I680" s="145"/>
      <c r="J680" s="145"/>
      <c r="K680" s="145"/>
      <c r="L680" s="145"/>
      <c r="M680" s="145"/>
      <c r="N680" s="145"/>
      <c r="O680" s="145"/>
      <c r="P680" s="145"/>
      <c r="Q680" s="145"/>
      <c r="R680" s="145"/>
      <c r="S680" s="145"/>
    </row>
    <row r="681" spans="2:19" x14ac:dyDescent="0.25">
      <c r="B681" s="145"/>
      <c r="C681" s="145"/>
      <c r="D681" s="145"/>
      <c r="E681" s="145"/>
      <c r="F681" s="145"/>
      <c r="G681" s="145"/>
      <c r="H681" s="145"/>
      <c r="I681" s="145"/>
      <c r="J681" s="145"/>
      <c r="K681" s="145"/>
      <c r="L681" s="145"/>
      <c r="M681" s="145"/>
      <c r="N681" s="145"/>
      <c r="O681" s="145"/>
      <c r="P681" s="145"/>
      <c r="Q681" s="145"/>
      <c r="R681" s="145"/>
      <c r="S681" s="145"/>
    </row>
    <row r="682" spans="2:19" x14ac:dyDescent="0.25">
      <c r="B682" s="145"/>
      <c r="C682" s="145"/>
      <c r="D682" s="145"/>
      <c r="E682" s="145"/>
      <c r="F682" s="145"/>
      <c r="G682" s="145"/>
      <c r="H682" s="145"/>
      <c r="I682" s="145"/>
      <c r="J682" s="145"/>
      <c r="K682" s="145"/>
      <c r="L682" s="145"/>
      <c r="M682" s="145"/>
      <c r="N682" s="145"/>
      <c r="O682" s="145"/>
      <c r="P682" s="145"/>
      <c r="Q682" s="145"/>
      <c r="R682" s="145"/>
      <c r="S682" s="145"/>
    </row>
    <row r="683" spans="2:19" x14ac:dyDescent="0.25">
      <c r="B683" s="145"/>
      <c r="C683" s="145"/>
      <c r="D683" s="145"/>
      <c r="E683" s="145"/>
      <c r="F683" s="145"/>
      <c r="G683" s="145"/>
      <c r="H683" s="145"/>
      <c r="I683" s="145"/>
      <c r="J683" s="145"/>
      <c r="K683" s="145"/>
      <c r="L683" s="145"/>
      <c r="M683" s="145"/>
      <c r="N683" s="145"/>
      <c r="O683" s="145"/>
      <c r="P683" s="145"/>
      <c r="Q683" s="145"/>
      <c r="R683" s="145"/>
      <c r="S683" s="145"/>
    </row>
    <row r="684" spans="2:19" x14ac:dyDescent="0.25">
      <c r="B684" s="145"/>
      <c r="C684" s="145"/>
      <c r="D684" s="145"/>
      <c r="E684" s="145"/>
      <c r="F684" s="145"/>
      <c r="G684" s="145"/>
      <c r="H684" s="145"/>
      <c r="I684" s="145"/>
      <c r="J684" s="145"/>
      <c r="K684" s="145"/>
      <c r="L684" s="145"/>
      <c r="M684" s="145"/>
      <c r="N684" s="145"/>
      <c r="O684" s="145"/>
      <c r="P684" s="145"/>
      <c r="Q684" s="145"/>
      <c r="R684" s="145"/>
      <c r="S684" s="145"/>
    </row>
    <row r="685" spans="2:19" x14ac:dyDescent="0.25">
      <c r="B685" s="145"/>
      <c r="C685" s="145"/>
      <c r="D685" s="145"/>
      <c r="E685" s="145"/>
      <c r="F685" s="145"/>
      <c r="G685" s="145"/>
      <c r="H685" s="145"/>
      <c r="I685" s="145"/>
      <c r="J685" s="145"/>
      <c r="K685" s="145"/>
      <c r="L685" s="145"/>
      <c r="M685" s="145"/>
      <c r="N685" s="145"/>
      <c r="O685" s="145"/>
      <c r="P685" s="145"/>
      <c r="Q685" s="145"/>
      <c r="R685" s="145"/>
      <c r="S685" s="145"/>
    </row>
    <row r="686" spans="2:19" x14ac:dyDescent="0.25">
      <c r="B686" s="145"/>
      <c r="C686" s="145"/>
      <c r="D686" s="145"/>
      <c r="E686" s="145"/>
      <c r="F686" s="145"/>
      <c r="G686" s="145"/>
      <c r="H686" s="145"/>
      <c r="I686" s="145"/>
      <c r="J686" s="145"/>
      <c r="K686" s="145"/>
      <c r="L686" s="145"/>
      <c r="M686" s="145"/>
      <c r="N686" s="145"/>
      <c r="O686" s="145"/>
      <c r="P686" s="145"/>
      <c r="Q686" s="145"/>
      <c r="R686" s="145"/>
      <c r="S686" s="145"/>
    </row>
    <row r="687" spans="2:19" x14ac:dyDescent="0.25">
      <c r="B687" s="145"/>
      <c r="C687" s="145"/>
      <c r="D687" s="145"/>
      <c r="E687" s="145"/>
      <c r="F687" s="145"/>
      <c r="G687" s="145"/>
      <c r="H687" s="145"/>
      <c r="I687" s="145"/>
      <c r="J687" s="145"/>
      <c r="K687" s="145"/>
      <c r="L687" s="145"/>
      <c r="M687" s="145"/>
      <c r="N687" s="145"/>
      <c r="O687" s="145"/>
      <c r="P687" s="145"/>
      <c r="Q687" s="145"/>
      <c r="R687" s="145"/>
      <c r="S687" s="145"/>
    </row>
    <row r="688" spans="2:19" x14ac:dyDescent="0.25">
      <c r="B688" s="145"/>
      <c r="C688" s="145"/>
      <c r="D688" s="145"/>
      <c r="E688" s="145"/>
      <c r="F688" s="145"/>
      <c r="G688" s="145"/>
      <c r="H688" s="145"/>
      <c r="I688" s="145"/>
      <c r="J688" s="145"/>
      <c r="K688" s="145"/>
      <c r="L688" s="145"/>
      <c r="M688" s="145"/>
      <c r="N688" s="145"/>
      <c r="O688" s="145"/>
      <c r="P688" s="145"/>
      <c r="Q688" s="145"/>
      <c r="R688" s="145"/>
      <c r="S688" s="145"/>
    </row>
    <row r="689" spans="2:19" x14ac:dyDescent="0.25">
      <c r="B689" s="145"/>
      <c r="C689" s="145"/>
      <c r="D689" s="145"/>
      <c r="E689" s="145"/>
      <c r="F689" s="145"/>
      <c r="G689" s="145"/>
      <c r="H689" s="145"/>
      <c r="I689" s="145"/>
      <c r="J689" s="145"/>
      <c r="K689" s="145"/>
      <c r="L689" s="145"/>
      <c r="M689" s="145"/>
      <c r="N689" s="145"/>
      <c r="O689" s="145"/>
      <c r="P689" s="145"/>
      <c r="Q689" s="145"/>
      <c r="R689" s="145"/>
      <c r="S689" s="145"/>
    </row>
    <row r="690" spans="2:19" x14ac:dyDescent="0.25">
      <c r="B690" s="145"/>
      <c r="C690" s="145"/>
      <c r="D690" s="145"/>
      <c r="E690" s="145"/>
      <c r="F690" s="145"/>
      <c r="G690" s="145"/>
      <c r="H690" s="145"/>
      <c r="I690" s="145"/>
      <c r="J690" s="145"/>
      <c r="K690" s="145"/>
      <c r="L690" s="145"/>
      <c r="M690" s="145"/>
      <c r="N690" s="145"/>
      <c r="O690" s="145"/>
      <c r="P690" s="145"/>
      <c r="Q690" s="145"/>
      <c r="R690" s="145"/>
      <c r="S690" s="145"/>
    </row>
    <row r="691" spans="2:19" x14ac:dyDescent="0.25">
      <c r="B691" s="145"/>
      <c r="C691" s="145"/>
      <c r="D691" s="145"/>
      <c r="E691" s="145"/>
      <c r="F691" s="145"/>
      <c r="G691" s="145"/>
      <c r="H691" s="145"/>
      <c r="I691" s="145"/>
      <c r="J691" s="145"/>
      <c r="K691" s="145"/>
      <c r="L691" s="145"/>
      <c r="M691" s="145"/>
      <c r="N691" s="145"/>
      <c r="O691" s="145"/>
      <c r="P691" s="145"/>
      <c r="Q691" s="145"/>
      <c r="R691" s="145"/>
      <c r="S691" s="145"/>
    </row>
    <row r="692" spans="2:19" x14ac:dyDescent="0.25">
      <c r="B692" s="145"/>
      <c r="C692" s="145"/>
      <c r="D692" s="145"/>
      <c r="E692" s="145"/>
      <c r="F692" s="145"/>
      <c r="G692" s="145"/>
      <c r="H692" s="145"/>
      <c r="I692" s="145"/>
      <c r="J692" s="145"/>
      <c r="K692" s="145"/>
      <c r="L692" s="145"/>
      <c r="M692" s="145"/>
      <c r="N692" s="145"/>
      <c r="O692" s="145"/>
      <c r="P692" s="145"/>
      <c r="Q692" s="145"/>
      <c r="R692" s="145"/>
      <c r="S692" s="145"/>
    </row>
    <row r="693" spans="2:19" x14ac:dyDescent="0.25">
      <c r="B693" s="145"/>
      <c r="C693" s="145"/>
      <c r="D693" s="145"/>
      <c r="E693" s="145"/>
      <c r="F693" s="145"/>
      <c r="G693" s="145"/>
      <c r="H693" s="145"/>
      <c r="I693" s="145"/>
      <c r="J693" s="145"/>
      <c r="K693" s="145"/>
      <c r="L693" s="145"/>
      <c r="M693" s="145"/>
      <c r="N693" s="145"/>
      <c r="O693" s="145"/>
      <c r="P693" s="145"/>
      <c r="Q693" s="145"/>
      <c r="R693" s="145"/>
      <c r="S693" s="145"/>
    </row>
    <row r="694" spans="2:19" x14ac:dyDescent="0.25">
      <c r="B694" s="145"/>
      <c r="C694" s="145"/>
      <c r="D694" s="145"/>
      <c r="E694" s="145"/>
      <c r="F694" s="145"/>
      <c r="G694" s="145"/>
      <c r="H694" s="145"/>
      <c r="I694" s="145"/>
      <c r="J694" s="145"/>
      <c r="K694" s="145"/>
      <c r="L694" s="145"/>
      <c r="M694" s="145"/>
      <c r="N694" s="145"/>
      <c r="O694" s="145"/>
      <c r="P694" s="145"/>
      <c r="Q694" s="145"/>
      <c r="R694" s="145"/>
      <c r="S694" s="145"/>
    </row>
    <row r="695" spans="2:19" x14ac:dyDescent="0.25">
      <c r="B695" s="145"/>
      <c r="C695" s="145"/>
      <c r="D695" s="145"/>
      <c r="E695" s="145"/>
      <c r="F695" s="145"/>
      <c r="G695" s="145"/>
      <c r="H695" s="145"/>
      <c r="I695" s="145"/>
      <c r="J695" s="145"/>
      <c r="K695" s="145"/>
      <c r="L695" s="145"/>
      <c r="M695" s="145"/>
      <c r="N695" s="145"/>
      <c r="O695" s="145"/>
      <c r="P695" s="145"/>
      <c r="Q695" s="145"/>
      <c r="R695" s="145"/>
      <c r="S695" s="145"/>
    </row>
    <row r="696" spans="2:19" x14ac:dyDescent="0.25">
      <c r="B696" s="145"/>
      <c r="C696" s="145"/>
      <c r="D696" s="145"/>
      <c r="E696" s="145"/>
      <c r="F696" s="145"/>
      <c r="G696" s="145"/>
      <c r="H696" s="145"/>
      <c r="I696" s="145"/>
      <c r="J696" s="145"/>
      <c r="K696" s="145"/>
      <c r="L696" s="145"/>
      <c r="M696" s="145"/>
      <c r="N696" s="145"/>
      <c r="O696" s="145"/>
      <c r="P696" s="145"/>
      <c r="Q696" s="145"/>
      <c r="R696" s="145"/>
      <c r="S696" s="145"/>
    </row>
    <row r="697" spans="2:19" x14ac:dyDescent="0.25">
      <c r="B697" s="145"/>
      <c r="C697" s="145"/>
      <c r="D697" s="145"/>
      <c r="E697" s="145"/>
      <c r="F697" s="145"/>
      <c r="G697" s="145"/>
      <c r="H697" s="145"/>
      <c r="I697" s="145"/>
      <c r="J697" s="145"/>
      <c r="K697" s="145"/>
      <c r="L697" s="145"/>
      <c r="M697" s="145"/>
      <c r="N697" s="145"/>
      <c r="O697" s="145"/>
      <c r="P697" s="145"/>
      <c r="Q697" s="145"/>
      <c r="R697" s="145"/>
      <c r="S697" s="145"/>
    </row>
    <row r="698" spans="2:19" x14ac:dyDescent="0.25">
      <c r="B698" s="145"/>
      <c r="C698" s="145"/>
      <c r="D698" s="145"/>
      <c r="E698" s="145"/>
      <c r="F698" s="145"/>
      <c r="G698" s="145"/>
      <c r="H698" s="145"/>
      <c r="I698" s="145"/>
      <c r="J698" s="145"/>
      <c r="K698" s="145"/>
      <c r="L698" s="145"/>
      <c r="M698" s="145"/>
      <c r="N698" s="145"/>
      <c r="O698" s="145"/>
      <c r="P698" s="145"/>
      <c r="Q698" s="145"/>
      <c r="R698" s="145"/>
      <c r="S698" s="145"/>
    </row>
    <row r="699" spans="2:19" x14ac:dyDescent="0.25">
      <c r="B699" s="145"/>
      <c r="C699" s="145"/>
      <c r="D699" s="145"/>
      <c r="E699" s="145"/>
      <c r="F699" s="145"/>
      <c r="G699" s="145"/>
      <c r="H699" s="145"/>
      <c r="I699" s="145"/>
      <c r="J699" s="145"/>
      <c r="K699" s="145"/>
      <c r="L699" s="145"/>
      <c r="M699" s="145"/>
      <c r="N699" s="145"/>
      <c r="O699" s="145"/>
      <c r="P699" s="145"/>
      <c r="Q699" s="145"/>
      <c r="R699" s="145"/>
      <c r="S699" s="145"/>
    </row>
    <row r="700" spans="2:19" x14ac:dyDescent="0.25">
      <c r="B700" s="145"/>
      <c r="C700" s="145"/>
      <c r="D700" s="145"/>
      <c r="E700" s="145"/>
      <c r="F700" s="145"/>
      <c r="G700" s="145"/>
      <c r="H700" s="145"/>
      <c r="I700" s="145"/>
      <c r="J700" s="145"/>
      <c r="K700" s="145"/>
      <c r="L700" s="145"/>
      <c r="M700" s="145"/>
      <c r="N700" s="145"/>
      <c r="O700" s="145"/>
      <c r="P700" s="145"/>
      <c r="Q700" s="145"/>
      <c r="R700" s="145"/>
      <c r="S700" s="145"/>
    </row>
    <row r="701" spans="2:19" x14ac:dyDescent="0.25">
      <c r="B701" s="145"/>
      <c r="C701" s="145"/>
      <c r="D701" s="145"/>
      <c r="E701" s="145"/>
      <c r="F701" s="145"/>
      <c r="G701" s="145"/>
      <c r="H701" s="145"/>
      <c r="I701" s="145"/>
      <c r="J701" s="145"/>
      <c r="K701" s="145"/>
      <c r="L701" s="145"/>
      <c r="M701" s="145"/>
      <c r="N701" s="145"/>
      <c r="O701" s="145"/>
      <c r="P701" s="145"/>
      <c r="Q701" s="145"/>
      <c r="R701" s="145"/>
      <c r="S701" s="145"/>
    </row>
    <row r="702" spans="2:19" x14ac:dyDescent="0.25">
      <c r="B702" s="145"/>
      <c r="C702" s="145"/>
      <c r="D702" s="145"/>
      <c r="E702" s="145"/>
      <c r="F702" s="145"/>
      <c r="G702" s="145"/>
      <c r="H702" s="145"/>
      <c r="I702" s="145"/>
      <c r="J702" s="145"/>
      <c r="K702" s="145"/>
      <c r="L702" s="145"/>
      <c r="M702" s="145"/>
      <c r="N702" s="145"/>
      <c r="O702" s="145"/>
      <c r="P702" s="145"/>
      <c r="Q702" s="145"/>
      <c r="R702" s="145"/>
      <c r="S702" s="145"/>
    </row>
    <row r="703" spans="2:19" x14ac:dyDescent="0.25">
      <c r="B703" s="145"/>
      <c r="C703" s="145"/>
      <c r="D703" s="145"/>
      <c r="E703" s="145"/>
      <c r="F703" s="145"/>
      <c r="G703" s="145"/>
      <c r="H703" s="145"/>
      <c r="I703" s="145"/>
      <c r="J703" s="145"/>
      <c r="K703" s="145"/>
      <c r="L703" s="145"/>
      <c r="M703" s="145"/>
      <c r="N703" s="145"/>
      <c r="O703" s="145"/>
      <c r="P703" s="145"/>
      <c r="Q703" s="145"/>
      <c r="R703" s="145"/>
      <c r="S703" s="145"/>
    </row>
    <row r="704" spans="2:19" x14ac:dyDescent="0.25">
      <c r="B704" s="145"/>
      <c r="C704" s="145"/>
      <c r="D704" s="145"/>
      <c r="E704" s="145"/>
      <c r="F704" s="145"/>
      <c r="G704" s="145"/>
      <c r="H704" s="145"/>
      <c r="I704" s="145"/>
      <c r="J704" s="145"/>
      <c r="K704" s="145"/>
      <c r="L704" s="145"/>
      <c r="M704" s="145"/>
      <c r="N704" s="145"/>
      <c r="O704" s="145"/>
      <c r="P704" s="145"/>
      <c r="Q704" s="145"/>
      <c r="R704" s="145"/>
      <c r="S704" s="145"/>
    </row>
    <row r="705" spans="2:19" x14ac:dyDescent="0.25">
      <c r="B705" s="145"/>
      <c r="C705" s="145"/>
      <c r="D705" s="145"/>
      <c r="E705" s="145"/>
      <c r="F705" s="145"/>
      <c r="G705" s="145"/>
      <c r="H705" s="145"/>
      <c r="I705" s="145"/>
      <c r="J705" s="145"/>
      <c r="K705" s="145"/>
      <c r="L705" s="145"/>
      <c r="M705" s="145"/>
      <c r="N705" s="145"/>
      <c r="O705" s="145"/>
      <c r="P705" s="145"/>
      <c r="Q705" s="145"/>
      <c r="R705" s="145"/>
      <c r="S705" s="145"/>
    </row>
    <row r="706" spans="2:19" x14ac:dyDescent="0.25">
      <c r="B706" s="145"/>
      <c r="C706" s="145"/>
      <c r="D706" s="145"/>
      <c r="E706" s="145"/>
      <c r="F706" s="145"/>
      <c r="G706" s="145"/>
      <c r="H706" s="145"/>
      <c r="I706" s="145"/>
      <c r="J706" s="145"/>
      <c r="K706" s="145"/>
      <c r="L706" s="145"/>
      <c r="M706" s="145"/>
      <c r="N706" s="145"/>
      <c r="O706" s="145"/>
      <c r="P706" s="145"/>
      <c r="Q706" s="145"/>
      <c r="R706" s="145"/>
      <c r="S706" s="145"/>
    </row>
    <row r="707" spans="2:19" x14ac:dyDescent="0.25">
      <c r="B707" s="145"/>
      <c r="C707" s="145"/>
      <c r="D707" s="145"/>
      <c r="E707" s="145"/>
      <c r="F707" s="145"/>
      <c r="G707" s="145"/>
      <c r="H707" s="145"/>
      <c r="I707" s="145"/>
      <c r="J707" s="145"/>
      <c r="K707" s="145"/>
      <c r="L707" s="145"/>
      <c r="M707" s="145"/>
      <c r="N707" s="145"/>
      <c r="O707" s="145"/>
      <c r="P707" s="145"/>
      <c r="Q707" s="145"/>
      <c r="R707" s="145"/>
      <c r="S707" s="145"/>
    </row>
    <row r="708" spans="2:19" x14ac:dyDescent="0.25">
      <c r="B708" s="145"/>
      <c r="C708" s="145"/>
      <c r="D708" s="145"/>
      <c r="E708" s="145"/>
      <c r="F708" s="145"/>
      <c r="G708" s="145"/>
      <c r="H708" s="145"/>
      <c r="I708" s="145"/>
      <c r="J708" s="145"/>
      <c r="K708" s="145"/>
      <c r="L708" s="145"/>
      <c r="M708" s="145"/>
      <c r="N708" s="145"/>
      <c r="O708" s="145"/>
      <c r="P708" s="145"/>
      <c r="Q708" s="145"/>
      <c r="R708" s="145"/>
      <c r="S708" s="145"/>
    </row>
    <row r="709" spans="2:19" x14ac:dyDescent="0.25">
      <c r="B709" s="145"/>
      <c r="C709" s="145"/>
      <c r="D709" s="145"/>
      <c r="E709" s="145"/>
      <c r="F709" s="145"/>
      <c r="G709" s="145"/>
      <c r="H709" s="145"/>
      <c r="I709" s="145"/>
      <c r="J709" s="145"/>
      <c r="K709" s="145"/>
      <c r="L709" s="145"/>
      <c r="M709" s="145"/>
      <c r="N709" s="145"/>
      <c r="O709" s="145"/>
      <c r="P709" s="145"/>
      <c r="Q709" s="145"/>
      <c r="R709" s="145"/>
      <c r="S709" s="145"/>
    </row>
    <row r="710" spans="2:19" x14ac:dyDescent="0.25">
      <c r="B710" s="145"/>
      <c r="C710" s="145"/>
      <c r="D710" s="145"/>
      <c r="E710" s="145"/>
      <c r="F710" s="145"/>
      <c r="G710" s="145"/>
      <c r="H710" s="145"/>
      <c r="I710" s="145"/>
      <c r="J710" s="145"/>
      <c r="K710" s="145"/>
      <c r="L710" s="145"/>
      <c r="M710" s="145"/>
      <c r="N710" s="145"/>
      <c r="O710" s="145"/>
      <c r="P710" s="145"/>
      <c r="Q710" s="145"/>
      <c r="R710" s="145"/>
      <c r="S710" s="145"/>
    </row>
    <row r="711" spans="2:19" x14ac:dyDescent="0.25">
      <c r="B711" s="145"/>
      <c r="C711" s="145"/>
      <c r="D711" s="145"/>
      <c r="E711" s="145"/>
      <c r="F711" s="145"/>
      <c r="G711" s="145"/>
      <c r="H711" s="145"/>
      <c r="I711" s="145"/>
      <c r="J711" s="145"/>
      <c r="K711" s="145"/>
      <c r="L711" s="145"/>
      <c r="M711" s="145"/>
      <c r="N711" s="145"/>
      <c r="O711" s="145"/>
      <c r="P711" s="145"/>
      <c r="Q711" s="145"/>
      <c r="R711" s="145"/>
      <c r="S711" s="145"/>
    </row>
    <row r="712" spans="2:19" x14ac:dyDescent="0.25">
      <c r="B712" s="145"/>
      <c r="C712" s="145"/>
      <c r="D712" s="145"/>
      <c r="E712" s="145"/>
      <c r="F712" s="145"/>
      <c r="G712" s="145"/>
      <c r="H712" s="145"/>
      <c r="I712" s="145"/>
      <c r="J712" s="145"/>
      <c r="K712" s="145"/>
      <c r="L712" s="145"/>
      <c r="M712" s="145"/>
      <c r="N712" s="145"/>
      <c r="O712" s="145"/>
      <c r="P712" s="145"/>
      <c r="Q712" s="145"/>
      <c r="R712" s="145"/>
      <c r="S712" s="145"/>
    </row>
    <row r="713" spans="2:19" x14ac:dyDescent="0.25">
      <c r="B713" s="145"/>
      <c r="C713" s="145"/>
      <c r="D713" s="145"/>
      <c r="E713" s="145"/>
      <c r="F713" s="145"/>
      <c r="G713" s="145"/>
      <c r="H713" s="145"/>
      <c r="I713" s="145"/>
      <c r="J713" s="145"/>
      <c r="K713" s="145"/>
      <c r="L713" s="145"/>
      <c r="M713" s="145"/>
      <c r="N713" s="145"/>
      <c r="O713" s="145"/>
      <c r="P713" s="145"/>
      <c r="Q713" s="145"/>
      <c r="R713" s="145"/>
      <c r="S713" s="145"/>
    </row>
    <row r="714" spans="2:19" x14ac:dyDescent="0.25">
      <c r="B714" s="145"/>
      <c r="C714" s="145"/>
      <c r="D714" s="145"/>
      <c r="E714" s="145"/>
      <c r="F714" s="145"/>
      <c r="G714" s="145"/>
      <c r="H714" s="145"/>
      <c r="I714" s="145"/>
      <c r="J714" s="145"/>
      <c r="K714" s="145"/>
      <c r="L714" s="145"/>
      <c r="M714" s="145"/>
      <c r="N714" s="145"/>
      <c r="O714" s="145"/>
      <c r="P714" s="145"/>
      <c r="Q714" s="145"/>
      <c r="R714" s="145"/>
      <c r="S714" s="145"/>
    </row>
    <row r="715" spans="2:19" x14ac:dyDescent="0.25">
      <c r="B715" s="145"/>
      <c r="C715" s="145"/>
      <c r="D715" s="145"/>
      <c r="E715" s="145"/>
      <c r="F715" s="145"/>
      <c r="G715" s="145"/>
      <c r="H715" s="145"/>
      <c r="I715" s="145"/>
      <c r="J715" s="145"/>
      <c r="K715" s="145"/>
      <c r="L715" s="145"/>
      <c r="M715" s="145"/>
      <c r="N715" s="145"/>
      <c r="O715" s="145"/>
      <c r="P715" s="145"/>
      <c r="Q715" s="145"/>
      <c r="R715" s="145"/>
      <c r="S715" s="145"/>
    </row>
    <row r="716" spans="2:19" x14ac:dyDescent="0.25">
      <c r="B716" s="145"/>
      <c r="C716" s="145"/>
      <c r="D716" s="145"/>
      <c r="E716" s="145"/>
      <c r="F716" s="145"/>
      <c r="G716" s="145"/>
      <c r="H716" s="145"/>
      <c r="I716" s="145"/>
      <c r="J716" s="145"/>
      <c r="K716" s="145"/>
      <c r="L716" s="145"/>
      <c r="M716" s="145"/>
      <c r="N716" s="145"/>
      <c r="O716" s="145"/>
      <c r="P716" s="145"/>
      <c r="Q716" s="145"/>
      <c r="R716" s="145"/>
      <c r="S716" s="145"/>
    </row>
    <row r="717" spans="2:19" x14ac:dyDescent="0.25">
      <c r="B717" s="145"/>
      <c r="C717" s="145"/>
      <c r="D717" s="145"/>
      <c r="E717" s="145"/>
      <c r="F717" s="145"/>
      <c r="G717" s="145"/>
      <c r="H717" s="145"/>
      <c r="I717" s="145"/>
      <c r="J717" s="145"/>
      <c r="K717" s="145"/>
      <c r="L717" s="145"/>
      <c r="M717" s="145"/>
      <c r="N717" s="145"/>
      <c r="O717" s="145"/>
      <c r="P717" s="145"/>
      <c r="Q717" s="145"/>
      <c r="R717" s="145"/>
      <c r="S717" s="145"/>
    </row>
    <row r="718" spans="2:19" x14ac:dyDescent="0.25">
      <c r="B718" s="145"/>
      <c r="C718" s="145"/>
      <c r="D718" s="145"/>
      <c r="E718" s="145"/>
      <c r="F718" s="145"/>
      <c r="G718" s="145"/>
      <c r="H718" s="145"/>
      <c r="I718" s="145"/>
      <c r="J718" s="145"/>
      <c r="K718" s="145"/>
      <c r="L718" s="145"/>
      <c r="M718" s="145"/>
      <c r="N718" s="145"/>
      <c r="O718" s="145"/>
      <c r="P718" s="145"/>
      <c r="Q718" s="145"/>
      <c r="R718" s="145"/>
      <c r="S718" s="145"/>
    </row>
    <row r="719" spans="2:19" x14ac:dyDescent="0.25">
      <c r="B719" s="145"/>
      <c r="C719" s="145"/>
      <c r="D719" s="145"/>
      <c r="E719" s="145"/>
      <c r="F719" s="145"/>
      <c r="G719" s="145"/>
      <c r="H719" s="145"/>
      <c r="I719" s="145"/>
      <c r="J719" s="145"/>
      <c r="K719" s="145"/>
      <c r="L719" s="145"/>
      <c r="M719" s="145"/>
      <c r="N719" s="145"/>
      <c r="O719" s="145"/>
      <c r="P719" s="145"/>
      <c r="Q719" s="145"/>
      <c r="R719" s="145"/>
      <c r="S719" s="145"/>
    </row>
    <row r="720" spans="2:19" x14ac:dyDescent="0.25">
      <c r="B720" s="145"/>
      <c r="C720" s="145"/>
      <c r="D720" s="145"/>
      <c r="E720" s="145"/>
      <c r="F720" s="145"/>
      <c r="G720" s="145"/>
      <c r="H720" s="145"/>
      <c r="I720" s="145"/>
      <c r="J720" s="145"/>
      <c r="K720" s="145"/>
      <c r="L720" s="145"/>
      <c r="M720" s="145"/>
      <c r="N720" s="145"/>
      <c r="O720" s="145"/>
      <c r="P720" s="145"/>
      <c r="Q720" s="145"/>
      <c r="R720" s="145"/>
      <c r="S720" s="145"/>
    </row>
    <row r="721" spans="2:19" x14ac:dyDescent="0.25">
      <c r="B721" s="145"/>
      <c r="C721" s="145"/>
      <c r="D721" s="145"/>
      <c r="E721" s="145"/>
      <c r="F721" s="145"/>
      <c r="G721" s="145"/>
      <c r="H721" s="145"/>
      <c r="I721" s="145"/>
      <c r="J721" s="145"/>
      <c r="K721" s="145"/>
      <c r="L721" s="145"/>
      <c r="M721" s="145"/>
      <c r="N721" s="145"/>
      <c r="O721" s="145"/>
      <c r="P721" s="145"/>
      <c r="Q721" s="145"/>
      <c r="R721" s="145"/>
      <c r="S721" s="145"/>
    </row>
    <row r="722" spans="2:19" x14ac:dyDescent="0.25">
      <c r="B722" s="145"/>
      <c r="C722" s="145"/>
      <c r="D722" s="145"/>
      <c r="E722" s="145"/>
      <c r="F722" s="145"/>
      <c r="G722" s="145"/>
      <c r="H722" s="145"/>
      <c r="I722" s="145"/>
      <c r="J722" s="145"/>
      <c r="K722" s="145"/>
      <c r="L722" s="145"/>
      <c r="M722" s="145"/>
      <c r="N722" s="145"/>
      <c r="O722" s="145"/>
      <c r="P722" s="145"/>
      <c r="Q722" s="145"/>
      <c r="R722" s="145"/>
      <c r="S722" s="145"/>
    </row>
    <row r="723" spans="2:19" x14ac:dyDescent="0.25">
      <c r="B723" s="145"/>
      <c r="C723" s="145"/>
      <c r="D723" s="145"/>
      <c r="E723" s="145"/>
      <c r="F723" s="145"/>
      <c r="G723" s="145"/>
      <c r="H723" s="145"/>
      <c r="I723" s="145"/>
      <c r="J723" s="145"/>
      <c r="K723" s="145"/>
      <c r="L723" s="145"/>
      <c r="M723" s="145"/>
      <c r="N723" s="145"/>
      <c r="O723" s="145"/>
      <c r="P723" s="145"/>
      <c r="Q723" s="145"/>
      <c r="R723" s="145"/>
      <c r="S723" s="145"/>
    </row>
    <row r="724" spans="2:19" x14ac:dyDescent="0.25">
      <c r="B724" s="145"/>
      <c r="C724" s="145"/>
      <c r="D724" s="145"/>
      <c r="E724" s="145"/>
      <c r="F724" s="145"/>
      <c r="G724" s="145"/>
      <c r="H724" s="145"/>
      <c r="I724" s="145"/>
      <c r="J724" s="145"/>
      <c r="K724" s="145"/>
      <c r="L724" s="145"/>
      <c r="M724" s="145"/>
      <c r="N724" s="145"/>
      <c r="O724" s="145"/>
      <c r="P724" s="145"/>
      <c r="Q724" s="145"/>
      <c r="R724" s="145"/>
      <c r="S724" s="145"/>
    </row>
    <row r="725" spans="2:19" x14ac:dyDescent="0.25">
      <c r="B725" s="145"/>
      <c r="C725" s="145"/>
      <c r="D725" s="145"/>
      <c r="E725" s="145"/>
      <c r="F725" s="145"/>
      <c r="G725" s="145"/>
      <c r="H725" s="145"/>
      <c r="I725" s="145"/>
      <c r="J725" s="145"/>
      <c r="K725" s="145"/>
      <c r="L725" s="145"/>
      <c r="M725" s="145"/>
      <c r="N725" s="145"/>
      <c r="O725" s="145"/>
      <c r="P725" s="145"/>
      <c r="Q725" s="145"/>
      <c r="R725" s="145"/>
      <c r="S725" s="145"/>
    </row>
    <row r="726" spans="2:19" x14ac:dyDescent="0.25">
      <c r="B726" s="145"/>
      <c r="C726" s="145"/>
      <c r="D726" s="145"/>
      <c r="E726" s="145"/>
      <c r="F726" s="145"/>
      <c r="G726" s="145"/>
      <c r="H726" s="145"/>
      <c r="I726" s="145"/>
      <c r="J726" s="145"/>
      <c r="K726" s="145"/>
      <c r="L726" s="145"/>
      <c r="M726" s="145"/>
      <c r="N726" s="145"/>
      <c r="O726" s="145"/>
      <c r="P726" s="145"/>
      <c r="Q726" s="145"/>
      <c r="R726" s="145"/>
      <c r="S726" s="145"/>
    </row>
    <row r="727" spans="2:19" x14ac:dyDescent="0.25">
      <c r="B727" s="145"/>
      <c r="C727" s="145"/>
      <c r="D727" s="145"/>
      <c r="E727" s="145"/>
      <c r="F727" s="145"/>
      <c r="G727" s="145"/>
      <c r="H727" s="145"/>
      <c r="I727" s="145"/>
      <c r="J727" s="145"/>
      <c r="K727" s="145"/>
      <c r="L727" s="145"/>
      <c r="M727" s="145"/>
      <c r="N727" s="145"/>
      <c r="O727" s="145"/>
      <c r="P727" s="145"/>
      <c r="Q727" s="145"/>
      <c r="R727" s="145"/>
      <c r="S727" s="145"/>
    </row>
    <row r="728" spans="2:19" x14ac:dyDescent="0.25">
      <c r="B728" s="145"/>
      <c r="C728" s="145"/>
      <c r="D728" s="145"/>
      <c r="E728" s="145"/>
      <c r="F728" s="145"/>
      <c r="G728" s="145"/>
      <c r="H728" s="145"/>
      <c r="I728" s="145"/>
      <c r="J728" s="145"/>
      <c r="K728" s="145"/>
      <c r="L728" s="145"/>
      <c r="M728" s="145"/>
      <c r="N728" s="145"/>
      <c r="O728" s="145"/>
      <c r="P728" s="145"/>
      <c r="Q728" s="145"/>
      <c r="R728" s="145"/>
      <c r="S728" s="145"/>
    </row>
    <row r="729" spans="2:19" x14ac:dyDescent="0.25">
      <c r="B729" s="145"/>
      <c r="C729" s="145"/>
      <c r="D729" s="145"/>
      <c r="E729" s="145"/>
      <c r="F729" s="145"/>
      <c r="G729" s="145"/>
      <c r="H729" s="145"/>
      <c r="I729" s="145"/>
      <c r="J729" s="145"/>
      <c r="K729" s="145"/>
      <c r="L729" s="145"/>
      <c r="M729" s="145"/>
      <c r="N729" s="145"/>
      <c r="O729" s="145"/>
      <c r="P729" s="145"/>
      <c r="Q729" s="145"/>
      <c r="R729" s="145"/>
      <c r="S729" s="145"/>
    </row>
    <row r="730" spans="2:19" x14ac:dyDescent="0.25">
      <c r="B730" s="145"/>
      <c r="C730" s="145"/>
      <c r="D730" s="145"/>
      <c r="E730" s="145"/>
      <c r="F730" s="145"/>
      <c r="G730" s="145"/>
      <c r="H730" s="145"/>
      <c r="I730" s="145"/>
      <c r="J730" s="145"/>
      <c r="K730" s="145"/>
      <c r="L730" s="145"/>
      <c r="M730" s="145"/>
      <c r="N730" s="145"/>
      <c r="O730" s="145"/>
      <c r="P730" s="145"/>
      <c r="Q730" s="145"/>
      <c r="R730" s="145"/>
      <c r="S730" s="145"/>
    </row>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49:C49"/>
  </mergeCells>
  <printOptions horizontalCentered="1"/>
  <pageMargins left="0.7" right="0.7" top="0.75" bottom="0.75" header="0.3" footer="0.3"/>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611"/>
  <sheetViews>
    <sheetView topLeftCell="A19" zoomScale="70" zoomScaleNormal="70" workbookViewId="0">
      <selection activeCell="B47" sqref="B47:S48"/>
    </sheetView>
  </sheetViews>
  <sheetFormatPr defaultRowHeight="15" x14ac:dyDescent="0.25"/>
  <cols>
    <col min="1" max="1" width="2.7109375" style="145" customWidth="1"/>
    <col min="2" max="2" width="7.7109375" style="101" customWidth="1"/>
    <col min="3" max="3" width="117.28515625" style="101" customWidth="1"/>
    <col min="4" max="19" width="13.7109375" style="101" customWidth="1"/>
    <col min="20" max="16384" width="9.140625" style="145"/>
  </cols>
  <sheetData>
    <row r="1" spans="2:19" ht="15.75" thickBot="1" x14ac:dyDescent="0.3">
      <c r="B1" s="145"/>
      <c r="C1" s="145"/>
      <c r="D1" s="145"/>
      <c r="E1" s="145"/>
      <c r="F1" s="145"/>
      <c r="G1" s="145"/>
      <c r="H1" s="145"/>
      <c r="I1" s="145"/>
      <c r="J1" s="145"/>
      <c r="K1" s="145"/>
      <c r="L1" s="145"/>
      <c r="M1" s="145"/>
      <c r="N1" s="145"/>
      <c r="O1" s="145"/>
      <c r="P1" s="145"/>
      <c r="Q1" s="145"/>
      <c r="R1" s="145"/>
      <c r="S1" s="145"/>
    </row>
    <row r="2" spans="2:19" ht="21.95" customHeight="1" thickTop="1" thickBot="1" x14ac:dyDescent="0.3">
      <c r="B2" s="484" t="s">
        <v>706</v>
      </c>
      <c r="C2" s="485"/>
      <c r="D2" s="485"/>
      <c r="E2" s="485"/>
      <c r="F2" s="485"/>
      <c r="G2" s="485"/>
      <c r="H2" s="485"/>
      <c r="I2" s="485"/>
      <c r="J2" s="485"/>
      <c r="K2" s="485"/>
      <c r="L2" s="485"/>
      <c r="M2" s="485"/>
      <c r="N2" s="485"/>
      <c r="O2" s="485"/>
      <c r="P2" s="485"/>
      <c r="Q2" s="485"/>
      <c r="R2" s="485"/>
      <c r="S2" s="492"/>
    </row>
    <row r="3" spans="2:19" ht="21.95" customHeight="1" thickTop="1" thickBot="1" x14ac:dyDescent="0.3">
      <c r="B3" s="468" t="s">
        <v>536</v>
      </c>
      <c r="C3" s="471" t="s">
        <v>397</v>
      </c>
      <c r="D3" s="489" t="s">
        <v>455</v>
      </c>
      <c r="E3" s="477"/>
      <c r="F3" s="477"/>
      <c r="G3" s="477"/>
      <c r="H3" s="477"/>
      <c r="I3" s="477"/>
      <c r="J3" s="477"/>
      <c r="K3" s="477"/>
      <c r="L3" s="477"/>
      <c r="M3" s="477"/>
      <c r="N3" s="477"/>
      <c r="O3" s="477"/>
      <c r="P3" s="477"/>
      <c r="Q3" s="477"/>
      <c r="R3" s="488"/>
      <c r="S3" s="494" t="s">
        <v>395</v>
      </c>
    </row>
    <row r="4" spans="2:19" ht="21.95" customHeight="1" thickTop="1" thickBot="1" x14ac:dyDescent="0.3">
      <c r="B4" s="469"/>
      <c r="C4" s="472"/>
      <c r="D4" s="489" t="s">
        <v>456</v>
      </c>
      <c r="E4" s="477"/>
      <c r="F4" s="477"/>
      <c r="G4" s="477"/>
      <c r="H4" s="488"/>
      <c r="I4" s="489" t="s">
        <v>457</v>
      </c>
      <c r="J4" s="477"/>
      <c r="K4" s="477"/>
      <c r="L4" s="477"/>
      <c r="M4" s="488"/>
      <c r="N4" s="477" t="s">
        <v>458</v>
      </c>
      <c r="O4" s="477"/>
      <c r="P4" s="477"/>
      <c r="Q4" s="477"/>
      <c r="R4" s="488"/>
      <c r="S4" s="498"/>
    </row>
    <row r="5" spans="2:19" ht="21.95" customHeight="1" thickTop="1" thickBot="1" x14ac:dyDescent="0.3">
      <c r="B5" s="469"/>
      <c r="C5" s="472"/>
      <c r="D5" s="489" t="s">
        <v>445</v>
      </c>
      <c r="E5" s="477"/>
      <c r="F5" s="477"/>
      <c r="G5" s="488"/>
      <c r="H5" s="505" t="s">
        <v>395</v>
      </c>
      <c r="I5" s="489" t="s">
        <v>445</v>
      </c>
      <c r="J5" s="477"/>
      <c r="K5" s="477"/>
      <c r="L5" s="488"/>
      <c r="M5" s="505" t="s">
        <v>395</v>
      </c>
      <c r="N5" s="477" t="s">
        <v>445</v>
      </c>
      <c r="O5" s="477"/>
      <c r="P5" s="477"/>
      <c r="Q5" s="477"/>
      <c r="R5" s="505" t="s">
        <v>395</v>
      </c>
      <c r="S5" s="498"/>
    </row>
    <row r="6" spans="2:19" ht="40.5" customHeight="1" thickTop="1" thickBot="1" x14ac:dyDescent="0.3">
      <c r="B6" s="470"/>
      <c r="C6" s="473"/>
      <c r="D6" s="242" t="s">
        <v>446</v>
      </c>
      <c r="E6" s="247" t="s">
        <v>447</v>
      </c>
      <c r="F6" s="247" t="s">
        <v>448</v>
      </c>
      <c r="G6" s="235" t="s">
        <v>449</v>
      </c>
      <c r="H6" s="507"/>
      <c r="I6" s="242" t="s">
        <v>446</v>
      </c>
      <c r="J6" s="247" t="s">
        <v>447</v>
      </c>
      <c r="K6" s="247" t="s">
        <v>448</v>
      </c>
      <c r="L6" s="235" t="s">
        <v>449</v>
      </c>
      <c r="M6" s="507"/>
      <c r="N6" s="256" t="s">
        <v>446</v>
      </c>
      <c r="O6" s="247" t="s">
        <v>447</v>
      </c>
      <c r="P6" s="247" t="s">
        <v>448</v>
      </c>
      <c r="Q6" s="235" t="s">
        <v>449</v>
      </c>
      <c r="R6" s="507"/>
      <c r="S6" s="498"/>
    </row>
    <row r="7" spans="2:19" ht="21.95" customHeight="1" thickTop="1" thickBot="1" x14ac:dyDescent="0.3">
      <c r="B7" s="179">
        <v>1</v>
      </c>
      <c r="C7" s="180" t="s">
        <v>401</v>
      </c>
      <c r="D7" s="447">
        <v>4.160887656033287E-3</v>
      </c>
      <c r="E7" s="448">
        <v>3.9611964430072755E-2</v>
      </c>
      <c r="F7" s="448">
        <v>0</v>
      </c>
      <c r="G7" s="449">
        <v>0</v>
      </c>
      <c r="H7" s="450">
        <v>2.6222894604135148E-2</v>
      </c>
      <c r="I7" s="447">
        <v>9.6370061034371981E-3</v>
      </c>
      <c r="J7" s="448">
        <v>2.479478717102479E-2</v>
      </c>
      <c r="K7" s="448">
        <v>1.618705035971223E-2</v>
      </c>
      <c r="L7" s="449">
        <v>0</v>
      </c>
      <c r="M7" s="450">
        <v>1.946236559139785E-2</v>
      </c>
      <c r="N7" s="447">
        <v>1.7241379310344827E-2</v>
      </c>
      <c r="O7" s="448">
        <v>2.514206991561908E-2</v>
      </c>
      <c r="P7" s="448">
        <v>2.5291828793774319E-2</v>
      </c>
      <c r="Q7" s="449">
        <v>0</v>
      </c>
      <c r="R7" s="450">
        <v>0</v>
      </c>
      <c r="S7" s="450">
        <v>2.262931034482759E-2</v>
      </c>
    </row>
    <row r="8" spans="2:19" ht="21.95" customHeight="1" thickTop="1" x14ac:dyDescent="0.25">
      <c r="B8" s="178">
        <v>10</v>
      </c>
      <c r="C8" s="159" t="s">
        <v>402</v>
      </c>
      <c r="D8" s="451">
        <v>0</v>
      </c>
      <c r="E8" s="452">
        <v>1.2126111560226353E-2</v>
      </c>
      <c r="F8" s="453">
        <v>0</v>
      </c>
      <c r="G8" s="454">
        <v>0</v>
      </c>
      <c r="H8" s="455">
        <v>7.5642965204235999E-3</v>
      </c>
      <c r="I8" s="451">
        <v>3.0517185994217797E-3</v>
      </c>
      <c r="J8" s="452">
        <v>6.9391554540069386E-3</v>
      </c>
      <c r="K8" s="453">
        <v>3.5971223021582736E-3</v>
      </c>
      <c r="L8" s="454">
        <v>0</v>
      </c>
      <c r="M8" s="455">
        <v>5.5376344086021509E-3</v>
      </c>
      <c r="N8" s="451">
        <v>5.7471264367816091E-3</v>
      </c>
      <c r="O8" s="452">
        <v>7.9214740830032722E-3</v>
      </c>
      <c r="P8" s="453">
        <v>3.891050583657588E-3</v>
      </c>
      <c r="Q8" s="454">
        <v>0</v>
      </c>
      <c r="R8" s="455">
        <v>0</v>
      </c>
      <c r="S8" s="455">
        <v>7.0043103448275863E-3</v>
      </c>
    </row>
    <row r="9" spans="2:19" ht="21.95" customHeight="1" x14ac:dyDescent="0.25">
      <c r="B9" s="178">
        <v>11</v>
      </c>
      <c r="C9" s="159" t="s">
        <v>403</v>
      </c>
      <c r="D9" s="451">
        <v>1.3869625520110957E-3</v>
      </c>
      <c r="E9" s="452">
        <v>1.2126111560226353E-2</v>
      </c>
      <c r="F9" s="453">
        <v>0</v>
      </c>
      <c r="G9" s="454">
        <v>0</v>
      </c>
      <c r="H9" s="455">
        <v>8.0685829551185081E-3</v>
      </c>
      <c r="I9" s="451">
        <v>4.4972695149373592E-3</v>
      </c>
      <c r="J9" s="452">
        <v>9.308623170009309E-3</v>
      </c>
      <c r="K9" s="453">
        <v>3.5971223021582736E-3</v>
      </c>
      <c r="L9" s="454">
        <v>0</v>
      </c>
      <c r="M9" s="455">
        <v>7.5268817204301071E-3</v>
      </c>
      <c r="N9" s="451">
        <v>4.3948613928329952E-3</v>
      </c>
      <c r="O9" s="452">
        <v>7.5770621663509563E-3</v>
      </c>
      <c r="P9" s="453">
        <v>9.727626459143969E-3</v>
      </c>
      <c r="Q9" s="454">
        <v>0</v>
      </c>
      <c r="R9" s="455">
        <v>0</v>
      </c>
      <c r="S9" s="455">
        <v>6.681034482758621E-3</v>
      </c>
    </row>
    <row r="10" spans="2:19" ht="21.95" customHeight="1" x14ac:dyDescent="0.25">
      <c r="B10" s="178">
        <v>12</v>
      </c>
      <c r="C10" s="159" t="s">
        <v>404</v>
      </c>
      <c r="D10" s="451">
        <v>1.3869625520110957E-3</v>
      </c>
      <c r="E10" s="452">
        <v>8.8924818108326604E-3</v>
      </c>
      <c r="F10" s="453">
        <v>0</v>
      </c>
      <c r="G10" s="454">
        <v>0</v>
      </c>
      <c r="H10" s="455">
        <v>6.0514372163388806E-3</v>
      </c>
      <c r="I10" s="451">
        <v>1.4455509155155799E-3</v>
      </c>
      <c r="J10" s="452">
        <v>6.0929169840060922E-3</v>
      </c>
      <c r="K10" s="453">
        <v>7.1942446043165471E-3</v>
      </c>
      <c r="L10" s="454">
        <v>0</v>
      </c>
      <c r="M10" s="455">
        <v>4.5698924731182797E-3</v>
      </c>
      <c r="N10" s="451">
        <v>4.0567951318458417E-3</v>
      </c>
      <c r="O10" s="452">
        <v>6.7160323747201657E-3</v>
      </c>
      <c r="P10" s="453">
        <v>9.727626459143969E-3</v>
      </c>
      <c r="Q10" s="454">
        <v>0</v>
      </c>
      <c r="R10" s="455">
        <v>0</v>
      </c>
      <c r="S10" s="455">
        <v>6.0344827586206896E-3</v>
      </c>
    </row>
    <row r="11" spans="2:19" ht="21.95" customHeight="1" thickBot="1" x14ac:dyDescent="0.3">
      <c r="B11" s="178">
        <v>19</v>
      </c>
      <c r="C11" s="159" t="s">
        <v>405</v>
      </c>
      <c r="D11" s="451">
        <v>1.3869625520110957E-3</v>
      </c>
      <c r="E11" s="452">
        <v>6.4672594987873885E-3</v>
      </c>
      <c r="F11" s="453">
        <v>0</v>
      </c>
      <c r="G11" s="454">
        <v>0</v>
      </c>
      <c r="H11" s="455">
        <v>4.5385779122541605E-3</v>
      </c>
      <c r="I11" s="451">
        <v>6.4246707356248008E-4</v>
      </c>
      <c r="J11" s="452">
        <v>2.4540915630024539E-3</v>
      </c>
      <c r="K11" s="453">
        <v>1.7985611510791368E-3</v>
      </c>
      <c r="L11" s="454">
        <v>0</v>
      </c>
      <c r="M11" s="455">
        <v>1.8279569892473118E-3</v>
      </c>
      <c r="N11" s="451">
        <v>3.0425963488843809E-3</v>
      </c>
      <c r="O11" s="452">
        <v>2.9275012915446876E-3</v>
      </c>
      <c r="P11" s="453">
        <v>1.945525291828794E-3</v>
      </c>
      <c r="Q11" s="454">
        <v>0</v>
      </c>
      <c r="R11" s="455">
        <v>0</v>
      </c>
      <c r="S11" s="455">
        <v>2.9094827586206903E-3</v>
      </c>
    </row>
    <row r="12" spans="2:19" ht="21.95" customHeight="1" thickTop="1" thickBot="1" x14ac:dyDescent="0.3">
      <c r="B12" s="179">
        <v>2</v>
      </c>
      <c r="C12" s="180" t="s">
        <v>406</v>
      </c>
      <c r="D12" s="447">
        <v>1.6643550624133148E-2</v>
      </c>
      <c r="E12" s="448">
        <v>3.7186742118027485E-2</v>
      </c>
      <c r="F12" s="448">
        <v>0</v>
      </c>
      <c r="G12" s="449">
        <v>0</v>
      </c>
      <c r="H12" s="450">
        <v>2.924861321230459E-2</v>
      </c>
      <c r="I12" s="447">
        <v>1.6222293607452618E-2</v>
      </c>
      <c r="J12" s="448">
        <v>3.5034272658035034E-2</v>
      </c>
      <c r="K12" s="448">
        <v>2.8776978417266185E-2</v>
      </c>
      <c r="L12" s="449">
        <v>0</v>
      </c>
      <c r="M12" s="450">
        <v>2.8548387096774194E-2</v>
      </c>
      <c r="N12" s="447">
        <v>2.4002704530087897E-2</v>
      </c>
      <c r="O12" s="448">
        <v>4.7701050456345789E-2</v>
      </c>
      <c r="P12" s="448">
        <v>4.6692607003891051E-2</v>
      </c>
      <c r="Q12" s="449">
        <v>0</v>
      </c>
      <c r="R12" s="450">
        <v>0</v>
      </c>
      <c r="S12" s="450">
        <v>4.0086206896551721E-2</v>
      </c>
    </row>
    <row r="13" spans="2:19" ht="21.95" customHeight="1" thickTop="1" x14ac:dyDescent="0.25">
      <c r="B13" s="186">
        <v>20</v>
      </c>
      <c r="C13" s="159" t="s">
        <v>407</v>
      </c>
      <c r="D13" s="451">
        <v>8.321775312066574E-3</v>
      </c>
      <c r="E13" s="452">
        <v>4.0420371867421175E-3</v>
      </c>
      <c r="F13" s="453">
        <v>0</v>
      </c>
      <c r="G13" s="454">
        <v>0</v>
      </c>
      <c r="H13" s="455">
        <v>5.5471507816439751E-3</v>
      </c>
      <c r="I13" s="451">
        <v>3.2123353678124001E-3</v>
      </c>
      <c r="J13" s="452">
        <v>5.5005500550055009E-3</v>
      </c>
      <c r="K13" s="453">
        <v>3.5971223021582736E-3</v>
      </c>
      <c r="L13" s="454">
        <v>0</v>
      </c>
      <c r="M13" s="455">
        <v>4.6774193548387109E-3</v>
      </c>
      <c r="N13" s="451">
        <v>4.0567951318458417E-3</v>
      </c>
      <c r="O13" s="452">
        <v>8.7825038746340619E-3</v>
      </c>
      <c r="P13" s="453">
        <v>1.7509727626459144E-2</v>
      </c>
      <c r="Q13" s="454">
        <v>0</v>
      </c>
      <c r="R13" s="455">
        <v>0</v>
      </c>
      <c r="S13" s="455">
        <v>7.7586206896551732E-3</v>
      </c>
    </row>
    <row r="14" spans="2:19" ht="21.95" customHeight="1" x14ac:dyDescent="0.25">
      <c r="B14" s="178">
        <v>21</v>
      </c>
      <c r="C14" s="159" t="s">
        <v>408</v>
      </c>
      <c r="D14" s="451">
        <v>0</v>
      </c>
      <c r="E14" s="452">
        <v>2.425222312045271E-3</v>
      </c>
      <c r="F14" s="453">
        <v>0</v>
      </c>
      <c r="G14" s="454">
        <v>0</v>
      </c>
      <c r="H14" s="455">
        <v>1.5128593040847202E-3</v>
      </c>
      <c r="I14" s="451">
        <v>6.4246707356248008E-4</v>
      </c>
      <c r="J14" s="452">
        <v>2.1155961750021156E-3</v>
      </c>
      <c r="K14" s="453">
        <v>0</v>
      </c>
      <c r="L14" s="454">
        <v>0</v>
      </c>
      <c r="M14" s="455">
        <v>1.5591397849462367E-3</v>
      </c>
      <c r="N14" s="451">
        <v>1.0141987829614604E-3</v>
      </c>
      <c r="O14" s="452">
        <v>2.5830893748923713E-3</v>
      </c>
      <c r="P14" s="453">
        <v>3.891050583657588E-3</v>
      </c>
      <c r="Q14" s="454">
        <v>0</v>
      </c>
      <c r="R14" s="455">
        <v>0</v>
      </c>
      <c r="S14" s="455">
        <v>2.1551724137931034E-3</v>
      </c>
    </row>
    <row r="15" spans="2:19" ht="21.95" customHeight="1" x14ac:dyDescent="0.25">
      <c r="B15" s="178">
        <v>22</v>
      </c>
      <c r="C15" s="159" t="s">
        <v>409</v>
      </c>
      <c r="D15" s="451">
        <v>0</v>
      </c>
      <c r="E15" s="452">
        <v>1.6168148746968471E-3</v>
      </c>
      <c r="F15" s="453">
        <v>0</v>
      </c>
      <c r="G15" s="454">
        <v>0</v>
      </c>
      <c r="H15" s="455">
        <v>1.0085728693898135E-3</v>
      </c>
      <c r="I15" s="451">
        <v>1.6061676839062002E-4</v>
      </c>
      <c r="J15" s="452">
        <v>2.538715410002539E-4</v>
      </c>
      <c r="K15" s="453">
        <v>1.7985611510791368E-3</v>
      </c>
      <c r="L15" s="454">
        <v>0</v>
      </c>
      <c r="M15" s="455">
        <v>2.6881720430107521E-4</v>
      </c>
      <c r="N15" s="451">
        <v>3.3806626098715348E-4</v>
      </c>
      <c r="O15" s="452">
        <v>3.4441191665231615E-4</v>
      </c>
      <c r="P15" s="453">
        <v>0</v>
      </c>
      <c r="Q15" s="454">
        <v>0</v>
      </c>
      <c r="R15" s="455">
        <v>0</v>
      </c>
      <c r="S15" s="455">
        <v>3.2327586206896551E-4</v>
      </c>
    </row>
    <row r="16" spans="2:19" ht="21.95" customHeight="1" x14ac:dyDescent="0.25">
      <c r="B16" s="178">
        <v>23</v>
      </c>
      <c r="C16" s="159" t="s">
        <v>410</v>
      </c>
      <c r="D16" s="451">
        <v>0</v>
      </c>
      <c r="E16" s="452">
        <v>0</v>
      </c>
      <c r="F16" s="453">
        <v>0</v>
      </c>
      <c r="G16" s="454">
        <v>0</v>
      </c>
      <c r="H16" s="455">
        <v>0</v>
      </c>
      <c r="I16" s="451">
        <v>4.8185030517185993E-4</v>
      </c>
      <c r="J16" s="452">
        <v>8.462384700008461E-4</v>
      </c>
      <c r="K16" s="453">
        <v>1.7985611510791368E-3</v>
      </c>
      <c r="L16" s="454">
        <v>0</v>
      </c>
      <c r="M16" s="455">
        <v>7.5268817204301075E-4</v>
      </c>
      <c r="N16" s="451">
        <v>3.3806626098715348E-4</v>
      </c>
      <c r="O16" s="452">
        <v>8.6102979163079046E-4</v>
      </c>
      <c r="P16" s="453">
        <v>1.945525291828794E-3</v>
      </c>
      <c r="Q16" s="454">
        <v>0</v>
      </c>
      <c r="R16" s="455">
        <v>0</v>
      </c>
      <c r="S16" s="455">
        <v>7.543103448275862E-4</v>
      </c>
    </row>
    <row r="17" spans="2:19" ht="21.95" customHeight="1" x14ac:dyDescent="0.25">
      <c r="B17" s="178">
        <v>24</v>
      </c>
      <c r="C17" s="159" t="s">
        <v>411</v>
      </c>
      <c r="D17" s="451">
        <v>8.321775312066574E-3</v>
      </c>
      <c r="E17" s="452">
        <v>2.6677445432497979E-2</v>
      </c>
      <c r="F17" s="453">
        <v>0</v>
      </c>
      <c r="G17" s="454">
        <v>0</v>
      </c>
      <c r="H17" s="455">
        <v>1.9667170953101363E-2</v>
      </c>
      <c r="I17" s="451">
        <v>9.6370061034371998E-3</v>
      </c>
      <c r="J17" s="452">
        <v>2.3102310231023101E-2</v>
      </c>
      <c r="K17" s="453">
        <v>2.1582733812949638E-2</v>
      </c>
      <c r="L17" s="454">
        <v>0</v>
      </c>
      <c r="M17" s="455">
        <v>1.8548387096774192E-2</v>
      </c>
      <c r="N17" s="451">
        <v>1.6227180527383367E-2</v>
      </c>
      <c r="O17" s="452">
        <v>3.1513690373686933E-2</v>
      </c>
      <c r="P17" s="453">
        <v>1.7509727626459144E-2</v>
      </c>
      <c r="Q17" s="454">
        <v>0</v>
      </c>
      <c r="R17" s="455">
        <v>0</v>
      </c>
      <c r="S17" s="455">
        <v>2.5862068965517241E-2</v>
      </c>
    </row>
    <row r="18" spans="2:19" ht="21.95" customHeight="1" x14ac:dyDescent="0.25">
      <c r="B18" s="178">
        <v>25</v>
      </c>
      <c r="C18" s="159" t="s">
        <v>412</v>
      </c>
      <c r="D18" s="451">
        <v>0</v>
      </c>
      <c r="E18" s="452">
        <v>8.0840743734842356E-4</v>
      </c>
      <c r="F18" s="453">
        <v>0</v>
      </c>
      <c r="G18" s="454">
        <v>0</v>
      </c>
      <c r="H18" s="455">
        <v>5.0428643469490675E-4</v>
      </c>
      <c r="I18" s="451">
        <v>3.2123353678124004E-4</v>
      </c>
      <c r="J18" s="452">
        <v>5.0774308200050779E-4</v>
      </c>
      <c r="K18" s="453">
        <v>0</v>
      </c>
      <c r="L18" s="454">
        <v>0</v>
      </c>
      <c r="M18" s="455">
        <v>4.3010752688172048E-4</v>
      </c>
      <c r="N18" s="451">
        <v>3.3806626098715348E-4</v>
      </c>
      <c r="O18" s="452">
        <v>1.7220595832615808E-4</v>
      </c>
      <c r="P18" s="453">
        <v>0</v>
      </c>
      <c r="Q18" s="454">
        <v>0</v>
      </c>
      <c r="R18" s="455">
        <v>0</v>
      </c>
      <c r="S18" s="455">
        <v>2.1551724137931037E-4</v>
      </c>
    </row>
    <row r="19" spans="2:19" ht="21.95" customHeight="1" thickBot="1" x14ac:dyDescent="0.3">
      <c r="B19" s="187">
        <v>29</v>
      </c>
      <c r="C19" s="159" t="s">
        <v>413</v>
      </c>
      <c r="D19" s="451">
        <v>0</v>
      </c>
      <c r="E19" s="452">
        <v>1.6168148746968471E-3</v>
      </c>
      <c r="F19" s="453">
        <v>0</v>
      </c>
      <c r="G19" s="454">
        <v>0</v>
      </c>
      <c r="H19" s="455">
        <v>1.0085728693898135E-3</v>
      </c>
      <c r="I19" s="451">
        <v>1.7667844522968198E-3</v>
      </c>
      <c r="J19" s="452">
        <v>2.7079631040027082E-3</v>
      </c>
      <c r="K19" s="453">
        <v>0</v>
      </c>
      <c r="L19" s="454">
        <v>0</v>
      </c>
      <c r="M19" s="455">
        <v>2.3118279569892472E-3</v>
      </c>
      <c r="N19" s="451">
        <v>1.6903313049357674E-3</v>
      </c>
      <c r="O19" s="452">
        <v>3.4441191665231618E-3</v>
      </c>
      <c r="P19" s="453">
        <v>5.8365758754863814E-3</v>
      </c>
      <c r="Q19" s="454">
        <v>0</v>
      </c>
      <c r="R19" s="455">
        <v>0</v>
      </c>
      <c r="S19" s="455">
        <v>3.0172413793103448E-3</v>
      </c>
    </row>
    <row r="20" spans="2:19" ht="21.95" customHeight="1" thickTop="1" thickBot="1" x14ac:dyDescent="0.3">
      <c r="B20" s="179">
        <v>3</v>
      </c>
      <c r="C20" s="180" t="s">
        <v>414</v>
      </c>
      <c r="D20" s="447">
        <v>3.4674063800277391E-2</v>
      </c>
      <c r="E20" s="448">
        <v>5.5780113177041221E-2</v>
      </c>
      <c r="F20" s="448">
        <v>0.12</v>
      </c>
      <c r="G20" s="449">
        <v>0</v>
      </c>
      <c r="H20" s="450">
        <v>4.891578416540595E-2</v>
      </c>
      <c r="I20" s="447">
        <v>1.9755862512046255E-2</v>
      </c>
      <c r="J20" s="448">
        <v>4.1719556571041719E-2</v>
      </c>
      <c r="K20" s="448">
        <v>2.8776978417266189E-2</v>
      </c>
      <c r="L20" s="449">
        <v>0</v>
      </c>
      <c r="M20" s="450">
        <v>3.3978494623655917E-2</v>
      </c>
      <c r="N20" s="447">
        <v>2.6369168356997971E-2</v>
      </c>
      <c r="O20" s="448">
        <v>4.4429137248148787E-2</v>
      </c>
      <c r="P20" s="448">
        <v>2.5291828793774319E-2</v>
      </c>
      <c r="Q20" s="449">
        <v>0</v>
      </c>
      <c r="R20" s="450">
        <v>0</v>
      </c>
      <c r="S20" s="450">
        <v>3.7607758620689651E-2</v>
      </c>
    </row>
    <row r="21" spans="2:19" ht="21.95" customHeight="1" thickTop="1" x14ac:dyDescent="0.25">
      <c r="B21" s="178">
        <v>30</v>
      </c>
      <c r="C21" s="159" t="s">
        <v>415</v>
      </c>
      <c r="D21" s="451">
        <v>1.2482662968099861E-2</v>
      </c>
      <c r="E21" s="452">
        <v>2.9102667744543245E-2</v>
      </c>
      <c r="F21" s="453">
        <v>0.12</v>
      </c>
      <c r="G21" s="454">
        <v>0</v>
      </c>
      <c r="H21" s="455">
        <v>2.4205748865355523E-2</v>
      </c>
      <c r="I21" s="451">
        <v>6.2640539672341785E-3</v>
      </c>
      <c r="J21" s="452">
        <v>1.3962934755013961E-2</v>
      </c>
      <c r="K21" s="453">
        <v>5.3956834532374095E-3</v>
      </c>
      <c r="L21" s="454">
        <v>0</v>
      </c>
      <c r="M21" s="455">
        <v>1.1129032258064518E-2</v>
      </c>
      <c r="N21" s="451">
        <v>8.1135902636916835E-3</v>
      </c>
      <c r="O21" s="452">
        <v>1.6703977957637336E-2</v>
      </c>
      <c r="P21" s="453">
        <v>9.727626459143969E-3</v>
      </c>
      <c r="Q21" s="454">
        <v>0</v>
      </c>
      <c r="R21" s="455">
        <v>0</v>
      </c>
      <c r="S21" s="455">
        <v>1.3577586206896551E-2</v>
      </c>
    </row>
    <row r="22" spans="2:19" ht="21.95" customHeight="1" x14ac:dyDescent="0.25">
      <c r="B22" s="178">
        <v>31</v>
      </c>
      <c r="C22" s="159" t="s">
        <v>416</v>
      </c>
      <c r="D22" s="451">
        <v>0</v>
      </c>
      <c r="E22" s="452">
        <v>1.6168148746968471E-3</v>
      </c>
      <c r="F22" s="453">
        <v>0</v>
      </c>
      <c r="G22" s="454">
        <v>0</v>
      </c>
      <c r="H22" s="455">
        <v>1.0085728693898135E-3</v>
      </c>
      <c r="I22" s="451">
        <v>8.0308384195310002E-4</v>
      </c>
      <c r="J22" s="452">
        <v>1.1847338580011847E-3</v>
      </c>
      <c r="K22" s="453">
        <v>1.7985611510791368E-3</v>
      </c>
      <c r="L22" s="454">
        <v>0</v>
      </c>
      <c r="M22" s="455">
        <v>1.0752688172043009E-3</v>
      </c>
      <c r="N22" s="451">
        <v>6.7613252197430695E-4</v>
      </c>
      <c r="O22" s="452">
        <v>1.5498536249354228E-3</v>
      </c>
      <c r="P22" s="453">
        <v>0</v>
      </c>
      <c r="Q22" s="454">
        <v>0</v>
      </c>
      <c r="R22" s="455">
        <v>0</v>
      </c>
      <c r="S22" s="455">
        <v>1.1853448275862069E-3</v>
      </c>
    </row>
    <row r="23" spans="2:19" ht="21.95" customHeight="1" x14ac:dyDescent="0.25">
      <c r="B23" s="178">
        <v>32</v>
      </c>
      <c r="C23" s="159" t="s">
        <v>417</v>
      </c>
      <c r="D23" s="451">
        <v>1.2482662968099861E-2</v>
      </c>
      <c r="E23" s="452">
        <v>1.0509296685529508E-2</v>
      </c>
      <c r="F23" s="453">
        <v>0</v>
      </c>
      <c r="G23" s="454">
        <v>0</v>
      </c>
      <c r="H23" s="455">
        <v>1.109430156328795E-2</v>
      </c>
      <c r="I23" s="451">
        <v>3.6941856729842595E-3</v>
      </c>
      <c r="J23" s="452">
        <v>1.2608953203012609E-2</v>
      </c>
      <c r="K23" s="453">
        <v>7.1942446043165471E-3</v>
      </c>
      <c r="L23" s="454">
        <v>0</v>
      </c>
      <c r="M23" s="455">
        <v>9.4623655913978495E-3</v>
      </c>
      <c r="N23" s="451">
        <v>3.3806626098715348E-3</v>
      </c>
      <c r="O23" s="452">
        <v>1.0848975374547961E-2</v>
      </c>
      <c r="P23" s="453">
        <v>3.891050583657588E-3</v>
      </c>
      <c r="Q23" s="454">
        <v>0</v>
      </c>
      <c r="R23" s="455">
        <v>0</v>
      </c>
      <c r="S23" s="455">
        <v>8.0818965517241385E-3</v>
      </c>
    </row>
    <row r="24" spans="2:19" ht="21.95" customHeight="1" x14ac:dyDescent="0.25">
      <c r="B24" s="178">
        <v>33</v>
      </c>
      <c r="C24" s="159" t="s">
        <v>418</v>
      </c>
      <c r="D24" s="451">
        <v>0</v>
      </c>
      <c r="E24" s="452">
        <v>8.0840743734842356E-4</v>
      </c>
      <c r="F24" s="453">
        <v>0</v>
      </c>
      <c r="G24" s="454">
        <v>0</v>
      </c>
      <c r="H24" s="455">
        <v>5.0428643469490675E-4</v>
      </c>
      <c r="I24" s="451">
        <v>2.2486347574686796E-3</v>
      </c>
      <c r="J24" s="452">
        <v>2.5387154100025388E-3</v>
      </c>
      <c r="K24" s="453">
        <v>1.7985611510791368E-3</v>
      </c>
      <c r="L24" s="454">
        <v>0</v>
      </c>
      <c r="M24" s="455">
        <v>2.4193548387096775E-3</v>
      </c>
      <c r="N24" s="451">
        <v>1.3522650439486139E-3</v>
      </c>
      <c r="O24" s="452">
        <v>8.6102979163079046E-4</v>
      </c>
      <c r="P24" s="453">
        <v>1.945525291828794E-3</v>
      </c>
      <c r="Q24" s="454">
        <v>0</v>
      </c>
      <c r="R24" s="455">
        <v>0</v>
      </c>
      <c r="S24" s="455">
        <v>1.0775862068965517E-3</v>
      </c>
    </row>
    <row r="25" spans="2:19" ht="21.95" customHeight="1" x14ac:dyDescent="0.25">
      <c r="B25" s="178">
        <v>34</v>
      </c>
      <c r="C25" s="159" t="s">
        <v>419</v>
      </c>
      <c r="D25" s="451">
        <v>2.7739251040221915E-3</v>
      </c>
      <c r="E25" s="452">
        <v>4.850444624090542E-3</v>
      </c>
      <c r="F25" s="453">
        <v>0</v>
      </c>
      <c r="G25" s="454">
        <v>0</v>
      </c>
      <c r="H25" s="455">
        <v>4.034291477559254E-3</v>
      </c>
      <c r="I25" s="451">
        <v>4.8185030517185999E-3</v>
      </c>
      <c r="J25" s="452">
        <v>8.1238893120081247E-3</v>
      </c>
      <c r="K25" s="453">
        <v>7.1942446043165471E-3</v>
      </c>
      <c r="L25" s="454">
        <v>0</v>
      </c>
      <c r="M25" s="455">
        <v>6.9892473118279563E-3</v>
      </c>
      <c r="N25" s="451">
        <v>9.8039215686274508E-3</v>
      </c>
      <c r="O25" s="452">
        <v>9.8157396245910113E-3</v>
      </c>
      <c r="P25" s="453">
        <v>5.8365758754863814E-3</v>
      </c>
      <c r="Q25" s="454">
        <v>0</v>
      </c>
      <c r="R25" s="455">
        <v>0</v>
      </c>
      <c r="S25" s="455">
        <v>9.5905172413793104E-3</v>
      </c>
    </row>
    <row r="26" spans="2:19" ht="21.95" customHeight="1" x14ac:dyDescent="0.25">
      <c r="B26" s="178">
        <v>35</v>
      </c>
      <c r="C26" s="159" t="s">
        <v>420</v>
      </c>
      <c r="D26" s="451">
        <v>0</v>
      </c>
      <c r="E26" s="452">
        <v>0</v>
      </c>
      <c r="F26" s="453">
        <v>0</v>
      </c>
      <c r="G26" s="454">
        <v>0</v>
      </c>
      <c r="H26" s="455">
        <v>0</v>
      </c>
      <c r="I26" s="451">
        <v>0</v>
      </c>
      <c r="J26" s="452">
        <v>0</v>
      </c>
      <c r="K26" s="453">
        <v>0</v>
      </c>
      <c r="L26" s="454">
        <v>0</v>
      </c>
      <c r="M26" s="455">
        <v>0</v>
      </c>
      <c r="N26" s="451">
        <v>3.3806626098715348E-4</v>
      </c>
      <c r="O26" s="452">
        <v>0</v>
      </c>
      <c r="P26" s="453">
        <v>0</v>
      </c>
      <c r="Q26" s="454">
        <v>0</v>
      </c>
      <c r="R26" s="455">
        <v>0</v>
      </c>
      <c r="S26" s="455">
        <v>1.0775862068965518E-4</v>
      </c>
    </row>
    <row r="27" spans="2:19" ht="21.95" customHeight="1" thickBot="1" x14ac:dyDescent="0.3">
      <c r="B27" s="178">
        <v>39</v>
      </c>
      <c r="C27" s="159" t="s">
        <v>421</v>
      </c>
      <c r="D27" s="451">
        <v>6.9348127600554789E-3</v>
      </c>
      <c r="E27" s="452">
        <v>8.8924818108326604E-3</v>
      </c>
      <c r="F27" s="453">
        <v>0</v>
      </c>
      <c r="G27" s="454">
        <v>0</v>
      </c>
      <c r="H27" s="455">
        <v>8.0685829551185081E-3</v>
      </c>
      <c r="I27" s="451">
        <v>1.9274012206874397E-3</v>
      </c>
      <c r="J27" s="452">
        <v>3.3003300330032999E-3</v>
      </c>
      <c r="K27" s="453">
        <v>5.3956834532374095E-3</v>
      </c>
      <c r="L27" s="454">
        <v>0</v>
      </c>
      <c r="M27" s="455">
        <v>2.9032258064516131E-3</v>
      </c>
      <c r="N27" s="451">
        <v>2.7045300878972278E-3</v>
      </c>
      <c r="O27" s="452">
        <v>4.6495608748062687E-3</v>
      </c>
      <c r="P27" s="453">
        <v>3.891050583657588E-3</v>
      </c>
      <c r="Q27" s="454">
        <v>0</v>
      </c>
      <c r="R27" s="455">
        <v>0</v>
      </c>
      <c r="S27" s="455">
        <v>3.9870689655172415E-3</v>
      </c>
    </row>
    <row r="28" spans="2:19" ht="21.95" customHeight="1" thickTop="1" thickBot="1" x14ac:dyDescent="0.3">
      <c r="B28" s="179">
        <v>4</v>
      </c>
      <c r="C28" s="180" t="s">
        <v>422</v>
      </c>
      <c r="D28" s="447">
        <v>0.66296809986130367</v>
      </c>
      <c r="E28" s="448">
        <v>0.40743734842360546</v>
      </c>
      <c r="F28" s="448">
        <v>0.24000000000000002</v>
      </c>
      <c r="G28" s="449">
        <v>0</v>
      </c>
      <c r="H28" s="450">
        <v>0.49823499747856786</v>
      </c>
      <c r="I28" s="447">
        <v>0.70671378091872794</v>
      </c>
      <c r="J28" s="448">
        <v>0.46340018617246342</v>
      </c>
      <c r="K28" s="448">
        <v>0.48381294964028776</v>
      </c>
      <c r="L28" s="449">
        <v>1</v>
      </c>
      <c r="M28" s="450">
        <v>0.54548387096774187</v>
      </c>
      <c r="N28" s="447">
        <v>0.6575388776200134</v>
      </c>
      <c r="O28" s="448">
        <v>0.47081109006371619</v>
      </c>
      <c r="P28" s="448">
        <v>0.5291828793774318</v>
      </c>
      <c r="Q28" s="449">
        <v>0</v>
      </c>
      <c r="R28" s="450">
        <v>0</v>
      </c>
      <c r="S28" s="450">
        <v>0.53351293103448283</v>
      </c>
    </row>
    <row r="29" spans="2:19" ht="21.95" customHeight="1" thickTop="1" x14ac:dyDescent="0.25">
      <c r="B29" s="178">
        <v>40</v>
      </c>
      <c r="C29" s="159" t="s">
        <v>423</v>
      </c>
      <c r="D29" s="451">
        <v>1.5256588072122055E-2</v>
      </c>
      <c r="E29" s="452">
        <v>2.7485852869846408E-2</v>
      </c>
      <c r="F29" s="453">
        <v>0.04</v>
      </c>
      <c r="G29" s="454">
        <v>0</v>
      </c>
      <c r="H29" s="455">
        <v>2.319717599596571E-2</v>
      </c>
      <c r="I29" s="451">
        <v>2.3450048185030513E-2</v>
      </c>
      <c r="J29" s="452">
        <v>2.927985106202928E-2</v>
      </c>
      <c r="K29" s="453">
        <v>3.237410071942446E-2</v>
      </c>
      <c r="L29" s="454">
        <v>0</v>
      </c>
      <c r="M29" s="455">
        <v>2.7419354838709685E-2</v>
      </c>
      <c r="N29" s="451">
        <v>3.0087897227856663E-2</v>
      </c>
      <c r="O29" s="452">
        <v>3.6507663165145511E-2</v>
      </c>
      <c r="P29" s="453">
        <v>2.91828793774319E-2</v>
      </c>
      <c r="Q29" s="454">
        <v>0</v>
      </c>
      <c r="R29" s="455">
        <v>0</v>
      </c>
      <c r="S29" s="455">
        <v>3.4051724137931033E-2</v>
      </c>
    </row>
    <row r="30" spans="2:19" ht="21.95" customHeight="1" x14ac:dyDescent="0.25">
      <c r="B30" s="178">
        <v>41</v>
      </c>
      <c r="C30" s="159" t="s">
        <v>424</v>
      </c>
      <c r="D30" s="451">
        <v>0.40638002773925103</v>
      </c>
      <c r="E30" s="452">
        <v>0.24575586095392077</v>
      </c>
      <c r="F30" s="453">
        <v>0.16</v>
      </c>
      <c r="G30" s="454">
        <v>0</v>
      </c>
      <c r="H30" s="455">
        <v>0.30307614725163895</v>
      </c>
      <c r="I30" s="451">
        <v>0.32685512367491165</v>
      </c>
      <c r="J30" s="452">
        <v>0.25133282559025133</v>
      </c>
      <c r="K30" s="453">
        <v>0.18884892086330937</v>
      </c>
      <c r="L30" s="454">
        <v>1</v>
      </c>
      <c r="M30" s="455">
        <v>0.27478494623655914</v>
      </c>
      <c r="N30" s="451">
        <v>0.213657876943881</v>
      </c>
      <c r="O30" s="452">
        <v>0.17220595832615809</v>
      </c>
      <c r="P30" s="453">
        <v>0.14785992217898833</v>
      </c>
      <c r="Q30" s="454">
        <v>0</v>
      </c>
      <c r="R30" s="455">
        <v>0</v>
      </c>
      <c r="S30" s="455">
        <v>0.18405172413793103</v>
      </c>
    </row>
    <row r="31" spans="2:19" ht="21.95" customHeight="1" x14ac:dyDescent="0.25">
      <c r="B31" s="178">
        <v>42</v>
      </c>
      <c r="C31" s="159" t="s">
        <v>425</v>
      </c>
      <c r="D31" s="451">
        <v>0.23162274618585299</v>
      </c>
      <c r="E31" s="452">
        <v>0.11641067097817298</v>
      </c>
      <c r="F31" s="453">
        <v>0.04</v>
      </c>
      <c r="G31" s="454">
        <v>0</v>
      </c>
      <c r="H31" s="455">
        <v>0.1573373676248109</v>
      </c>
      <c r="I31" s="451">
        <v>0.34163186636684872</v>
      </c>
      <c r="J31" s="452">
        <v>0.1585004654311585</v>
      </c>
      <c r="K31" s="453">
        <v>0.20683453237410071</v>
      </c>
      <c r="L31" s="454">
        <v>0</v>
      </c>
      <c r="M31" s="455">
        <v>0.22123655913978493</v>
      </c>
      <c r="N31" s="451">
        <v>0.38404327248140629</v>
      </c>
      <c r="O31" s="452">
        <v>0.22128465644911313</v>
      </c>
      <c r="P31" s="453">
        <v>0.28599221789883267</v>
      </c>
      <c r="Q31" s="454">
        <v>0</v>
      </c>
      <c r="R31" s="455">
        <v>0</v>
      </c>
      <c r="S31" s="455">
        <v>0.27672413793103451</v>
      </c>
    </row>
    <row r="32" spans="2:19" ht="21.95" customHeight="1" x14ac:dyDescent="0.25">
      <c r="B32" s="178">
        <v>43</v>
      </c>
      <c r="C32" s="159" t="s">
        <v>426</v>
      </c>
      <c r="D32" s="451">
        <v>0</v>
      </c>
      <c r="E32" s="452">
        <v>4.850444624090542E-3</v>
      </c>
      <c r="F32" s="453">
        <v>0</v>
      </c>
      <c r="G32" s="454">
        <v>0</v>
      </c>
      <c r="H32" s="455">
        <v>3.0257186081694403E-3</v>
      </c>
      <c r="I32" s="451">
        <v>4.4972695149373592E-3</v>
      </c>
      <c r="J32" s="452">
        <v>6.6006600660065999E-3</v>
      </c>
      <c r="K32" s="453">
        <v>1.7985611510791368E-3</v>
      </c>
      <c r="L32" s="454">
        <v>0</v>
      </c>
      <c r="M32" s="455">
        <v>5.7526881720430098E-3</v>
      </c>
      <c r="N32" s="451">
        <v>1.9945909398242055E-2</v>
      </c>
      <c r="O32" s="452">
        <v>2.3075598415705185E-2</v>
      </c>
      <c r="P32" s="453">
        <v>2.3346303501945526E-2</v>
      </c>
      <c r="Q32" s="454">
        <v>0</v>
      </c>
      <c r="R32" s="455">
        <v>0</v>
      </c>
      <c r="S32" s="455">
        <v>2.2090517241379309E-2</v>
      </c>
    </row>
    <row r="33" spans="2:19" ht="21.95" customHeight="1" thickBot="1" x14ac:dyDescent="0.3">
      <c r="B33" s="178">
        <v>49</v>
      </c>
      <c r="C33" s="159" t="s">
        <v>427</v>
      </c>
      <c r="D33" s="451">
        <v>9.7087378640776691E-3</v>
      </c>
      <c r="E33" s="452">
        <v>1.2934518997574777E-2</v>
      </c>
      <c r="F33" s="453">
        <v>0</v>
      </c>
      <c r="G33" s="454">
        <v>0</v>
      </c>
      <c r="H33" s="455">
        <v>1.1598587997982855E-2</v>
      </c>
      <c r="I33" s="451">
        <v>1.0279473176999681E-2</v>
      </c>
      <c r="J33" s="452">
        <v>1.7686384023017688E-2</v>
      </c>
      <c r="K33" s="453">
        <v>5.3956834532374105E-2</v>
      </c>
      <c r="L33" s="454">
        <v>0</v>
      </c>
      <c r="M33" s="455">
        <v>1.6290322580645156E-2</v>
      </c>
      <c r="N33" s="451">
        <v>9.8039215686274508E-3</v>
      </c>
      <c r="O33" s="452">
        <v>1.7737213707594283E-2</v>
      </c>
      <c r="P33" s="453">
        <v>4.2801556420233464E-2</v>
      </c>
      <c r="Q33" s="454">
        <v>0</v>
      </c>
      <c r="R33" s="455">
        <v>0</v>
      </c>
      <c r="S33" s="455">
        <v>1.6594827586206895E-2</v>
      </c>
    </row>
    <row r="34" spans="2:19" ht="21.95" customHeight="1" thickTop="1" thickBot="1" x14ac:dyDescent="0.3">
      <c r="B34" s="179">
        <v>5</v>
      </c>
      <c r="C34" s="180" t="s">
        <v>428</v>
      </c>
      <c r="D34" s="447">
        <v>9.1539528432732303E-2</v>
      </c>
      <c r="E34" s="448">
        <v>0.23928860145513337</v>
      </c>
      <c r="F34" s="448">
        <v>0.36000000000000004</v>
      </c>
      <c r="G34" s="449">
        <v>0</v>
      </c>
      <c r="H34" s="450">
        <v>0.18709026727181038</v>
      </c>
      <c r="I34" s="447">
        <v>0.10006424670735625</v>
      </c>
      <c r="J34" s="448">
        <v>0.20715917745620716</v>
      </c>
      <c r="K34" s="448">
        <v>0.21402877697841727</v>
      </c>
      <c r="L34" s="449">
        <v>0</v>
      </c>
      <c r="M34" s="450">
        <v>0.17150537634408602</v>
      </c>
      <c r="N34" s="447">
        <v>0.15111561866125758</v>
      </c>
      <c r="O34" s="448">
        <v>0.2436714310315137</v>
      </c>
      <c r="P34" s="448">
        <v>0.2276264591439689</v>
      </c>
      <c r="Q34" s="449">
        <v>0</v>
      </c>
      <c r="R34" s="450">
        <v>1</v>
      </c>
      <c r="S34" s="450">
        <v>0.21336206896551724</v>
      </c>
    </row>
    <row r="35" spans="2:19" ht="21.95" customHeight="1" thickTop="1" x14ac:dyDescent="0.25">
      <c r="B35" s="178">
        <v>50</v>
      </c>
      <c r="C35" s="159" t="s">
        <v>429</v>
      </c>
      <c r="D35" s="451">
        <v>2.7739251040221915E-3</v>
      </c>
      <c r="E35" s="452">
        <v>6.4672594987873885E-3</v>
      </c>
      <c r="F35" s="453">
        <v>0</v>
      </c>
      <c r="G35" s="454">
        <v>0</v>
      </c>
      <c r="H35" s="455">
        <v>5.042864346949066E-3</v>
      </c>
      <c r="I35" s="451">
        <v>1.6061676839062E-3</v>
      </c>
      <c r="J35" s="452">
        <v>3.4695777270034693E-3</v>
      </c>
      <c r="K35" s="453">
        <v>8.9928057553956831E-3</v>
      </c>
      <c r="L35" s="454">
        <v>0</v>
      </c>
      <c r="M35" s="455">
        <v>3.010752688172043E-3</v>
      </c>
      <c r="N35" s="451">
        <v>2.3664638269100739E-3</v>
      </c>
      <c r="O35" s="452">
        <v>3.0997072498708455E-3</v>
      </c>
      <c r="P35" s="453">
        <v>0</v>
      </c>
      <c r="Q35" s="454">
        <v>0</v>
      </c>
      <c r="R35" s="455">
        <v>0</v>
      </c>
      <c r="S35" s="455">
        <v>2.6939655172413795E-3</v>
      </c>
    </row>
    <row r="36" spans="2:19" ht="21.95" customHeight="1" x14ac:dyDescent="0.25">
      <c r="B36" s="178">
        <v>51</v>
      </c>
      <c r="C36" s="159" t="s">
        <v>430</v>
      </c>
      <c r="D36" s="451">
        <v>1.3869625520110958E-2</v>
      </c>
      <c r="E36" s="452">
        <v>3.0719482619240096E-2</v>
      </c>
      <c r="F36" s="453">
        <v>0</v>
      </c>
      <c r="G36" s="454">
        <v>0</v>
      </c>
      <c r="H36" s="455">
        <v>2.4205748865355523E-2</v>
      </c>
      <c r="I36" s="451">
        <v>1.9113395438483779E-2</v>
      </c>
      <c r="J36" s="452">
        <v>3.9603960396039604E-2</v>
      </c>
      <c r="K36" s="453">
        <v>2.5179856115107913E-2</v>
      </c>
      <c r="L36" s="454">
        <v>0</v>
      </c>
      <c r="M36" s="455">
        <v>3.2311827956989253E-2</v>
      </c>
      <c r="N36" s="451">
        <v>2.3664638269100743E-2</v>
      </c>
      <c r="O36" s="452">
        <v>4.6495608748062682E-2</v>
      </c>
      <c r="P36" s="453">
        <v>3.5019455252918288E-2</v>
      </c>
      <c r="Q36" s="454">
        <v>0</v>
      </c>
      <c r="R36" s="455">
        <v>0</v>
      </c>
      <c r="S36" s="455">
        <v>3.8577586206896552E-2</v>
      </c>
    </row>
    <row r="37" spans="2:19" ht="21.95" customHeight="1" x14ac:dyDescent="0.25">
      <c r="B37" s="178">
        <v>52</v>
      </c>
      <c r="C37" s="159" t="s">
        <v>431</v>
      </c>
      <c r="D37" s="451">
        <v>9.7087378640776691E-3</v>
      </c>
      <c r="E37" s="452">
        <v>3.3144704931285365E-2</v>
      </c>
      <c r="F37" s="453">
        <v>0.04</v>
      </c>
      <c r="G37" s="454">
        <v>0</v>
      </c>
      <c r="H37" s="455">
        <v>2.4710035300050427E-2</v>
      </c>
      <c r="I37" s="451">
        <v>2.4092515258592996E-2</v>
      </c>
      <c r="J37" s="452">
        <v>3.8926969620038936E-2</v>
      </c>
      <c r="K37" s="453">
        <v>3.9568345323741004E-2</v>
      </c>
      <c r="L37" s="454">
        <v>0</v>
      </c>
      <c r="M37" s="455">
        <v>3.3978494623655917E-2</v>
      </c>
      <c r="N37" s="451">
        <v>3.887762001352265E-2</v>
      </c>
      <c r="O37" s="452">
        <v>4.4945755123127269E-2</v>
      </c>
      <c r="P37" s="453">
        <v>3.5019455252918288E-2</v>
      </c>
      <c r="Q37" s="454">
        <v>0</v>
      </c>
      <c r="R37" s="455">
        <v>0</v>
      </c>
      <c r="S37" s="455">
        <v>4.245689655172414E-2</v>
      </c>
    </row>
    <row r="38" spans="2:19" ht="21.95" customHeight="1" x14ac:dyDescent="0.25">
      <c r="B38" s="178">
        <v>53</v>
      </c>
      <c r="C38" s="159" t="s">
        <v>432</v>
      </c>
      <c r="D38" s="451">
        <v>2.2191400832177532E-2</v>
      </c>
      <c r="E38" s="452">
        <v>5.0121261115602264E-2</v>
      </c>
      <c r="F38" s="453">
        <v>0.12</v>
      </c>
      <c r="G38" s="454">
        <v>0</v>
      </c>
      <c r="H38" s="455">
        <v>4.084720121028744E-2</v>
      </c>
      <c r="I38" s="451">
        <v>2.2486347574686798E-2</v>
      </c>
      <c r="J38" s="452">
        <v>4.6373868156046376E-2</v>
      </c>
      <c r="K38" s="453">
        <v>6.83453237410072E-2</v>
      </c>
      <c r="L38" s="454">
        <v>0</v>
      </c>
      <c r="M38" s="455">
        <v>3.9032258064516129E-2</v>
      </c>
      <c r="N38" s="451">
        <v>4.8681541582150094E-2</v>
      </c>
      <c r="O38" s="452">
        <v>8.0247976579989666E-2</v>
      </c>
      <c r="P38" s="453">
        <v>7.9766536964980539E-2</v>
      </c>
      <c r="Q38" s="454">
        <v>0</v>
      </c>
      <c r="R38" s="455">
        <v>0</v>
      </c>
      <c r="S38" s="455">
        <v>7.0150862068965522E-2</v>
      </c>
    </row>
    <row r="39" spans="2:19" ht="21.95" customHeight="1" x14ac:dyDescent="0.25">
      <c r="B39" s="178">
        <v>54</v>
      </c>
      <c r="C39" s="159" t="s">
        <v>433</v>
      </c>
      <c r="D39" s="451">
        <v>2.4965325936199722E-2</v>
      </c>
      <c r="E39" s="452">
        <v>9.135004042037187E-2</v>
      </c>
      <c r="F39" s="453">
        <v>0.12</v>
      </c>
      <c r="G39" s="454">
        <v>0</v>
      </c>
      <c r="H39" s="455">
        <v>6.7574382249117493E-2</v>
      </c>
      <c r="I39" s="451">
        <v>1.3973658849983941E-2</v>
      </c>
      <c r="J39" s="452">
        <v>5.1789794364051789E-2</v>
      </c>
      <c r="K39" s="453">
        <v>4.6762589928057555E-2</v>
      </c>
      <c r="L39" s="454">
        <v>0</v>
      </c>
      <c r="M39" s="455">
        <v>3.8978494623655914E-2</v>
      </c>
      <c r="N39" s="451">
        <v>1.690331304935767E-2</v>
      </c>
      <c r="O39" s="452">
        <v>4.167384191493026E-2</v>
      </c>
      <c r="P39" s="453">
        <v>4.8638132295719852E-2</v>
      </c>
      <c r="Q39" s="454">
        <v>0</v>
      </c>
      <c r="R39" s="455">
        <v>1</v>
      </c>
      <c r="S39" s="455">
        <v>3.4267241379310344E-2</v>
      </c>
    </row>
    <row r="40" spans="2:19" ht="21.95" customHeight="1" x14ac:dyDescent="0.25">
      <c r="B40" s="178">
        <v>55</v>
      </c>
      <c r="C40" s="159" t="s">
        <v>434</v>
      </c>
      <c r="D40" s="451">
        <v>8.321775312066574E-3</v>
      </c>
      <c r="E40" s="452">
        <v>1.3742926434923204E-2</v>
      </c>
      <c r="F40" s="453">
        <v>0.08</v>
      </c>
      <c r="G40" s="454">
        <v>0</v>
      </c>
      <c r="H40" s="455">
        <v>1.2607160867372669E-2</v>
      </c>
      <c r="I40" s="451">
        <v>1.3652425313202699E-2</v>
      </c>
      <c r="J40" s="452">
        <v>1.5824659389015824E-2</v>
      </c>
      <c r="K40" s="453">
        <v>1.7985611510791366E-2</v>
      </c>
      <c r="L40" s="454">
        <v>0</v>
      </c>
      <c r="M40" s="455">
        <v>1.5161290322580647E-2</v>
      </c>
      <c r="N40" s="451">
        <v>1.0818120351588911E-2</v>
      </c>
      <c r="O40" s="452">
        <v>1.5670742207680381E-2</v>
      </c>
      <c r="P40" s="453">
        <v>1.3618677042801557E-2</v>
      </c>
      <c r="Q40" s="454">
        <v>0</v>
      </c>
      <c r="R40" s="455">
        <v>0</v>
      </c>
      <c r="S40" s="455">
        <v>1.4008620689655173E-2</v>
      </c>
    </row>
    <row r="41" spans="2:19" ht="21.95" customHeight="1" thickBot="1" x14ac:dyDescent="0.3">
      <c r="B41" s="178">
        <v>59</v>
      </c>
      <c r="C41" s="159" t="s">
        <v>435</v>
      </c>
      <c r="D41" s="451">
        <v>9.7087378640776691E-3</v>
      </c>
      <c r="E41" s="452">
        <v>1.3742926434923204E-2</v>
      </c>
      <c r="F41" s="453">
        <v>0</v>
      </c>
      <c r="G41" s="454">
        <v>0</v>
      </c>
      <c r="H41" s="455">
        <v>1.2102874432677761E-2</v>
      </c>
      <c r="I41" s="451">
        <v>5.1397365884998407E-3</v>
      </c>
      <c r="J41" s="452">
        <v>1.1170347804011171E-2</v>
      </c>
      <c r="K41" s="453">
        <v>7.1942446043165471E-3</v>
      </c>
      <c r="L41" s="454">
        <v>0</v>
      </c>
      <c r="M41" s="455">
        <v>9.0322580645161299E-3</v>
      </c>
      <c r="N41" s="451">
        <v>9.8039215686274508E-3</v>
      </c>
      <c r="O41" s="452">
        <v>1.1537799207852592E-2</v>
      </c>
      <c r="P41" s="453">
        <v>1.5564202334630352E-2</v>
      </c>
      <c r="Q41" s="454">
        <v>0</v>
      </c>
      <c r="R41" s="455">
        <v>0</v>
      </c>
      <c r="S41" s="455">
        <v>1.1206896551724138E-2</v>
      </c>
    </row>
    <row r="42" spans="2:19" ht="21.95" customHeight="1" thickTop="1" thickBot="1" x14ac:dyDescent="0.3">
      <c r="B42" s="179">
        <v>6</v>
      </c>
      <c r="C42" s="180" t="s">
        <v>436</v>
      </c>
      <c r="D42" s="447">
        <v>8.0443828016643543E-2</v>
      </c>
      <c r="E42" s="448">
        <v>5.9013742926434923E-2</v>
      </c>
      <c r="F42" s="448">
        <v>0.08</v>
      </c>
      <c r="G42" s="449">
        <v>0</v>
      </c>
      <c r="H42" s="450">
        <v>6.7070095814422595E-2</v>
      </c>
      <c r="I42" s="447">
        <v>4.7703180212014133E-2</v>
      </c>
      <c r="J42" s="448">
        <v>6.9730049928069734E-2</v>
      </c>
      <c r="K42" s="448">
        <v>6.2949640287769795E-2</v>
      </c>
      <c r="L42" s="449">
        <v>0</v>
      </c>
      <c r="M42" s="450">
        <v>6.2150537634408601E-2</v>
      </c>
      <c r="N42" s="447">
        <v>3.989181879648411E-2</v>
      </c>
      <c r="O42" s="448">
        <v>6.5266058205613903E-2</v>
      </c>
      <c r="P42" s="448">
        <v>4.2801556420233464E-2</v>
      </c>
      <c r="Q42" s="449">
        <v>0</v>
      </c>
      <c r="R42" s="450">
        <v>0</v>
      </c>
      <c r="S42" s="450">
        <v>5.5926724137931039E-2</v>
      </c>
    </row>
    <row r="43" spans="2:19" ht="21.95" customHeight="1" thickTop="1" x14ac:dyDescent="0.25">
      <c r="B43" s="178">
        <v>60</v>
      </c>
      <c r="C43" s="159" t="s">
        <v>437</v>
      </c>
      <c r="D43" s="451">
        <v>6.9348127600554789E-3</v>
      </c>
      <c r="E43" s="452">
        <v>3.2336297493936943E-3</v>
      </c>
      <c r="F43" s="453">
        <v>0</v>
      </c>
      <c r="G43" s="454">
        <v>0</v>
      </c>
      <c r="H43" s="455">
        <v>4.5385779122541605E-3</v>
      </c>
      <c r="I43" s="451">
        <v>3.2123353678124001E-3</v>
      </c>
      <c r="J43" s="452">
        <v>5.0774308200050777E-3</v>
      </c>
      <c r="K43" s="453">
        <v>7.1942446043165471E-3</v>
      </c>
      <c r="L43" s="454">
        <v>0</v>
      </c>
      <c r="M43" s="455">
        <v>4.5161290322580649E-3</v>
      </c>
      <c r="N43" s="451">
        <v>2.7045300878972278E-3</v>
      </c>
      <c r="O43" s="452">
        <v>5.1661787497847425E-3</v>
      </c>
      <c r="P43" s="453">
        <v>7.7821011673151761E-3</v>
      </c>
      <c r="Q43" s="454">
        <v>0</v>
      </c>
      <c r="R43" s="455">
        <v>0</v>
      </c>
      <c r="S43" s="455">
        <v>4.5258620689655176E-3</v>
      </c>
    </row>
    <row r="44" spans="2:19" ht="21.95" customHeight="1" x14ac:dyDescent="0.25">
      <c r="B44" s="178">
        <v>61</v>
      </c>
      <c r="C44" s="159" t="s">
        <v>438</v>
      </c>
      <c r="D44" s="451">
        <v>1.6643550624133148E-2</v>
      </c>
      <c r="E44" s="452">
        <v>3.0719482619240096E-2</v>
      </c>
      <c r="F44" s="453">
        <v>0.08</v>
      </c>
      <c r="G44" s="454">
        <v>0</v>
      </c>
      <c r="H44" s="455">
        <v>2.6222894604135148E-2</v>
      </c>
      <c r="I44" s="451">
        <v>2.2325730806296174E-2</v>
      </c>
      <c r="J44" s="452">
        <v>4.1042565795041043E-2</v>
      </c>
      <c r="K44" s="453">
        <v>2.6978417266187053E-2</v>
      </c>
      <c r="L44" s="454">
        <v>0</v>
      </c>
      <c r="M44" s="455">
        <v>3.435483870967742E-2</v>
      </c>
      <c r="N44" s="451">
        <v>2.5354969574036511E-2</v>
      </c>
      <c r="O44" s="452">
        <v>4.5117961081453418E-2</v>
      </c>
      <c r="P44" s="453">
        <v>2.3346303501945526E-2</v>
      </c>
      <c r="Q44" s="454">
        <v>0</v>
      </c>
      <c r="R44" s="455">
        <v>0</v>
      </c>
      <c r="S44" s="455">
        <v>3.7607758620689657E-2</v>
      </c>
    </row>
    <row r="45" spans="2:19" ht="21.95" customHeight="1" x14ac:dyDescent="0.25">
      <c r="B45" s="178">
        <v>62</v>
      </c>
      <c r="C45" s="159" t="s">
        <v>439</v>
      </c>
      <c r="D45" s="451">
        <v>4.8543689320388349E-2</v>
      </c>
      <c r="E45" s="452">
        <v>2.1018593371059015E-2</v>
      </c>
      <c r="F45" s="453">
        <v>0</v>
      </c>
      <c r="G45" s="454">
        <v>0</v>
      </c>
      <c r="H45" s="455">
        <v>3.0761472516389308E-2</v>
      </c>
      <c r="I45" s="451">
        <v>2.0880179890780597E-2</v>
      </c>
      <c r="J45" s="452">
        <v>2.1494457138021495E-2</v>
      </c>
      <c r="K45" s="453">
        <v>2.6978417266187053E-2</v>
      </c>
      <c r="L45" s="454">
        <v>0</v>
      </c>
      <c r="M45" s="455">
        <v>2.1451612903225805E-2</v>
      </c>
      <c r="N45" s="451">
        <v>1.0818120351588911E-2</v>
      </c>
      <c r="O45" s="452">
        <v>1.2743240916135698E-2</v>
      </c>
      <c r="P45" s="453">
        <v>9.727626459143969E-3</v>
      </c>
      <c r="Q45" s="454">
        <v>0</v>
      </c>
      <c r="R45" s="455">
        <v>0</v>
      </c>
      <c r="S45" s="455">
        <v>1.1961206896551724E-2</v>
      </c>
    </row>
    <row r="46" spans="2:19" ht="21.95" customHeight="1" thickBot="1" x14ac:dyDescent="0.3">
      <c r="B46" s="178">
        <v>69</v>
      </c>
      <c r="C46" s="159" t="s">
        <v>440</v>
      </c>
      <c r="D46" s="451">
        <v>8.321775312066574E-3</v>
      </c>
      <c r="E46" s="452">
        <v>4.0420371867421175E-3</v>
      </c>
      <c r="F46" s="453">
        <v>0</v>
      </c>
      <c r="G46" s="454">
        <v>0</v>
      </c>
      <c r="H46" s="455">
        <v>5.5471507816439751E-3</v>
      </c>
      <c r="I46" s="451">
        <v>1.2849341471249602E-3</v>
      </c>
      <c r="J46" s="452">
        <v>2.1155961750021156E-3</v>
      </c>
      <c r="K46" s="453">
        <v>1.7985611510791368E-3</v>
      </c>
      <c r="L46" s="454">
        <v>0</v>
      </c>
      <c r="M46" s="455">
        <v>1.8279569892473118E-3</v>
      </c>
      <c r="N46" s="451">
        <v>1.0141987829614604E-3</v>
      </c>
      <c r="O46" s="452">
        <v>2.238677458240055E-3</v>
      </c>
      <c r="P46" s="453">
        <v>1.945525291828794E-3</v>
      </c>
      <c r="Q46" s="454">
        <v>0</v>
      </c>
      <c r="R46" s="455">
        <v>0</v>
      </c>
      <c r="S46" s="455">
        <v>1.8318965517241379E-3</v>
      </c>
    </row>
    <row r="47" spans="2:19" ht="21.95" customHeight="1" thickTop="1" thickBot="1" x14ac:dyDescent="0.3">
      <c r="B47" s="179">
        <v>99</v>
      </c>
      <c r="C47" s="180" t="s">
        <v>441</v>
      </c>
      <c r="D47" s="447">
        <v>5.8252427184466021E-2</v>
      </c>
      <c r="E47" s="448">
        <v>0.10347615198059822</v>
      </c>
      <c r="F47" s="448">
        <v>0.12</v>
      </c>
      <c r="G47" s="449">
        <v>0</v>
      </c>
      <c r="H47" s="450">
        <v>8.7241553202218866E-2</v>
      </c>
      <c r="I47" s="447">
        <v>4.9309347895920334E-2</v>
      </c>
      <c r="J47" s="448">
        <v>9.1478378607091473E-2</v>
      </c>
      <c r="K47" s="448">
        <v>0.10071942446043165</v>
      </c>
      <c r="L47" s="449">
        <v>0</v>
      </c>
      <c r="M47" s="450">
        <v>7.763440860215054E-2</v>
      </c>
      <c r="N47" s="447">
        <v>4.2596348884381338E-2</v>
      </c>
      <c r="O47" s="448">
        <v>5.9927673497503005E-2</v>
      </c>
      <c r="P47" s="448">
        <v>7.0038910505836577E-2</v>
      </c>
      <c r="Q47" s="449">
        <v>0</v>
      </c>
      <c r="R47" s="450">
        <v>0</v>
      </c>
      <c r="S47" s="450">
        <v>5.4956896551724137E-2</v>
      </c>
    </row>
    <row r="48" spans="2:19" ht="21.95" customHeight="1" thickTop="1" thickBot="1" x14ac:dyDescent="0.3">
      <c r="B48" s="179" t="s">
        <v>46</v>
      </c>
      <c r="C48" s="180" t="s">
        <v>442</v>
      </c>
      <c r="D48" s="447">
        <v>5.1317614424410539E-2</v>
      </c>
      <c r="E48" s="448">
        <v>5.820533548908649E-2</v>
      </c>
      <c r="F48" s="448">
        <v>0.08</v>
      </c>
      <c r="G48" s="449">
        <v>0</v>
      </c>
      <c r="H48" s="450">
        <v>5.5975794251134643E-2</v>
      </c>
      <c r="I48" s="447">
        <v>5.0594282043045294E-2</v>
      </c>
      <c r="J48" s="448">
        <v>6.6683591436066683E-2</v>
      </c>
      <c r="K48" s="448">
        <v>6.4748201438848921E-2</v>
      </c>
      <c r="L48" s="449">
        <v>0</v>
      </c>
      <c r="M48" s="450">
        <v>6.123655913978493E-2</v>
      </c>
      <c r="N48" s="447">
        <v>4.1244083840432724E-2</v>
      </c>
      <c r="O48" s="448">
        <v>4.3051489581539523E-2</v>
      </c>
      <c r="P48" s="448">
        <v>3.3073929961089502E-2</v>
      </c>
      <c r="Q48" s="449">
        <v>0</v>
      </c>
      <c r="R48" s="450">
        <v>0</v>
      </c>
      <c r="S48" s="450">
        <v>4.1918103448275866E-2</v>
      </c>
    </row>
    <row r="49" spans="1:156" ht="21.95" customHeight="1" thickTop="1" thickBot="1" x14ac:dyDescent="0.3">
      <c r="B49" s="463" t="s">
        <v>395</v>
      </c>
      <c r="C49" s="464"/>
      <c r="D49" s="456">
        <v>0.99999999999999978</v>
      </c>
      <c r="E49" s="457">
        <v>1</v>
      </c>
      <c r="F49" s="457">
        <v>0.99999999999999989</v>
      </c>
      <c r="G49" s="458">
        <v>0</v>
      </c>
      <c r="H49" s="459">
        <v>0.99999999999999989</v>
      </c>
      <c r="I49" s="456">
        <v>1</v>
      </c>
      <c r="J49" s="457">
        <v>1</v>
      </c>
      <c r="K49" s="457">
        <v>1</v>
      </c>
      <c r="L49" s="458">
        <v>1</v>
      </c>
      <c r="M49" s="459">
        <v>1</v>
      </c>
      <c r="N49" s="456">
        <v>0.99999999999999989</v>
      </c>
      <c r="O49" s="457">
        <v>1</v>
      </c>
      <c r="P49" s="457">
        <v>0.99999999999999978</v>
      </c>
      <c r="Q49" s="458">
        <v>0</v>
      </c>
      <c r="R49" s="459">
        <v>1</v>
      </c>
      <c r="S49" s="459">
        <v>0.99999999999999989</v>
      </c>
    </row>
    <row r="50" spans="1:156" ht="21.95" customHeight="1" thickTop="1" thickBot="1" x14ac:dyDescent="0.3">
      <c r="B50" s="248"/>
      <c r="C50" s="248"/>
      <c r="D50" s="249"/>
      <c r="E50" s="249"/>
      <c r="F50" s="249"/>
      <c r="G50" s="249"/>
      <c r="H50" s="249"/>
      <c r="I50" s="249"/>
      <c r="J50" s="249"/>
      <c r="K50" s="249"/>
      <c r="L50" s="249"/>
      <c r="M50" s="249"/>
      <c r="N50" s="249"/>
      <c r="O50" s="249"/>
      <c r="P50" s="249"/>
      <c r="Q50" s="249"/>
      <c r="R50" s="249"/>
      <c r="S50" s="249"/>
    </row>
    <row r="51" spans="1:156" s="213" customFormat="1" ht="21.95" customHeight="1" thickTop="1" x14ac:dyDescent="0.25">
      <c r="A51" s="214"/>
      <c r="B51" s="222" t="s">
        <v>443</v>
      </c>
      <c r="C51" s="219"/>
      <c r="D51" s="215"/>
      <c r="E51" s="216"/>
      <c r="F51" s="216"/>
      <c r="G51" s="216"/>
      <c r="H51" s="216"/>
      <c r="I51" s="216"/>
      <c r="J51" s="216"/>
      <c r="K51" s="216"/>
      <c r="L51" s="216"/>
      <c r="M51" s="217"/>
      <c r="N51" s="217"/>
      <c r="O51" s="217"/>
      <c r="P51" s="217"/>
      <c r="Q51" s="217"/>
      <c r="R51" s="217"/>
      <c r="S51" s="217"/>
      <c r="T51" s="217"/>
      <c r="U51" s="217"/>
      <c r="V51" s="218"/>
      <c r="W51" s="217"/>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row>
    <row r="52" spans="1:156" s="213" customFormat="1" ht="21.95" customHeight="1" thickBot="1" x14ac:dyDescent="0.3">
      <c r="A52" s="214"/>
      <c r="B52" s="220" t="s">
        <v>450</v>
      </c>
      <c r="C52" s="221"/>
      <c r="D52" s="216"/>
      <c r="E52" s="216"/>
      <c r="F52" s="216"/>
      <c r="G52" s="216"/>
      <c r="H52" s="216"/>
      <c r="I52" s="216"/>
      <c r="J52" s="216"/>
      <c r="K52" s="216"/>
      <c r="L52" s="216"/>
      <c r="M52" s="217"/>
      <c r="N52" s="217"/>
      <c r="O52" s="217"/>
      <c r="P52" s="217"/>
      <c r="Q52" s="217"/>
      <c r="R52" s="217"/>
      <c r="S52" s="217"/>
      <c r="T52" s="217"/>
      <c r="U52" s="217"/>
      <c r="V52" s="218"/>
      <c r="W52" s="217"/>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row>
    <row r="53" spans="1:156" ht="15.75" thickTop="1" x14ac:dyDescent="0.25">
      <c r="B53" s="211"/>
      <c r="C53" s="154"/>
      <c r="D53" s="153"/>
      <c r="E53" s="153"/>
      <c r="F53" s="153"/>
      <c r="G53" s="153"/>
      <c r="H53" s="153"/>
      <c r="I53" s="153"/>
      <c r="J53" s="153"/>
      <c r="K53" s="153"/>
      <c r="L53" s="153"/>
      <c r="M53" s="153"/>
      <c r="N53" s="153"/>
      <c r="O53" s="153"/>
      <c r="P53" s="153"/>
      <c r="Q53" s="153"/>
      <c r="R53" s="154"/>
      <c r="S53" s="153"/>
    </row>
    <row r="54" spans="1:156" x14ac:dyDescent="0.25">
      <c r="B54" s="153"/>
      <c r="C54" s="154"/>
      <c r="D54" s="153"/>
      <c r="E54" s="153"/>
      <c r="F54" s="153"/>
      <c r="G54" s="153"/>
      <c r="H54" s="154"/>
      <c r="I54" s="153"/>
      <c r="J54" s="153"/>
      <c r="K54" s="153"/>
      <c r="L54" s="153"/>
      <c r="M54" s="154"/>
      <c r="N54" s="153"/>
      <c r="O54" s="153"/>
      <c r="P54" s="153"/>
      <c r="Q54" s="153"/>
      <c r="R54" s="154"/>
      <c r="S54" s="153"/>
    </row>
    <row r="55" spans="1:156" x14ac:dyDescent="0.25">
      <c r="B55" s="211"/>
      <c r="C55" s="154"/>
      <c r="D55" s="153"/>
      <c r="E55" s="153"/>
      <c r="F55" s="153"/>
      <c r="G55" s="153"/>
      <c r="H55" s="154"/>
      <c r="I55" s="153"/>
      <c r="J55" s="153"/>
      <c r="K55" s="153"/>
      <c r="L55" s="153"/>
      <c r="M55" s="154"/>
      <c r="N55" s="153"/>
      <c r="O55" s="153"/>
      <c r="P55" s="153"/>
      <c r="Q55" s="153"/>
      <c r="R55" s="154"/>
      <c r="S55" s="153"/>
    </row>
    <row r="56" spans="1:156" x14ac:dyDescent="0.25">
      <c r="B56" s="153"/>
      <c r="C56" s="154"/>
      <c r="D56" s="250"/>
      <c r="E56" s="250"/>
      <c r="F56" s="250"/>
      <c r="G56" s="250"/>
      <c r="H56" s="251"/>
      <c r="I56" s="250"/>
      <c r="J56" s="250"/>
      <c r="K56" s="250"/>
      <c r="L56" s="250"/>
      <c r="M56" s="251"/>
      <c r="N56" s="250"/>
      <c r="O56" s="250"/>
      <c r="P56" s="250"/>
      <c r="Q56" s="250"/>
      <c r="R56" s="251"/>
      <c r="S56" s="153"/>
    </row>
    <row r="57" spans="1:156" x14ac:dyDescent="0.25">
      <c r="B57" s="153"/>
      <c r="C57" s="154"/>
      <c r="D57" s="250"/>
      <c r="E57" s="250"/>
      <c r="F57" s="250"/>
      <c r="G57" s="250"/>
      <c r="H57" s="251"/>
      <c r="I57" s="250"/>
      <c r="J57" s="250"/>
      <c r="K57" s="250"/>
      <c r="L57" s="250"/>
      <c r="M57" s="251"/>
      <c r="N57" s="250"/>
      <c r="O57" s="250"/>
      <c r="P57" s="250"/>
      <c r="Q57" s="250"/>
      <c r="R57" s="251"/>
      <c r="S57" s="153"/>
    </row>
    <row r="58" spans="1:156" x14ac:dyDescent="0.25">
      <c r="B58" s="153"/>
      <c r="C58" s="153"/>
      <c r="D58" s="153"/>
      <c r="E58" s="153"/>
      <c r="F58" s="153"/>
      <c r="G58" s="153"/>
      <c r="H58" s="153"/>
      <c r="I58" s="153"/>
      <c r="J58" s="153"/>
      <c r="K58" s="153"/>
      <c r="L58" s="153"/>
      <c r="M58" s="153"/>
      <c r="N58" s="153"/>
      <c r="O58" s="153"/>
      <c r="P58" s="153"/>
      <c r="Q58" s="153"/>
      <c r="R58" s="153"/>
      <c r="S58" s="153"/>
    </row>
    <row r="59" spans="1:156" x14ac:dyDescent="0.25">
      <c r="B59" s="153"/>
      <c r="C59" s="153"/>
      <c r="D59" s="153"/>
      <c r="E59" s="153"/>
      <c r="F59" s="153"/>
      <c r="G59" s="153"/>
      <c r="H59" s="153"/>
      <c r="I59" s="153"/>
      <c r="J59" s="153"/>
      <c r="K59" s="153"/>
      <c r="L59" s="153"/>
      <c r="M59" s="153"/>
      <c r="N59" s="153"/>
      <c r="O59" s="153"/>
      <c r="P59" s="153"/>
      <c r="Q59" s="153"/>
      <c r="R59" s="153"/>
      <c r="S59" s="153"/>
    </row>
    <row r="60" spans="1:156" x14ac:dyDescent="0.25">
      <c r="B60" s="153"/>
      <c r="C60" s="153"/>
      <c r="D60" s="153"/>
      <c r="E60" s="153"/>
      <c r="F60" s="153"/>
      <c r="G60" s="153"/>
      <c r="H60" s="153"/>
      <c r="I60" s="153"/>
      <c r="J60" s="153"/>
      <c r="K60" s="153"/>
      <c r="L60" s="153"/>
      <c r="M60" s="153"/>
      <c r="N60" s="153"/>
      <c r="O60" s="153"/>
      <c r="P60" s="153"/>
      <c r="Q60" s="153"/>
      <c r="R60" s="153"/>
      <c r="S60" s="153"/>
    </row>
    <row r="61" spans="1:156" x14ac:dyDescent="0.25">
      <c r="B61" s="153"/>
      <c r="C61" s="154"/>
      <c r="D61" s="153"/>
      <c r="E61" s="153"/>
      <c r="F61" s="153"/>
      <c r="G61" s="153"/>
      <c r="H61" s="154"/>
      <c r="I61" s="153"/>
      <c r="J61" s="153"/>
      <c r="K61" s="153"/>
      <c r="L61" s="153"/>
      <c r="M61" s="154"/>
      <c r="N61" s="153"/>
      <c r="O61" s="153"/>
      <c r="P61" s="153"/>
      <c r="Q61" s="153"/>
      <c r="R61" s="154"/>
      <c r="S61" s="153"/>
    </row>
    <row r="62" spans="1:156" x14ac:dyDescent="0.25">
      <c r="B62" s="153"/>
      <c r="C62" s="153"/>
      <c r="D62" s="250"/>
      <c r="E62" s="250"/>
      <c r="F62" s="250"/>
      <c r="G62" s="250"/>
      <c r="H62" s="250"/>
      <c r="I62" s="250"/>
      <c r="J62" s="250"/>
      <c r="K62" s="250"/>
      <c r="L62" s="250"/>
      <c r="M62" s="250"/>
      <c r="N62" s="250"/>
      <c r="O62" s="250"/>
      <c r="P62" s="250"/>
      <c r="Q62" s="250"/>
      <c r="R62" s="250"/>
      <c r="S62" s="250"/>
    </row>
    <row r="63" spans="1:156" x14ac:dyDescent="0.25">
      <c r="B63" s="153"/>
      <c r="C63" s="153"/>
      <c r="D63" s="250"/>
      <c r="E63" s="250"/>
      <c r="F63" s="250"/>
      <c r="G63" s="250"/>
      <c r="H63" s="250"/>
      <c r="I63" s="250"/>
      <c r="J63" s="250"/>
      <c r="K63" s="250"/>
      <c r="L63" s="250"/>
      <c r="M63" s="250"/>
      <c r="N63" s="250"/>
      <c r="O63" s="250"/>
      <c r="P63" s="250"/>
      <c r="Q63" s="250"/>
      <c r="R63" s="250"/>
      <c r="S63" s="250"/>
    </row>
    <row r="64" spans="1:156" x14ac:dyDescent="0.25">
      <c r="B64" s="153"/>
      <c r="C64" s="153"/>
      <c r="D64" s="250"/>
      <c r="E64" s="250"/>
      <c r="F64" s="250"/>
      <c r="G64" s="250"/>
      <c r="H64" s="250"/>
      <c r="I64" s="250"/>
      <c r="J64" s="250"/>
      <c r="K64" s="250"/>
      <c r="L64" s="250"/>
      <c r="M64" s="250"/>
      <c r="N64" s="250"/>
      <c r="O64" s="250"/>
      <c r="P64" s="250"/>
      <c r="Q64" s="250"/>
      <c r="R64" s="250"/>
      <c r="S64" s="250"/>
    </row>
    <row r="65" spans="2:19" x14ac:dyDescent="0.25">
      <c r="B65" s="153"/>
      <c r="C65" s="153"/>
      <c r="D65" s="250"/>
      <c r="E65" s="250"/>
      <c r="F65" s="250"/>
      <c r="G65" s="250"/>
      <c r="H65" s="250"/>
      <c r="I65" s="250"/>
      <c r="J65" s="250"/>
      <c r="K65" s="250"/>
      <c r="L65" s="250"/>
      <c r="M65" s="250"/>
      <c r="N65" s="250"/>
      <c r="O65" s="250"/>
      <c r="P65" s="250"/>
      <c r="Q65" s="250"/>
      <c r="R65" s="250"/>
      <c r="S65" s="250"/>
    </row>
    <row r="66" spans="2:19" x14ac:dyDescent="0.25">
      <c r="B66" s="153"/>
      <c r="C66" s="153"/>
      <c r="D66" s="250"/>
      <c r="E66" s="250"/>
      <c r="F66" s="250"/>
      <c r="G66" s="250"/>
      <c r="H66" s="250"/>
      <c r="I66" s="250"/>
      <c r="J66" s="250"/>
      <c r="K66" s="250"/>
      <c r="L66" s="250"/>
      <c r="M66" s="250"/>
      <c r="N66" s="250"/>
      <c r="O66" s="250"/>
      <c r="P66" s="250"/>
      <c r="Q66" s="250"/>
      <c r="R66" s="250"/>
      <c r="S66" s="250"/>
    </row>
    <row r="67" spans="2:19" x14ac:dyDescent="0.25">
      <c r="B67" s="153"/>
      <c r="C67" s="153"/>
      <c r="D67" s="250"/>
      <c r="E67" s="250"/>
      <c r="F67" s="250"/>
      <c r="G67" s="250"/>
      <c r="H67" s="250"/>
      <c r="I67" s="250"/>
      <c r="J67" s="250"/>
      <c r="K67" s="250"/>
      <c r="L67" s="250"/>
      <c r="M67" s="250"/>
      <c r="N67" s="250"/>
      <c r="O67" s="250"/>
      <c r="P67" s="250"/>
      <c r="Q67" s="250"/>
      <c r="R67" s="250"/>
      <c r="S67" s="250"/>
    </row>
    <row r="68" spans="2:19" x14ac:dyDescent="0.25">
      <c r="B68" s="153"/>
      <c r="C68" s="153"/>
      <c r="D68" s="250"/>
      <c r="E68" s="250"/>
      <c r="F68" s="250"/>
      <c r="G68" s="250"/>
      <c r="H68" s="250"/>
      <c r="I68" s="250"/>
      <c r="J68" s="250"/>
      <c r="K68" s="250"/>
      <c r="L68" s="250"/>
      <c r="M68" s="250"/>
      <c r="N68" s="250"/>
      <c r="O68" s="250"/>
      <c r="P68" s="250"/>
      <c r="Q68" s="250"/>
      <c r="R68" s="250"/>
      <c r="S68" s="250"/>
    </row>
    <row r="69" spans="2:19" x14ac:dyDescent="0.25">
      <c r="B69" s="153"/>
      <c r="C69" s="153"/>
      <c r="D69" s="250"/>
      <c r="E69" s="250"/>
      <c r="F69" s="250"/>
      <c r="G69" s="250"/>
      <c r="H69" s="250"/>
      <c r="I69" s="250"/>
      <c r="J69" s="250"/>
      <c r="K69" s="250"/>
      <c r="L69" s="250"/>
      <c r="M69" s="250"/>
      <c r="N69" s="250"/>
      <c r="O69" s="250"/>
      <c r="P69" s="250"/>
      <c r="Q69" s="250"/>
      <c r="R69" s="250"/>
      <c r="S69" s="250"/>
    </row>
    <row r="70" spans="2:19" x14ac:dyDescent="0.25">
      <c r="B70" s="153"/>
      <c r="C70" s="153"/>
      <c r="D70" s="250"/>
      <c r="E70" s="250"/>
      <c r="F70" s="250"/>
      <c r="G70" s="250"/>
      <c r="H70" s="250"/>
      <c r="I70" s="250"/>
      <c r="J70" s="250"/>
      <c r="K70" s="250"/>
      <c r="L70" s="250"/>
      <c r="M70" s="250"/>
      <c r="N70" s="250"/>
      <c r="O70" s="250"/>
      <c r="P70" s="250"/>
      <c r="Q70" s="250"/>
      <c r="R70" s="250"/>
      <c r="S70" s="250"/>
    </row>
    <row r="71" spans="2:19" x14ac:dyDescent="0.25">
      <c r="B71" s="153"/>
      <c r="C71" s="153"/>
      <c r="D71" s="250"/>
      <c r="E71" s="250"/>
      <c r="F71" s="250"/>
      <c r="G71" s="250"/>
      <c r="H71" s="250"/>
      <c r="I71" s="250"/>
      <c r="J71" s="250"/>
      <c r="K71" s="250"/>
      <c r="L71" s="250"/>
      <c r="M71" s="250"/>
      <c r="N71" s="250"/>
      <c r="O71" s="250"/>
      <c r="P71" s="250"/>
      <c r="Q71" s="250"/>
      <c r="R71" s="250"/>
      <c r="S71" s="250"/>
    </row>
    <row r="72" spans="2:19" x14ac:dyDescent="0.25">
      <c r="B72" s="153"/>
      <c r="C72" s="153"/>
      <c r="D72" s="250"/>
      <c r="E72" s="250"/>
      <c r="F72" s="250"/>
      <c r="G72" s="250"/>
      <c r="H72" s="250"/>
      <c r="I72" s="250"/>
      <c r="J72" s="250"/>
      <c r="K72" s="250"/>
      <c r="L72" s="250"/>
      <c r="M72" s="250"/>
      <c r="N72" s="250"/>
      <c r="O72" s="250"/>
      <c r="P72" s="250"/>
      <c r="Q72" s="250"/>
      <c r="R72" s="250"/>
      <c r="S72" s="250"/>
    </row>
    <row r="73" spans="2:19" x14ac:dyDescent="0.25">
      <c r="B73" s="153"/>
      <c r="C73" s="153"/>
      <c r="D73" s="250"/>
      <c r="E73" s="250"/>
      <c r="F73" s="250"/>
      <c r="G73" s="250"/>
      <c r="H73" s="250"/>
      <c r="I73" s="250"/>
      <c r="J73" s="250"/>
      <c r="K73" s="250"/>
      <c r="L73" s="250"/>
      <c r="M73" s="250"/>
      <c r="N73" s="250"/>
      <c r="O73" s="250"/>
      <c r="P73" s="250"/>
      <c r="Q73" s="250"/>
      <c r="R73" s="250"/>
      <c r="S73" s="250"/>
    </row>
    <row r="74" spans="2:19" x14ac:dyDescent="0.25">
      <c r="B74" s="153"/>
      <c r="C74" s="153"/>
      <c r="D74" s="250"/>
      <c r="E74" s="250"/>
      <c r="F74" s="250"/>
      <c r="G74" s="250"/>
      <c r="H74" s="250"/>
      <c r="I74" s="250"/>
      <c r="J74" s="250"/>
      <c r="K74" s="250"/>
      <c r="L74" s="250"/>
      <c r="M74" s="250"/>
      <c r="N74" s="250"/>
      <c r="O74" s="250"/>
      <c r="P74" s="250"/>
      <c r="Q74" s="250"/>
      <c r="R74" s="250"/>
      <c r="S74" s="250"/>
    </row>
    <row r="75" spans="2:19" x14ac:dyDescent="0.25">
      <c r="B75" s="153"/>
      <c r="C75" s="153"/>
      <c r="D75" s="250"/>
      <c r="E75" s="250"/>
      <c r="F75" s="250"/>
      <c r="G75" s="250"/>
      <c r="H75" s="250"/>
      <c r="I75" s="250"/>
      <c r="J75" s="250"/>
      <c r="K75" s="250"/>
      <c r="L75" s="250"/>
      <c r="M75" s="250"/>
      <c r="N75" s="250"/>
      <c r="O75" s="250"/>
      <c r="P75" s="250"/>
      <c r="Q75" s="250"/>
      <c r="R75" s="250"/>
      <c r="S75" s="250"/>
    </row>
    <row r="76" spans="2:19" x14ac:dyDescent="0.25">
      <c r="B76" s="153"/>
      <c r="C76" s="153"/>
      <c r="D76" s="250"/>
      <c r="E76" s="250"/>
      <c r="F76" s="250"/>
      <c r="G76" s="250"/>
      <c r="H76" s="250"/>
      <c r="I76" s="250"/>
      <c r="J76" s="250"/>
      <c r="K76" s="250"/>
      <c r="L76" s="250"/>
      <c r="M76" s="250"/>
      <c r="N76" s="250"/>
      <c r="O76" s="250"/>
      <c r="P76" s="250"/>
      <c r="Q76" s="250"/>
      <c r="R76" s="250"/>
      <c r="S76" s="250"/>
    </row>
    <row r="77" spans="2:19" x14ac:dyDescent="0.25">
      <c r="B77" s="153"/>
      <c r="C77" s="153"/>
      <c r="D77" s="250"/>
      <c r="E77" s="250"/>
      <c r="F77" s="250"/>
      <c r="G77" s="250"/>
      <c r="H77" s="250"/>
      <c r="I77" s="250"/>
      <c r="J77" s="250"/>
      <c r="K77" s="250"/>
      <c r="L77" s="250"/>
      <c r="M77" s="250"/>
      <c r="N77" s="250"/>
      <c r="O77" s="250"/>
      <c r="P77" s="250"/>
      <c r="Q77" s="250"/>
      <c r="R77" s="250"/>
      <c r="S77" s="250"/>
    </row>
    <row r="78" spans="2:19" x14ac:dyDescent="0.25">
      <c r="B78" s="153"/>
      <c r="C78" s="153"/>
      <c r="D78" s="250"/>
      <c r="E78" s="250"/>
      <c r="F78" s="250"/>
      <c r="G78" s="250"/>
      <c r="H78" s="250"/>
      <c r="I78" s="250"/>
      <c r="J78" s="250"/>
      <c r="K78" s="250"/>
      <c r="L78" s="250"/>
      <c r="M78" s="250"/>
      <c r="N78" s="250"/>
      <c r="O78" s="250"/>
      <c r="P78" s="250"/>
      <c r="Q78" s="250"/>
      <c r="R78" s="250"/>
      <c r="S78" s="250"/>
    </row>
    <row r="79" spans="2:19" x14ac:dyDescent="0.25">
      <c r="B79" s="153"/>
      <c r="C79" s="153"/>
      <c r="D79" s="250"/>
      <c r="E79" s="250"/>
      <c r="F79" s="250"/>
      <c r="G79" s="250"/>
      <c r="H79" s="250"/>
      <c r="I79" s="250"/>
      <c r="J79" s="250"/>
      <c r="K79" s="250"/>
      <c r="L79" s="250"/>
      <c r="M79" s="250"/>
      <c r="N79" s="250"/>
      <c r="O79" s="250"/>
      <c r="P79" s="250"/>
      <c r="Q79" s="250"/>
      <c r="R79" s="250"/>
      <c r="S79" s="250"/>
    </row>
    <row r="80" spans="2:19" x14ac:dyDescent="0.25">
      <c r="B80" s="153"/>
      <c r="C80" s="153"/>
      <c r="D80" s="250"/>
      <c r="E80" s="250"/>
      <c r="F80" s="250"/>
      <c r="G80" s="250"/>
      <c r="H80" s="250"/>
      <c r="I80" s="250"/>
      <c r="J80" s="250"/>
      <c r="K80" s="250"/>
      <c r="L80" s="250"/>
      <c r="M80" s="250"/>
      <c r="N80" s="250"/>
      <c r="O80" s="250"/>
      <c r="P80" s="250"/>
      <c r="Q80" s="250"/>
      <c r="R80" s="250"/>
      <c r="S80" s="250"/>
    </row>
    <row r="81" spans="2:19" x14ac:dyDescent="0.25">
      <c r="B81" s="153"/>
      <c r="C81" s="153"/>
      <c r="D81" s="250"/>
      <c r="E81" s="250"/>
      <c r="F81" s="250"/>
      <c r="G81" s="250"/>
      <c r="H81" s="250"/>
      <c r="I81" s="250"/>
      <c r="J81" s="250"/>
      <c r="K81" s="250"/>
      <c r="L81" s="250"/>
      <c r="M81" s="250"/>
      <c r="N81" s="250"/>
      <c r="O81" s="250"/>
      <c r="P81" s="250"/>
      <c r="Q81" s="250"/>
      <c r="R81" s="250"/>
      <c r="S81" s="250"/>
    </row>
    <row r="82" spans="2:19" x14ac:dyDescent="0.25">
      <c r="B82" s="153"/>
      <c r="C82" s="153"/>
      <c r="D82" s="250"/>
      <c r="E82" s="250"/>
      <c r="F82" s="250"/>
      <c r="G82" s="250"/>
      <c r="H82" s="250"/>
      <c r="I82" s="250"/>
      <c r="J82" s="250"/>
      <c r="K82" s="250"/>
      <c r="L82" s="250"/>
      <c r="M82" s="250"/>
      <c r="N82" s="250"/>
      <c r="O82" s="250"/>
      <c r="P82" s="250"/>
      <c r="Q82" s="250"/>
      <c r="R82" s="250"/>
      <c r="S82" s="250"/>
    </row>
    <row r="83" spans="2:19" x14ac:dyDescent="0.25">
      <c r="B83" s="153"/>
      <c r="C83" s="153"/>
      <c r="D83" s="250"/>
      <c r="E83" s="250"/>
      <c r="F83" s="250"/>
      <c r="G83" s="250"/>
      <c r="H83" s="250"/>
      <c r="I83" s="250"/>
      <c r="J83" s="250"/>
      <c r="K83" s="250"/>
      <c r="L83" s="250"/>
      <c r="M83" s="250"/>
      <c r="N83" s="250"/>
      <c r="O83" s="250"/>
      <c r="P83" s="250"/>
      <c r="Q83" s="250"/>
      <c r="R83" s="250"/>
      <c r="S83" s="250"/>
    </row>
    <row r="84" spans="2:19" x14ac:dyDescent="0.25">
      <c r="B84" s="153"/>
      <c r="C84" s="153"/>
      <c r="D84" s="250"/>
      <c r="E84" s="250"/>
      <c r="F84" s="250"/>
      <c r="G84" s="250"/>
      <c r="H84" s="250"/>
      <c r="I84" s="250"/>
      <c r="J84" s="250"/>
      <c r="K84" s="250"/>
      <c r="L84" s="250"/>
      <c r="M84" s="250"/>
      <c r="N84" s="250"/>
      <c r="O84" s="250"/>
      <c r="P84" s="250"/>
      <c r="Q84" s="250"/>
      <c r="R84" s="250"/>
      <c r="S84" s="250"/>
    </row>
    <row r="85" spans="2:19" x14ac:dyDescent="0.25">
      <c r="B85" s="153"/>
      <c r="C85" s="153"/>
      <c r="D85" s="250"/>
      <c r="E85" s="250"/>
      <c r="F85" s="250"/>
      <c r="G85" s="250"/>
      <c r="H85" s="250"/>
      <c r="I85" s="250"/>
      <c r="J85" s="250"/>
      <c r="K85" s="250"/>
      <c r="L85" s="250"/>
      <c r="M85" s="250"/>
      <c r="N85" s="250"/>
      <c r="O85" s="250"/>
      <c r="P85" s="250"/>
      <c r="Q85" s="250"/>
      <c r="R85" s="250"/>
      <c r="S85" s="250"/>
    </row>
    <row r="86" spans="2:19" x14ac:dyDescent="0.25">
      <c r="B86" s="153"/>
      <c r="C86" s="153"/>
      <c r="D86" s="250"/>
      <c r="E86" s="250"/>
      <c r="F86" s="250"/>
      <c r="G86" s="250"/>
      <c r="H86" s="250"/>
      <c r="I86" s="250"/>
      <c r="J86" s="250"/>
      <c r="K86" s="250"/>
      <c r="L86" s="250"/>
      <c r="M86" s="250"/>
      <c r="N86" s="250"/>
      <c r="O86" s="250"/>
      <c r="P86" s="250"/>
      <c r="Q86" s="250"/>
      <c r="R86" s="250"/>
      <c r="S86" s="250"/>
    </row>
    <row r="87" spans="2:19" x14ac:dyDescent="0.25">
      <c r="B87" s="153"/>
      <c r="C87" s="153"/>
      <c r="D87" s="250"/>
      <c r="E87" s="250"/>
      <c r="F87" s="250"/>
      <c r="G87" s="250"/>
      <c r="H87" s="250"/>
      <c r="I87" s="250"/>
      <c r="J87" s="250"/>
      <c r="K87" s="250"/>
      <c r="L87" s="250"/>
      <c r="M87" s="250"/>
      <c r="N87" s="250"/>
      <c r="O87" s="250"/>
      <c r="P87" s="250"/>
      <c r="Q87" s="250"/>
      <c r="R87" s="250"/>
      <c r="S87" s="250"/>
    </row>
    <row r="88" spans="2:19" x14ac:dyDescent="0.25">
      <c r="B88" s="153"/>
      <c r="C88" s="153"/>
      <c r="D88" s="250"/>
      <c r="E88" s="250"/>
      <c r="F88" s="250"/>
      <c r="G88" s="250"/>
      <c r="H88" s="250"/>
      <c r="I88" s="250"/>
      <c r="J88" s="250"/>
      <c r="K88" s="250"/>
      <c r="L88" s="250"/>
      <c r="M88" s="250"/>
      <c r="N88" s="250"/>
      <c r="O88" s="250"/>
      <c r="P88" s="250"/>
      <c r="Q88" s="250"/>
      <c r="R88" s="250"/>
      <c r="S88" s="250"/>
    </row>
    <row r="89" spans="2:19" x14ac:dyDescent="0.25">
      <c r="B89" s="153"/>
      <c r="C89" s="153"/>
      <c r="D89" s="250"/>
      <c r="E89" s="250"/>
      <c r="F89" s="250"/>
      <c r="G89" s="250"/>
      <c r="H89" s="250"/>
      <c r="I89" s="250"/>
      <c r="J89" s="250"/>
      <c r="K89" s="250"/>
      <c r="L89" s="250"/>
      <c r="M89" s="250"/>
      <c r="N89" s="250"/>
      <c r="O89" s="250"/>
      <c r="P89" s="250"/>
      <c r="Q89" s="250"/>
      <c r="R89" s="250"/>
      <c r="S89" s="250"/>
    </row>
    <row r="90" spans="2:19" x14ac:dyDescent="0.25">
      <c r="B90" s="153"/>
      <c r="C90" s="153"/>
      <c r="D90" s="250"/>
      <c r="E90" s="250"/>
      <c r="F90" s="250"/>
      <c r="G90" s="250"/>
      <c r="H90" s="250"/>
      <c r="I90" s="250"/>
      <c r="J90" s="250"/>
      <c r="K90" s="250"/>
      <c r="L90" s="250"/>
      <c r="M90" s="250"/>
      <c r="N90" s="250"/>
      <c r="O90" s="250"/>
      <c r="P90" s="250"/>
      <c r="Q90" s="250"/>
      <c r="R90" s="250"/>
      <c r="S90" s="250"/>
    </row>
    <row r="91" spans="2:19" x14ac:dyDescent="0.25">
      <c r="B91" s="153"/>
      <c r="C91" s="153"/>
      <c r="D91" s="250"/>
      <c r="E91" s="250"/>
      <c r="F91" s="250"/>
      <c r="G91" s="250"/>
      <c r="H91" s="250"/>
      <c r="I91" s="250"/>
      <c r="J91" s="250"/>
      <c r="K91" s="250"/>
      <c r="L91" s="250"/>
      <c r="M91" s="250"/>
      <c r="N91" s="250"/>
      <c r="O91" s="250"/>
      <c r="P91" s="250"/>
      <c r="Q91" s="250"/>
      <c r="R91" s="250"/>
      <c r="S91" s="250"/>
    </row>
    <row r="92" spans="2:19" x14ac:dyDescent="0.25">
      <c r="B92" s="153"/>
      <c r="C92" s="153"/>
      <c r="D92" s="250"/>
      <c r="E92" s="250"/>
      <c r="F92" s="250"/>
      <c r="G92" s="250"/>
      <c r="H92" s="250"/>
      <c r="I92" s="250"/>
      <c r="J92" s="250"/>
      <c r="K92" s="250"/>
      <c r="L92" s="250"/>
      <c r="M92" s="250"/>
      <c r="N92" s="250"/>
      <c r="O92" s="250"/>
      <c r="P92" s="250"/>
      <c r="Q92" s="250"/>
      <c r="R92" s="250"/>
      <c r="S92" s="250"/>
    </row>
    <row r="93" spans="2:19" x14ac:dyDescent="0.25">
      <c r="B93" s="153"/>
      <c r="C93" s="153"/>
      <c r="D93" s="250"/>
      <c r="E93" s="250"/>
      <c r="F93" s="250"/>
      <c r="G93" s="250"/>
      <c r="H93" s="250"/>
      <c r="I93" s="250"/>
      <c r="J93" s="250"/>
      <c r="K93" s="250"/>
      <c r="L93" s="250"/>
      <c r="M93" s="250"/>
      <c r="N93" s="250"/>
      <c r="O93" s="250"/>
      <c r="P93" s="250"/>
      <c r="Q93" s="250"/>
      <c r="R93" s="250"/>
      <c r="S93" s="250"/>
    </row>
    <row r="94" spans="2:19" x14ac:dyDescent="0.25">
      <c r="B94" s="153"/>
      <c r="C94" s="153"/>
      <c r="D94" s="250"/>
      <c r="E94" s="250"/>
      <c r="F94" s="250"/>
      <c r="G94" s="250"/>
      <c r="H94" s="250"/>
      <c r="I94" s="250"/>
      <c r="J94" s="250"/>
      <c r="K94" s="250"/>
      <c r="L94" s="250"/>
      <c r="M94" s="250"/>
      <c r="N94" s="250"/>
      <c r="O94" s="250"/>
      <c r="P94" s="250"/>
      <c r="Q94" s="250"/>
      <c r="R94" s="250"/>
      <c r="S94" s="250"/>
    </row>
    <row r="95" spans="2:19" x14ac:dyDescent="0.25">
      <c r="B95" s="153"/>
      <c r="C95" s="153"/>
      <c r="D95" s="250"/>
      <c r="E95" s="250"/>
      <c r="F95" s="250"/>
      <c r="G95" s="250"/>
      <c r="H95" s="250"/>
      <c r="I95" s="250"/>
      <c r="J95" s="250"/>
      <c r="K95" s="250"/>
      <c r="L95" s="250"/>
      <c r="M95" s="250"/>
      <c r="N95" s="250"/>
      <c r="O95" s="250"/>
      <c r="P95" s="250"/>
      <c r="Q95" s="250"/>
      <c r="R95" s="250"/>
      <c r="S95" s="250"/>
    </row>
    <row r="96" spans="2:19" x14ac:dyDescent="0.25">
      <c r="B96" s="153"/>
      <c r="C96" s="153"/>
      <c r="D96" s="250"/>
      <c r="E96" s="250"/>
      <c r="F96" s="250"/>
      <c r="G96" s="250"/>
      <c r="H96" s="250"/>
      <c r="I96" s="250"/>
      <c r="J96" s="250"/>
      <c r="K96" s="250"/>
      <c r="L96" s="250"/>
      <c r="M96" s="250"/>
      <c r="N96" s="250"/>
      <c r="O96" s="250"/>
      <c r="P96" s="250"/>
      <c r="Q96" s="250"/>
      <c r="R96" s="250"/>
      <c r="S96" s="250"/>
    </row>
    <row r="97" spans="2:19" x14ac:dyDescent="0.25">
      <c r="B97" s="153"/>
      <c r="C97" s="153"/>
      <c r="D97" s="250"/>
      <c r="E97" s="250"/>
      <c r="F97" s="250"/>
      <c r="G97" s="250"/>
      <c r="H97" s="250"/>
      <c r="I97" s="250"/>
      <c r="J97" s="250"/>
      <c r="K97" s="250"/>
      <c r="L97" s="250"/>
      <c r="M97" s="250"/>
      <c r="N97" s="250"/>
      <c r="O97" s="250"/>
      <c r="P97" s="250"/>
      <c r="Q97" s="250"/>
      <c r="R97" s="250"/>
      <c r="S97" s="250"/>
    </row>
    <row r="98" spans="2:19" x14ac:dyDescent="0.25">
      <c r="B98" s="153"/>
      <c r="C98" s="153"/>
      <c r="D98" s="250"/>
      <c r="E98" s="250"/>
      <c r="F98" s="250"/>
      <c r="G98" s="250"/>
      <c r="H98" s="250"/>
      <c r="I98" s="250"/>
      <c r="J98" s="250"/>
      <c r="K98" s="250"/>
      <c r="L98" s="250"/>
      <c r="M98" s="250"/>
      <c r="N98" s="250"/>
      <c r="O98" s="250"/>
      <c r="P98" s="250"/>
      <c r="Q98" s="250"/>
      <c r="R98" s="250"/>
      <c r="S98" s="250"/>
    </row>
    <row r="99" spans="2:19" x14ac:dyDescent="0.25">
      <c r="B99" s="153"/>
      <c r="C99" s="153"/>
      <c r="D99" s="250"/>
      <c r="E99" s="250"/>
      <c r="F99" s="250"/>
      <c r="G99" s="250"/>
      <c r="H99" s="250"/>
      <c r="I99" s="250"/>
      <c r="J99" s="250"/>
      <c r="K99" s="250"/>
      <c r="L99" s="250"/>
      <c r="M99" s="250"/>
      <c r="N99" s="250"/>
      <c r="O99" s="250"/>
      <c r="P99" s="250"/>
      <c r="Q99" s="250"/>
      <c r="R99" s="250"/>
      <c r="S99" s="250"/>
    </row>
    <row r="100" spans="2:19" x14ac:dyDescent="0.25">
      <c r="B100" s="153"/>
      <c r="C100" s="154"/>
      <c r="D100" s="153"/>
      <c r="E100" s="153"/>
      <c r="F100" s="153"/>
      <c r="G100" s="153"/>
      <c r="H100" s="154"/>
      <c r="I100" s="153"/>
      <c r="J100" s="153"/>
      <c r="K100" s="153"/>
      <c r="L100" s="153"/>
      <c r="M100" s="154"/>
      <c r="N100" s="153"/>
      <c r="O100" s="153"/>
      <c r="P100" s="153"/>
      <c r="Q100" s="153"/>
      <c r="R100" s="154"/>
      <c r="S100" s="153"/>
    </row>
    <row r="101" spans="2:19" x14ac:dyDescent="0.25">
      <c r="B101" s="153"/>
      <c r="C101" s="154"/>
      <c r="D101" s="153"/>
      <c r="E101" s="153"/>
      <c r="F101" s="153"/>
      <c r="G101" s="153"/>
      <c r="H101" s="154"/>
      <c r="I101" s="153"/>
      <c r="J101" s="153"/>
      <c r="K101" s="153"/>
      <c r="L101" s="153"/>
      <c r="M101" s="154"/>
      <c r="N101" s="153"/>
      <c r="O101" s="153"/>
      <c r="P101" s="153"/>
      <c r="Q101" s="153"/>
      <c r="R101" s="154"/>
      <c r="S101" s="153"/>
    </row>
    <row r="102" spans="2:19" x14ac:dyDescent="0.25">
      <c r="B102" s="153"/>
      <c r="C102" s="154"/>
      <c r="D102" s="153"/>
      <c r="E102" s="153"/>
      <c r="F102" s="153"/>
      <c r="G102" s="153"/>
      <c r="H102" s="154"/>
      <c r="I102" s="153"/>
      <c r="J102" s="153"/>
      <c r="K102" s="153"/>
      <c r="L102" s="153"/>
      <c r="M102" s="154"/>
      <c r="N102" s="153"/>
      <c r="O102" s="153"/>
      <c r="P102" s="153"/>
      <c r="Q102" s="153"/>
      <c r="R102" s="154"/>
      <c r="S102" s="153"/>
    </row>
    <row r="103" spans="2:19" x14ac:dyDescent="0.25">
      <c r="B103" s="153"/>
      <c r="C103" s="154"/>
      <c r="D103" s="153"/>
      <c r="E103" s="153"/>
      <c r="F103" s="153"/>
      <c r="G103" s="153"/>
      <c r="H103" s="153"/>
      <c r="I103" s="153"/>
      <c r="J103" s="153"/>
      <c r="K103" s="153"/>
      <c r="L103" s="153"/>
      <c r="M103" s="153"/>
      <c r="N103" s="153"/>
      <c r="O103" s="153"/>
      <c r="P103" s="153"/>
      <c r="Q103" s="153"/>
      <c r="R103" s="153"/>
      <c r="S103" s="153"/>
    </row>
    <row r="104" spans="2:19" x14ac:dyDescent="0.25">
      <c r="B104" s="153"/>
      <c r="C104" s="154"/>
      <c r="D104" s="153"/>
      <c r="E104" s="153"/>
      <c r="F104" s="153"/>
      <c r="G104" s="153"/>
      <c r="H104" s="153"/>
      <c r="I104" s="153"/>
      <c r="J104" s="153"/>
      <c r="K104" s="153"/>
      <c r="L104" s="153"/>
      <c r="M104" s="153"/>
      <c r="N104" s="153"/>
      <c r="O104" s="153"/>
      <c r="P104" s="153"/>
      <c r="Q104" s="153"/>
      <c r="R104" s="153"/>
      <c r="S104" s="153"/>
    </row>
    <row r="105" spans="2:19" x14ac:dyDescent="0.25">
      <c r="B105" s="153"/>
      <c r="C105" s="154"/>
      <c r="D105" s="153"/>
      <c r="E105" s="153"/>
      <c r="F105" s="153"/>
      <c r="G105" s="153"/>
      <c r="H105" s="153"/>
      <c r="I105" s="153"/>
      <c r="J105" s="153"/>
      <c r="K105" s="153"/>
      <c r="L105" s="153"/>
      <c r="M105" s="153"/>
      <c r="N105" s="153"/>
      <c r="O105" s="153"/>
      <c r="P105" s="153"/>
      <c r="Q105" s="153"/>
      <c r="R105" s="153"/>
      <c r="S105" s="153"/>
    </row>
    <row r="106" spans="2:19" x14ac:dyDescent="0.25">
      <c r="B106" s="153"/>
      <c r="C106" s="154"/>
      <c r="D106" s="153"/>
      <c r="E106" s="153"/>
      <c r="F106" s="153"/>
      <c r="G106" s="153"/>
      <c r="H106" s="153"/>
      <c r="I106" s="153"/>
      <c r="J106" s="153"/>
      <c r="K106" s="153"/>
      <c r="L106" s="153"/>
      <c r="M106" s="153"/>
      <c r="N106" s="153"/>
      <c r="O106" s="153"/>
      <c r="P106" s="153"/>
      <c r="Q106" s="153"/>
      <c r="R106" s="153"/>
      <c r="S106" s="153"/>
    </row>
    <row r="107" spans="2:19" x14ac:dyDescent="0.25">
      <c r="B107" s="153"/>
      <c r="C107" s="154"/>
      <c r="D107" s="153"/>
      <c r="E107" s="153"/>
      <c r="F107" s="153"/>
      <c r="G107" s="153"/>
      <c r="H107" s="153"/>
      <c r="I107" s="153"/>
      <c r="J107" s="153"/>
      <c r="K107" s="153"/>
      <c r="L107" s="153"/>
      <c r="M107" s="153"/>
      <c r="N107" s="153"/>
      <c r="O107" s="153"/>
      <c r="P107" s="153"/>
      <c r="Q107" s="153"/>
      <c r="R107" s="153"/>
      <c r="S107" s="153"/>
    </row>
    <row r="108" spans="2:19" x14ac:dyDescent="0.25">
      <c r="B108" s="153"/>
      <c r="C108" s="154"/>
      <c r="D108" s="153"/>
      <c r="E108" s="153"/>
      <c r="F108" s="153"/>
      <c r="G108" s="153"/>
      <c r="H108" s="153"/>
      <c r="I108" s="153"/>
      <c r="J108" s="153"/>
      <c r="K108" s="153"/>
      <c r="L108" s="153"/>
      <c r="M108" s="153"/>
      <c r="N108" s="153"/>
      <c r="O108" s="153"/>
      <c r="P108" s="153"/>
      <c r="Q108" s="153"/>
      <c r="R108" s="153"/>
      <c r="S108" s="153"/>
    </row>
    <row r="109" spans="2:19" x14ac:dyDescent="0.25">
      <c r="B109" s="153"/>
      <c r="C109" s="154"/>
      <c r="D109" s="153"/>
      <c r="E109" s="153"/>
      <c r="F109" s="153"/>
      <c r="G109" s="153"/>
      <c r="H109" s="153"/>
      <c r="I109" s="153"/>
      <c r="J109" s="153"/>
      <c r="K109" s="153"/>
      <c r="L109" s="153"/>
      <c r="M109" s="153"/>
      <c r="N109" s="153"/>
      <c r="O109" s="153"/>
      <c r="P109" s="153"/>
      <c r="Q109" s="153"/>
      <c r="R109" s="153"/>
      <c r="S109" s="153"/>
    </row>
    <row r="110" spans="2:19" x14ac:dyDescent="0.25">
      <c r="B110" s="153"/>
      <c r="C110" s="154"/>
      <c r="D110" s="153"/>
      <c r="E110" s="153"/>
      <c r="F110" s="153"/>
      <c r="G110" s="153"/>
      <c r="H110" s="153"/>
      <c r="I110" s="153"/>
      <c r="J110" s="153"/>
      <c r="K110" s="153"/>
      <c r="L110" s="153"/>
      <c r="M110" s="153"/>
      <c r="N110" s="153"/>
      <c r="O110" s="153"/>
      <c r="P110" s="153"/>
      <c r="Q110" s="153"/>
      <c r="R110" s="153"/>
      <c r="S110" s="153"/>
    </row>
    <row r="111" spans="2:19" x14ac:dyDescent="0.25">
      <c r="B111" s="153"/>
      <c r="C111" s="154"/>
      <c r="D111" s="153"/>
      <c r="E111" s="153"/>
      <c r="F111" s="153"/>
      <c r="G111" s="153"/>
      <c r="H111" s="153"/>
      <c r="I111" s="153"/>
      <c r="J111" s="153"/>
      <c r="K111" s="153"/>
      <c r="L111" s="153"/>
      <c r="M111" s="153"/>
      <c r="N111" s="153"/>
      <c r="O111" s="153"/>
      <c r="P111" s="153"/>
      <c r="Q111" s="153"/>
      <c r="R111" s="153"/>
      <c r="S111" s="153"/>
    </row>
    <row r="112" spans="2:19" x14ac:dyDescent="0.25">
      <c r="B112" s="153"/>
      <c r="C112" s="154"/>
      <c r="D112" s="153"/>
      <c r="E112" s="153"/>
      <c r="F112" s="153"/>
      <c r="G112" s="153"/>
      <c r="H112" s="153"/>
      <c r="I112" s="153"/>
      <c r="J112" s="153"/>
      <c r="K112" s="153"/>
      <c r="L112" s="153"/>
      <c r="M112" s="153"/>
      <c r="N112" s="153"/>
      <c r="O112" s="153"/>
      <c r="P112" s="153"/>
      <c r="Q112" s="153"/>
      <c r="R112" s="153"/>
      <c r="S112" s="153"/>
    </row>
    <row r="113" spans="2:19" x14ac:dyDescent="0.25">
      <c r="B113" s="153"/>
      <c r="C113" s="154"/>
      <c r="D113" s="153"/>
      <c r="E113" s="153"/>
      <c r="F113" s="153"/>
      <c r="G113" s="153"/>
      <c r="H113" s="153"/>
      <c r="I113" s="153"/>
      <c r="J113" s="153"/>
      <c r="K113" s="153"/>
      <c r="L113" s="153"/>
      <c r="M113" s="153"/>
      <c r="N113" s="153"/>
      <c r="O113" s="153"/>
      <c r="P113" s="153"/>
      <c r="Q113" s="153"/>
      <c r="R113" s="153"/>
      <c r="S113" s="153"/>
    </row>
    <row r="114" spans="2:19" x14ac:dyDescent="0.25">
      <c r="B114" s="153"/>
      <c r="C114" s="154"/>
      <c r="D114" s="153"/>
      <c r="E114" s="153"/>
      <c r="F114" s="153"/>
      <c r="G114" s="153"/>
      <c r="H114" s="153"/>
      <c r="I114" s="153"/>
      <c r="J114" s="153"/>
      <c r="K114" s="153"/>
      <c r="L114" s="153"/>
      <c r="M114" s="153"/>
      <c r="N114" s="153"/>
      <c r="O114" s="153"/>
      <c r="P114" s="153"/>
      <c r="Q114" s="153"/>
      <c r="R114" s="153"/>
      <c r="S114" s="153"/>
    </row>
    <row r="115" spans="2:19" x14ac:dyDescent="0.25">
      <c r="B115" s="153"/>
      <c r="C115" s="154"/>
      <c r="D115" s="153"/>
      <c r="E115" s="153"/>
      <c r="F115" s="153"/>
      <c r="G115" s="153"/>
      <c r="H115" s="153"/>
      <c r="I115" s="153"/>
      <c r="J115" s="153"/>
      <c r="K115" s="153"/>
      <c r="L115" s="153"/>
      <c r="M115" s="153"/>
      <c r="N115" s="153"/>
      <c r="O115" s="153"/>
      <c r="P115" s="153"/>
      <c r="Q115" s="153"/>
      <c r="R115" s="153"/>
      <c r="S115" s="153"/>
    </row>
    <row r="116" spans="2:19" x14ac:dyDescent="0.25">
      <c r="B116" s="153"/>
      <c r="C116" s="154"/>
      <c r="D116" s="153"/>
      <c r="E116" s="153"/>
      <c r="F116" s="153"/>
      <c r="G116" s="153"/>
      <c r="H116" s="153"/>
      <c r="I116" s="153"/>
      <c r="J116" s="153"/>
      <c r="K116" s="153"/>
      <c r="L116" s="153"/>
      <c r="M116" s="153"/>
      <c r="N116" s="153"/>
      <c r="O116" s="153"/>
      <c r="P116" s="153"/>
      <c r="Q116" s="153"/>
      <c r="R116" s="153"/>
      <c r="S116" s="153"/>
    </row>
    <row r="117" spans="2:19" x14ac:dyDescent="0.25">
      <c r="B117" s="153"/>
      <c r="C117" s="154"/>
      <c r="D117" s="153"/>
      <c r="E117" s="153"/>
      <c r="F117" s="153"/>
      <c r="G117" s="153"/>
      <c r="H117" s="153"/>
      <c r="I117" s="153"/>
      <c r="J117" s="153"/>
      <c r="K117" s="153"/>
      <c r="L117" s="153"/>
      <c r="M117" s="153"/>
      <c r="N117" s="153"/>
      <c r="O117" s="153"/>
      <c r="P117" s="153"/>
      <c r="Q117" s="153"/>
      <c r="R117" s="153"/>
      <c r="S117" s="153"/>
    </row>
    <row r="118" spans="2:19" x14ac:dyDescent="0.25">
      <c r="B118" s="153"/>
      <c r="C118" s="154"/>
      <c r="D118" s="153"/>
      <c r="E118" s="153"/>
      <c r="F118" s="153"/>
      <c r="G118" s="153"/>
      <c r="H118" s="153"/>
      <c r="I118" s="153"/>
      <c r="J118" s="153"/>
      <c r="K118" s="153"/>
      <c r="L118" s="153"/>
      <c r="M118" s="153"/>
      <c r="N118" s="153"/>
      <c r="O118" s="153"/>
      <c r="P118" s="153"/>
      <c r="Q118" s="153"/>
      <c r="R118" s="153"/>
      <c r="S118" s="153"/>
    </row>
    <row r="119" spans="2:19" x14ac:dyDescent="0.25">
      <c r="B119" s="153"/>
      <c r="C119" s="154"/>
      <c r="D119" s="153"/>
      <c r="E119" s="153"/>
      <c r="F119" s="153"/>
      <c r="G119" s="153"/>
      <c r="H119" s="153"/>
      <c r="I119" s="153"/>
      <c r="J119" s="153"/>
      <c r="K119" s="153"/>
      <c r="L119" s="153"/>
      <c r="M119" s="153"/>
      <c r="N119" s="153"/>
      <c r="O119" s="153"/>
      <c r="P119" s="153"/>
      <c r="Q119" s="153"/>
      <c r="R119" s="153"/>
      <c r="S119" s="153"/>
    </row>
    <row r="120" spans="2:19" x14ac:dyDescent="0.25">
      <c r="B120" s="153"/>
      <c r="C120" s="154"/>
      <c r="D120" s="153"/>
      <c r="E120" s="153"/>
      <c r="F120" s="153"/>
      <c r="G120" s="153"/>
      <c r="H120" s="153"/>
      <c r="I120" s="153"/>
      <c r="J120" s="153"/>
      <c r="K120" s="153"/>
      <c r="L120" s="153"/>
      <c r="M120" s="153"/>
      <c r="N120" s="153"/>
      <c r="O120" s="153"/>
      <c r="P120" s="153"/>
      <c r="Q120" s="153"/>
      <c r="R120" s="153"/>
      <c r="S120" s="153"/>
    </row>
    <row r="121" spans="2:19" x14ac:dyDescent="0.25">
      <c r="B121" s="153"/>
      <c r="C121" s="154"/>
      <c r="D121" s="153"/>
      <c r="E121" s="153"/>
      <c r="F121" s="153"/>
      <c r="G121" s="153"/>
      <c r="H121" s="153"/>
      <c r="I121" s="153"/>
      <c r="J121" s="153"/>
      <c r="K121" s="153"/>
      <c r="L121" s="153"/>
      <c r="M121" s="153"/>
      <c r="N121" s="153"/>
      <c r="O121" s="153"/>
      <c r="P121" s="153"/>
      <c r="Q121" s="153"/>
      <c r="R121" s="153"/>
      <c r="S121" s="153"/>
    </row>
    <row r="122" spans="2:19" x14ac:dyDescent="0.25">
      <c r="B122" s="153"/>
      <c r="C122" s="154"/>
      <c r="D122" s="153"/>
      <c r="E122" s="153"/>
      <c r="F122" s="153"/>
      <c r="G122" s="153"/>
      <c r="H122" s="153"/>
      <c r="I122" s="153"/>
      <c r="J122" s="153"/>
      <c r="K122" s="153"/>
      <c r="L122" s="153"/>
      <c r="M122" s="153"/>
      <c r="N122" s="153"/>
      <c r="O122" s="153"/>
      <c r="P122" s="153"/>
      <c r="Q122" s="153"/>
      <c r="R122" s="153"/>
      <c r="S122" s="153"/>
    </row>
    <row r="123" spans="2:19" x14ac:dyDescent="0.25">
      <c r="B123" s="153"/>
      <c r="C123" s="154"/>
      <c r="D123" s="153"/>
      <c r="E123" s="153"/>
      <c r="F123" s="153"/>
      <c r="G123" s="153"/>
      <c r="H123" s="153"/>
      <c r="I123" s="153"/>
      <c r="J123" s="153"/>
      <c r="K123" s="153"/>
      <c r="L123" s="153"/>
      <c r="M123" s="153"/>
      <c r="N123" s="153"/>
      <c r="O123" s="153"/>
      <c r="P123" s="153"/>
      <c r="Q123" s="153"/>
      <c r="R123" s="153"/>
      <c r="S123" s="153"/>
    </row>
    <row r="124" spans="2:19" x14ac:dyDescent="0.25">
      <c r="B124" s="153"/>
      <c r="C124" s="154"/>
      <c r="D124" s="153"/>
      <c r="E124" s="153"/>
      <c r="F124" s="153"/>
      <c r="G124" s="153"/>
      <c r="H124" s="153"/>
      <c r="I124" s="153"/>
      <c r="J124" s="153"/>
      <c r="K124" s="153"/>
      <c r="L124" s="153"/>
      <c r="M124" s="153"/>
      <c r="N124" s="153"/>
      <c r="O124" s="153"/>
      <c r="P124" s="153"/>
      <c r="Q124" s="153"/>
      <c r="R124" s="153"/>
      <c r="S124" s="153"/>
    </row>
    <row r="125" spans="2:19" x14ac:dyDescent="0.25">
      <c r="B125" s="153"/>
      <c r="C125" s="154"/>
      <c r="D125" s="153"/>
      <c r="E125" s="153"/>
      <c r="F125" s="153"/>
      <c r="G125" s="153"/>
      <c r="H125" s="153"/>
      <c r="I125" s="153"/>
      <c r="J125" s="153"/>
      <c r="K125" s="153"/>
      <c r="L125" s="153"/>
      <c r="M125" s="153"/>
      <c r="N125" s="153"/>
      <c r="O125" s="153"/>
      <c r="P125" s="153"/>
      <c r="Q125" s="153"/>
      <c r="R125" s="153"/>
      <c r="S125" s="153"/>
    </row>
    <row r="126" spans="2:19" x14ac:dyDescent="0.25">
      <c r="B126" s="153"/>
      <c r="C126" s="154"/>
      <c r="D126" s="153"/>
      <c r="E126" s="153"/>
      <c r="F126" s="153"/>
      <c r="G126" s="153"/>
      <c r="H126" s="153"/>
      <c r="I126" s="153"/>
      <c r="J126" s="153"/>
      <c r="K126" s="153"/>
      <c r="L126" s="153"/>
      <c r="M126" s="153"/>
      <c r="N126" s="153"/>
      <c r="O126" s="153"/>
      <c r="P126" s="153"/>
      <c r="Q126" s="153"/>
      <c r="R126" s="153"/>
      <c r="S126" s="153"/>
    </row>
    <row r="127" spans="2:19" x14ac:dyDescent="0.25">
      <c r="B127" s="145"/>
      <c r="C127" s="145"/>
      <c r="D127" s="145"/>
      <c r="E127" s="145"/>
      <c r="F127" s="145"/>
      <c r="G127" s="145"/>
      <c r="H127" s="145"/>
      <c r="I127" s="145"/>
      <c r="J127" s="145"/>
      <c r="K127" s="145"/>
      <c r="L127" s="145"/>
      <c r="M127" s="145"/>
      <c r="N127" s="145"/>
      <c r="O127" s="145"/>
      <c r="P127" s="145"/>
      <c r="Q127" s="145"/>
      <c r="R127" s="145"/>
      <c r="S127" s="145"/>
    </row>
    <row r="128" spans="2:19" x14ac:dyDescent="0.25">
      <c r="B128" s="145"/>
      <c r="C128" s="145"/>
      <c r="D128" s="145"/>
      <c r="E128" s="145"/>
      <c r="F128" s="145"/>
      <c r="G128" s="145"/>
      <c r="H128" s="145"/>
      <c r="I128" s="145"/>
      <c r="J128" s="145"/>
      <c r="K128" s="145"/>
      <c r="L128" s="145"/>
      <c r="M128" s="145"/>
      <c r="N128" s="145"/>
      <c r="O128" s="145"/>
      <c r="P128" s="145"/>
      <c r="Q128" s="145"/>
      <c r="R128" s="145"/>
      <c r="S128" s="145"/>
    </row>
    <row r="129" spans="2:19" x14ac:dyDescent="0.25">
      <c r="B129" s="145"/>
      <c r="C129" s="145"/>
      <c r="D129" s="145"/>
      <c r="E129" s="145"/>
      <c r="F129" s="145"/>
      <c r="G129" s="145"/>
      <c r="H129" s="145"/>
      <c r="I129" s="145"/>
      <c r="J129" s="145"/>
      <c r="K129" s="145"/>
      <c r="L129" s="145"/>
      <c r="M129" s="145"/>
      <c r="N129" s="145"/>
      <c r="O129" s="145"/>
      <c r="P129" s="145"/>
      <c r="Q129" s="145"/>
      <c r="R129" s="145"/>
      <c r="S129" s="145"/>
    </row>
    <row r="130" spans="2:19" x14ac:dyDescent="0.25">
      <c r="B130" s="145"/>
      <c r="C130" s="145"/>
      <c r="D130" s="145"/>
      <c r="E130" s="145"/>
      <c r="F130" s="145"/>
      <c r="G130" s="145"/>
      <c r="H130" s="145"/>
      <c r="I130" s="145"/>
      <c r="J130" s="145"/>
      <c r="K130" s="145"/>
      <c r="L130" s="145"/>
      <c r="M130" s="145"/>
      <c r="N130" s="145"/>
      <c r="O130" s="145"/>
      <c r="P130" s="145"/>
      <c r="Q130" s="145"/>
      <c r="R130" s="145"/>
      <c r="S130" s="145"/>
    </row>
    <row r="131" spans="2:19" x14ac:dyDescent="0.25">
      <c r="B131" s="145"/>
      <c r="C131" s="145"/>
      <c r="D131" s="145"/>
      <c r="E131" s="145"/>
      <c r="F131" s="145"/>
      <c r="G131" s="145"/>
      <c r="H131" s="145"/>
      <c r="I131" s="145"/>
      <c r="J131" s="145"/>
      <c r="K131" s="145"/>
      <c r="L131" s="145"/>
      <c r="M131" s="145"/>
      <c r="N131" s="145"/>
      <c r="O131" s="145"/>
      <c r="P131" s="145"/>
      <c r="Q131" s="145"/>
      <c r="R131" s="145"/>
      <c r="S131" s="145"/>
    </row>
    <row r="132" spans="2:19" x14ac:dyDescent="0.25">
      <c r="B132" s="145"/>
      <c r="C132" s="145"/>
      <c r="D132" s="145"/>
      <c r="E132" s="145"/>
      <c r="F132" s="145"/>
      <c r="G132" s="145"/>
      <c r="H132" s="145"/>
      <c r="I132" s="145"/>
      <c r="J132" s="145"/>
      <c r="K132" s="145"/>
      <c r="L132" s="145"/>
      <c r="M132" s="145"/>
      <c r="N132" s="145"/>
      <c r="O132" s="145"/>
      <c r="P132" s="145"/>
      <c r="Q132" s="145"/>
      <c r="R132" s="145"/>
      <c r="S132" s="145"/>
    </row>
    <row r="133" spans="2:19" x14ac:dyDescent="0.25">
      <c r="B133" s="145"/>
      <c r="C133" s="145"/>
      <c r="D133" s="145"/>
      <c r="E133" s="145"/>
      <c r="F133" s="145"/>
      <c r="G133" s="145"/>
      <c r="H133" s="145"/>
      <c r="I133" s="145"/>
      <c r="J133" s="145"/>
      <c r="K133" s="145"/>
      <c r="L133" s="145"/>
      <c r="M133" s="145"/>
      <c r="N133" s="145"/>
      <c r="O133" s="145"/>
      <c r="P133" s="145"/>
      <c r="Q133" s="145"/>
      <c r="R133" s="145"/>
      <c r="S133" s="145"/>
    </row>
    <row r="134" spans="2:19" x14ac:dyDescent="0.25">
      <c r="B134" s="145"/>
      <c r="C134" s="145"/>
      <c r="D134" s="145"/>
      <c r="E134" s="145"/>
      <c r="F134" s="145"/>
      <c r="G134" s="145"/>
      <c r="H134" s="145"/>
      <c r="I134" s="145"/>
      <c r="J134" s="145"/>
      <c r="K134" s="145"/>
      <c r="L134" s="145"/>
      <c r="M134" s="145"/>
      <c r="N134" s="145"/>
      <c r="O134" s="145"/>
      <c r="P134" s="145"/>
      <c r="Q134" s="145"/>
      <c r="R134" s="145"/>
      <c r="S134" s="145"/>
    </row>
    <row r="135" spans="2:19" x14ac:dyDescent="0.25">
      <c r="B135" s="145"/>
      <c r="C135" s="145"/>
      <c r="D135" s="145"/>
      <c r="E135" s="145"/>
      <c r="F135" s="145"/>
      <c r="G135" s="145"/>
      <c r="H135" s="145"/>
      <c r="I135" s="145"/>
      <c r="J135" s="145"/>
      <c r="K135" s="145"/>
      <c r="L135" s="145"/>
      <c r="M135" s="145"/>
      <c r="N135" s="145"/>
      <c r="O135" s="145"/>
      <c r="P135" s="145"/>
      <c r="Q135" s="145"/>
      <c r="R135" s="145"/>
      <c r="S135" s="145"/>
    </row>
    <row r="136" spans="2:19" x14ac:dyDescent="0.25">
      <c r="B136" s="145"/>
      <c r="C136" s="145"/>
      <c r="D136" s="145"/>
      <c r="E136" s="145"/>
      <c r="F136" s="145"/>
      <c r="G136" s="145"/>
      <c r="H136" s="145"/>
      <c r="I136" s="145"/>
      <c r="J136" s="145"/>
      <c r="K136" s="145"/>
      <c r="L136" s="145"/>
      <c r="M136" s="145"/>
      <c r="N136" s="145"/>
      <c r="O136" s="145"/>
      <c r="P136" s="145"/>
      <c r="Q136" s="145"/>
      <c r="R136" s="145"/>
      <c r="S136" s="145"/>
    </row>
    <row r="137" spans="2:19" x14ac:dyDescent="0.25">
      <c r="B137" s="145"/>
      <c r="C137" s="145"/>
      <c r="D137" s="145"/>
      <c r="E137" s="145"/>
      <c r="F137" s="145"/>
      <c r="G137" s="145"/>
      <c r="H137" s="145"/>
      <c r="I137" s="145"/>
      <c r="J137" s="145"/>
      <c r="K137" s="145"/>
      <c r="L137" s="145"/>
      <c r="M137" s="145"/>
      <c r="N137" s="145"/>
      <c r="O137" s="145"/>
      <c r="P137" s="145"/>
      <c r="Q137" s="145"/>
      <c r="R137" s="145"/>
      <c r="S137" s="145"/>
    </row>
    <row r="138" spans="2:19" x14ac:dyDescent="0.25">
      <c r="B138" s="145"/>
      <c r="C138" s="145"/>
      <c r="D138" s="145"/>
      <c r="E138" s="145"/>
      <c r="F138" s="145"/>
      <c r="G138" s="145"/>
      <c r="H138" s="145"/>
      <c r="I138" s="145"/>
      <c r="J138" s="145"/>
      <c r="K138" s="145"/>
      <c r="L138" s="145"/>
      <c r="M138" s="145"/>
      <c r="N138" s="145"/>
      <c r="O138" s="145"/>
      <c r="P138" s="145"/>
      <c r="Q138" s="145"/>
      <c r="R138" s="145"/>
      <c r="S138" s="145"/>
    </row>
    <row r="139" spans="2:19" x14ac:dyDescent="0.25">
      <c r="B139" s="145"/>
      <c r="C139" s="145"/>
      <c r="D139" s="145"/>
      <c r="E139" s="145"/>
      <c r="F139" s="145"/>
      <c r="G139" s="145"/>
      <c r="H139" s="145"/>
      <c r="I139" s="145"/>
      <c r="J139" s="145"/>
      <c r="K139" s="145"/>
      <c r="L139" s="145"/>
      <c r="M139" s="145"/>
      <c r="N139" s="145"/>
      <c r="O139" s="145"/>
      <c r="P139" s="145"/>
      <c r="Q139" s="145"/>
      <c r="R139" s="145"/>
      <c r="S139" s="145"/>
    </row>
    <row r="140" spans="2:19" x14ac:dyDescent="0.25">
      <c r="B140" s="145"/>
      <c r="C140" s="145"/>
      <c r="D140" s="145"/>
      <c r="E140" s="145"/>
      <c r="F140" s="145"/>
      <c r="G140" s="145"/>
      <c r="H140" s="145"/>
      <c r="I140" s="145"/>
      <c r="J140" s="145"/>
      <c r="K140" s="145"/>
      <c r="L140" s="145"/>
      <c r="M140" s="145"/>
      <c r="N140" s="145"/>
      <c r="O140" s="145"/>
      <c r="P140" s="145"/>
      <c r="Q140" s="145"/>
      <c r="R140" s="145"/>
      <c r="S140" s="145"/>
    </row>
    <row r="141" spans="2:19" x14ac:dyDescent="0.25">
      <c r="B141" s="145"/>
      <c r="C141" s="145"/>
      <c r="D141" s="145"/>
      <c r="E141" s="145"/>
      <c r="F141" s="145"/>
      <c r="G141" s="145"/>
      <c r="H141" s="145"/>
      <c r="I141" s="145"/>
      <c r="J141" s="145"/>
      <c r="K141" s="145"/>
      <c r="L141" s="145"/>
      <c r="M141" s="145"/>
      <c r="N141" s="145"/>
      <c r="O141" s="145"/>
      <c r="P141" s="145"/>
      <c r="Q141" s="145"/>
      <c r="R141" s="145"/>
      <c r="S141" s="145"/>
    </row>
    <row r="142" spans="2:19" x14ac:dyDescent="0.25">
      <c r="B142" s="145"/>
      <c r="C142" s="145"/>
      <c r="D142" s="145"/>
      <c r="E142" s="145"/>
      <c r="F142" s="145"/>
      <c r="G142" s="145"/>
      <c r="H142" s="145"/>
      <c r="I142" s="145"/>
      <c r="J142" s="145"/>
      <c r="K142" s="145"/>
      <c r="L142" s="145"/>
      <c r="M142" s="145"/>
      <c r="N142" s="145"/>
      <c r="O142" s="145"/>
      <c r="P142" s="145"/>
      <c r="Q142" s="145"/>
      <c r="R142" s="145"/>
      <c r="S142" s="145"/>
    </row>
    <row r="143" spans="2:19" x14ac:dyDescent="0.25">
      <c r="B143" s="145"/>
      <c r="C143" s="145"/>
      <c r="D143" s="145"/>
      <c r="E143" s="145"/>
      <c r="F143" s="145"/>
      <c r="G143" s="145"/>
      <c r="H143" s="145"/>
      <c r="I143" s="145"/>
      <c r="J143" s="145"/>
      <c r="K143" s="145"/>
      <c r="L143" s="145"/>
      <c r="M143" s="145"/>
      <c r="N143" s="145"/>
      <c r="O143" s="145"/>
      <c r="P143" s="145"/>
      <c r="Q143" s="145"/>
      <c r="R143" s="145"/>
      <c r="S143" s="145"/>
    </row>
    <row r="144" spans="2:19" x14ac:dyDescent="0.25">
      <c r="B144" s="145"/>
      <c r="C144" s="145"/>
      <c r="D144" s="145"/>
      <c r="E144" s="145"/>
      <c r="F144" s="145"/>
      <c r="G144" s="145"/>
      <c r="H144" s="145"/>
      <c r="I144" s="145"/>
      <c r="J144" s="145"/>
      <c r="K144" s="145"/>
      <c r="L144" s="145"/>
      <c r="M144" s="145"/>
      <c r="N144" s="145"/>
      <c r="O144" s="145"/>
      <c r="P144" s="145"/>
      <c r="Q144" s="145"/>
      <c r="R144" s="145"/>
      <c r="S144" s="145"/>
    </row>
    <row r="145" spans="2:19" x14ac:dyDescent="0.25">
      <c r="B145" s="145"/>
      <c r="C145" s="145"/>
      <c r="D145" s="145"/>
      <c r="E145" s="145"/>
      <c r="F145" s="145"/>
      <c r="G145" s="145"/>
      <c r="H145" s="145"/>
      <c r="I145" s="145"/>
      <c r="J145" s="145"/>
      <c r="K145" s="145"/>
      <c r="L145" s="145"/>
      <c r="M145" s="145"/>
      <c r="N145" s="145"/>
      <c r="O145" s="145"/>
      <c r="P145" s="145"/>
      <c r="Q145" s="145"/>
      <c r="R145" s="145"/>
      <c r="S145" s="145"/>
    </row>
    <row r="146" spans="2:19" x14ac:dyDescent="0.25">
      <c r="B146" s="145"/>
      <c r="C146" s="145"/>
      <c r="D146" s="145"/>
      <c r="E146" s="145"/>
      <c r="F146" s="145"/>
      <c r="G146" s="145"/>
      <c r="H146" s="145"/>
      <c r="I146" s="145"/>
      <c r="J146" s="145"/>
      <c r="K146" s="145"/>
      <c r="L146" s="145"/>
      <c r="M146" s="145"/>
      <c r="N146" s="145"/>
      <c r="O146" s="145"/>
      <c r="P146" s="145"/>
      <c r="Q146" s="145"/>
      <c r="R146" s="145"/>
      <c r="S146" s="145"/>
    </row>
    <row r="147" spans="2:19" x14ac:dyDescent="0.25">
      <c r="B147" s="145"/>
      <c r="C147" s="145"/>
      <c r="D147" s="145"/>
      <c r="E147" s="145"/>
      <c r="F147" s="145"/>
      <c r="G147" s="145"/>
      <c r="H147" s="145"/>
      <c r="I147" s="145"/>
      <c r="J147" s="145"/>
      <c r="K147" s="145"/>
      <c r="L147" s="145"/>
      <c r="M147" s="145"/>
      <c r="N147" s="145"/>
      <c r="O147" s="145"/>
      <c r="P147" s="145"/>
      <c r="Q147" s="145"/>
      <c r="R147" s="145"/>
      <c r="S147" s="145"/>
    </row>
    <row r="148" spans="2:19" x14ac:dyDescent="0.25">
      <c r="B148" s="145"/>
      <c r="C148" s="145"/>
      <c r="D148" s="145"/>
      <c r="E148" s="145"/>
      <c r="F148" s="145"/>
      <c r="G148" s="145"/>
      <c r="H148" s="145"/>
      <c r="I148" s="145"/>
      <c r="J148" s="145"/>
      <c r="K148" s="145"/>
      <c r="L148" s="145"/>
      <c r="M148" s="145"/>
      <c r="N148" s="145"/>
      <c r="O148" s="145"/>
      <c r="P148" s="145"/>
      <c r="Q148" s="145"/>
      <c r="R148" s="145"/>
      <c r="S148" s="145"/>
    </row>
    <row r="149" spans="2:19" x14ac:dyDescent="0.25">
      <c r="B149" s="145"/>
      <c r="C149" s="145"/>
      <c r="D149" s="145"/>
      <c r="E149" s="145"/>
      <c r="F149" s="145"/>
      <c r="G149" s="145"/>
      <c r="H149" s="145"/>
      <c r="I149" s="145"/>
      <c r="J149" s="145"/>
      <c r="K149" s="145"/>
      <c r="L149" s="145"/>
      <c r="M149" s="145"/>
      <c r="N149" s="145"/>
      <c r="O149" s="145"/>
      <c r="P149" s="145"/>
      <c r="Q149" s="145"/>
      <c r="R149" s="145"/>
      <c r="S149" s="145"/>
    </row>
    <row r="150" spans="2:19" x14ac:dyDescent="0.25">
      <c r="B150" s="145"/>
      <c r="C150" s="145"/>
      <c r="D150" s="145"/>
      <c r="E150" s="145"/>
      <c r="F150" s="145"/>
      <c r="G150" s="145"/>
      <c r="H150" s="145"/>
      <c r="I150" s="145"/>
      <c r="J150" s="145"/>
      <c r="K150" s="145"/>
      <c r="L150" s="145"/>
      <c r="M150" s="145"/>
      <c r="N150" s="145"/>
      <c r="O150" s="145"/>
      <c r="P150" s="145"/>
      <c r="Q150" s="145"/>
      <c r="R150" s="145"/>
      <c r="S150" s="145"/>
    </row>
    <row r="151" spans="2:19" x14ac:dyDescent="0.25">
      <c r="B151" s="145"/>
      <c r="C151" s="145"/>
      <c r="D151" s="145"/>
      <c r="E151" s="145"/>
      <c r="F151" s="145"/>
      <c r="G151" s="145"/>
      <c r="H151" s="145"/>
      <c r="I151" s="145"/>
      <c r="J151" s="145"/>
      <c r="K151" s="145"/>
      <c r="L151" s="145"/>
      <c r="M151" s="145"/>
      <c r="N151" s="145"/>
      <c r="O151" s="145"/>
      <c r="P151" s="145"/>
      <c r="Q151" s="145"/>
      <c r="R151" s="145"/>
      <c r="S151" s="145"/>
    </row>
    <row r="152" spans="2:19" x14ac:dyDescent="0.25">
      <c r="B152" s="145"/>
      <c r="C152" s="145"/>
      <c r="D152" s="145"/>
      <c r="E152" s="145"/>
      <c r="F152" s="145"/>
      <c r="G152" s="145"/>
      <c r="H152" s="145"/>
      <c r="I152" s="145"/>
      <c r="J152" s="145"/>
      <c r="K152" s="145"/>
      <c r="L152" s="145"/>
      <c r="M152" s="145"/>
      <c r="N152" s="145"/>
      <c r="O152" s="145"/>
      <c r="P152" s="145"/>
      <c r="Q152" s="145"/>
      <c r="R152" s="145"/>
      <c r="S152" s="145"/>
    </row>
    <row r="153" spans="2:19" x14ac:dyDescent="0.25">
      <c r="B153" s="145"/>
      <c r="C153" s="145"/>
      <c r="D153" s="145"/>
      <c r="E153" s="145"/>
      <c r="F153" s="145"/>
      <c r="G153" s="145"/>
      <c r="H153" s="145"/>
      <c r="I153" s="145"/>
      <c r="J153" s="145"/>
      <c r="K153" s="145"/>
      <c r="L153" s="145"/>
      <c r="M153" s="145"/>
      <c r="N153" s="145"/>
      <c r="O153" s="145"/>
      <c r="P153" s="145"/>
      <c r="Q153" s="145"/>
      <c r="R153" s="145"/>
      <c r="S153" s="145"/>
    </row>
    <row r="154" spans="2:19" x14ac:dyDescent="0.25">
      <c r="B154" s="145"/>
      <c r="C154" s="145"/>
      <c r="D154" s="145"/>
      <c r="E154" s="145"/>
      <c r="F154" s="145"/>
      <c r="G154" s="145"/>
      <c r="H154" s="145"/>
      <c r="I154" s="145"/>
      <c r="J154" s="145"/>
      <c r="K154" s="145"/>
      <c r="L154" s="145"/>
      <c r="M154" s="145"/>
      <c r="N154" s="145"/>
      <c r="O154" s="145"/>
      <c r="P154" s="145"/>
      <c r="Q154" s="145"/>
      <c r="R154" s="145"/>
      <c r="S154" s="145"/>
    </row>
    <row r="155" spans="2:19" x14ac:dyDescent="0.25">
      <c r="B155" s="145"/>
      <c r="C155" s="145"/>
      <c r="D155" s="145"/>
      <c r="E155" s="145"/>
      <c r="F155" s="145"/>
      <c r="G155" s="145"/>
      <c r="H155" s="145"/>
      <c r="I155" s="145"/>
      <c r="J155" s="145"/>
      <c r="K155" s="145"/>
      <c r="L155" s="145"/>
      <c r="M155" s="145"/>
      <c r="N155" s="145"/>
      <c r="O155" s="145"/>
      <c r="P155" s="145"/>
      <c r="Q155" s="145"/>
      <c r="R155" s="145"/>
      <c r="S155" s="145"/>
    </row>
    <row r="156" spans="2:19" x14ac:dyDescent="0.25">
      <c r="B156" s="145"/>
      <c r="C156" s="145"/>
      <c r="D156" s="145"/>
      <c r="E156" s="145"/>
      <c r="F156" s="145"/>
      <c r="G156" s="145"/>
      <c r="H156" s="145"/>
      <c r="I156" s="145"/>
      <c r="J156" s="145"/>
      <c r="K156" s="145"/>
      <c r="L156" s="145"/>
      <c r="M156" s="145"/>
      <c r="N156" s="145"/>
      <c r="O156" s="145"/>
      <c r="P156" s="145"/>
      <c r="Q156" s="145"/>
      <c r="R156" s="145"/>
      <c r="S156" s="145"/>
    </row>
    <row r="157" spans="2:19" x14ac:dyDescent="0.25">
      <c r="B157" s="145"/>
      <c r="C157" s="145"/>
      <c r="D157" s="145"/>
      <c r="E157" s="145"/>
      <c r="F157" s="145"/>
      <c r="G157" s="145"/>
      <c r="H157" s="145"/>
      <c r="I157" s="145"/>
      <c r="J157" s="145"/>
      <c r="K157" s="145"/>
      <c r="L157" s="145"/>
      <c r="M157" s="145"/>
      <c r="N157" s="145"/>
      <c r="O157" s="145"/>
      <c r="P157" s="145"/>
      <c r="Q157" s="145"/>
      <c r="R157" s="145"/>
      <c r="S157" s="145"/>
    </row>
    <row r="158" spans="2:19" x14ac:dyDescent="0.25">
      <c r="B158" s="145"/>
      <c r="C158" s="145"/>
      <c r="D158" s="145"/>
      <c r="E158" s="145"/>
      <c r="F158" s="145"/>
      <c r="G158" s="145"/>
      <c r="H158" s="145"/>
      <c r="I158" s="145"/>
      <c r="J158" s="145"/>
      <c r="K158" s="145"/>
      <c r="L158" s="145"/>
      <c r="M158" s="145"/>
      <c r="N158" s="145"/>
      <c r="O158" s="145"/>
      <c r="P158" s="145"/>
      <c r="Q158" s="145"/>
      <c r="R158" s="145"/>
      <c r="S158" s="145"/>
    </row>
    <row r="159" spans="2:19" x14ac:dyDescent="0.25">
      <c r="B159" s="145"/>
      <c r="C159" s="145"/>
      <c r="D159" s="145"/>
      <c r="E159" s="145"/>
      <c r="F159" s="145"/>
      <c r="G159" s="145"/>
      <c r="H159" s="145"/>
      <c r="I159" s="145"/>
      <c r="J159" s="145"/>
      <c r="K159" s="145"/>
      <c r="L159" s="145"/>
      <c r="M159" s="145"/>
      <c r="N159" s="145"/>
      <c r="O159" s="145"/>
      <c r="P159" s="145"/>
      <c r="Q159" s="145"/>
      <c r="R159" s="145"/>
      <c r="S159" s="145"/>
    </row>
    <row r="160" spans="2:19" x14ac:dyDescent="0.25">
      <c r="B160" s="145"/>
      <c r="C160" s="145"/>
      <c r="D160" s="145"/>
      <c r="E160" s="145"/>
      <c r="F160" s="145"/>
      <c r="G160" s="145"/>
      <c r="H160" s="145"/>
      <c r="I160" s="145"/>
      <c r="J160" s="145"/>
      <c r="K160" s="145"/>
      <c r="L160" s="145"/>
      <c r="M160" s="145"/>
      <c r="N160" s="145"/>
      <c r="O160" s="145"/>
      <c r="P160" s="145"/>
      <c r="Q160" s="145"/>
      <c r="R160" s="145"/>
      <c r="S160" s="145"/>
    </row>
    <row r="161" spans="2:19" x14ac:dyDescent="0.25">
      <c r="B161" s="145"/>
      <c r="C161" s="145"/>
      <c r="D161" s="145"/>
      <c r="E161" s="145"/>
      <c r="F161" s="145"/>
      <c r="G161" s="145"/>
      <c r="H161" s="145"/>
      <c r="I161" s="145"/>
      <c r="J161" s="145"/>
      <c r="K161" s="145"/>
      <c r="L161" s="145"/>
      <c r="M161" s="145"/>
      <c r="N161" s="145"/>
      <c r="O161" s="145"/>
      <c r="P161" s="145"/>
      <c r="Q161" s="145"/>
      <c r="R161" s="145"/>
      <c r="S161" s="145"/>
    </row>
    <row r="162" spans="2:19" x14ac:dyDescent="0.25">
      <c r="B162" s="145"/>
      <c r="C162" s="145"/>
      <c r="D162" s="145"/>
      <c r="E162" s="145"/>
      <c r="F162" s="145"/>
      <c r="G162" s="145"/>
      <c r="H162" s="145"/>
      <c r="I162" s="145"/>
      <c r="J162" s="145"/>
      <c r="K162" s="145"/>
      <c r="L162" s="145"/>
      <c r="M162" s="145"/>
      <c r="N162" s="145"/>
      <c r="O162" s="145"/>
      <c r="P162" s="145"/>
      <c r="Q162" s="145"/>
      <c r="R162" s="145"/>
      <c r="S162" s="145"/>
    </row>
    <row r="163" spans="2:19" x14ac:dyDescent="0.25">
      <c r="B163" s="145"/>
      <c r="C163" s="145"/>
      <c r="D163" s="145"/>
      <c r="E163" s="145"/>
      <c r="F163" s="145"/>
      <c r="G163" s="145"/>
      <c r="H163" s="145"/>
      <c r="I163" s="145"/>
      <c r="J163" s="145"/>
      <c r="K163" s="145"/>
      <c r="L163" s="145"/>
      <c r="M163" s="145"/>
      <c r="N163" s="145"/>
      <c r="O163" s="145"/>
      <c r="P163" s="145"/>
      <c r="Q163" s="145"/>
      <c r="R163" s="145"/>
      <c r="S163" s="145"/>
    </row>
    <row r="164" spans="2:19" x14ac:dyDescent="0.25">
      <c r="B164" s="145"/>
      <c r="C164" s="145"/>
      <c r="D164" s="145"/>
      <c r="E164" s="145"/>
      <c r="F164" s="145"/>
      <c r="G164" s="145"/>
      <c r="H164" s="145"/>
      <c r="I164" s="145"/>
      <c r="J164" s="145"/>
      <c r="K164" s="145"/>
      <c r="L164" s="145"/>
      <c r="M164" s="145"/>
      <c r="N164" s="145"/>
      <c r="O164" s="145"/>
      <c r="P164" s="145"/>
      <c r="Q164" s="145"/>
      <c r="R164" s="145"/>
      <c r="S164" s="145"/>
    </row>
    <row r="165" spans="2:19" x14ac:dyDescent="0.25">
      <c r="B165" s="145"/>
      <c r="C165" s="145"/>
      <c r="D165" s="145"/>
      <c r="E165" s="145"/>
      <c r="F165" s="145"/>
      <c r="G165" s="145"/>
      <c r="H165" s="145"/>
      <c r="I165" s="145"/>
      <c r="J165" s="145"/>
      <c r="K165" s="145"/>
      <c r="L165" s="145"/>
      <c r="M165" s="145"/>
      <c r="N165" s="145"/>
      <c r="O165" s="145"/>
      <c r="P165" s="145"/>
      <c r="Q165" s="145"/>
      <c r="R165" s="145"/>
      <c r="S165" s="145"/>
    </row>
    <row r="166" spans="2:19" x14ac:dyDescent="0.25">
      <c r="B166" s="145"/>
      <c r="C166" s="145"/>
      <c r="D166" s="145"/>
      <c r="E166" s="145"/>
      <c r="F166" s="145"/>
      <c r="G166" s="145"/>
      <c r="H166" s="145"/>
      <c r="I166" s="145"/>
      <c r="J166" s="145"/>
      <c r="K166" s="145"/>
      <c r="L166" s="145"/>
      <c r="M166" s="145"/>
      <c r="N166" s="145"/>
      <c r="O166" s="145"/>
      <c r="P166" s="145"/>
      <c r="Q166" s="145"/>
      <c r="R166" s="145"/>
      <c r="S166" s="145"/>
    </row>
    <row r="167" spans="2:19" x14ac:dyDescent="0.25">
      <c r="B167" s="145"/>
      <c r="C167" s="145"/>
      <c r="D167" s="145"/>
      <c r="E167" s="145"/>
      <c r="F167" s="145"/>
      <c r="G167" s="145"/>
      <c r="H167" s="145"/>
      <c r="I167" s="145"/>
      <c r="J167" s="145"/>
      <c r="K167" s="145"/>
      <c r="L167" s="145"/>
      <c r="M167" s="145"/>
      <c r="N167" s="145"/>
      <c r="O167" s="145"/>
      <c r="P167" s="145"/>
      <c r="Q167" s="145"/>
      <c r="R167" s="145"/>
      <c r="S167" s="145"/>
    </row>
    <row r="168" spans="2:19" x14ac:dyDescent="0.25">
      <c r="B168" s="145"/>
      <c r="C168" s="145"/>
      <c r="D168" s="145"/>
      <c r="E168" s="145"/>
      <c r="F168" s="145"/>
      <c r="G168" s="145"/>
      <c r="H168" s="145"/>
      <c r="I168" s="145"/>
      <c r="J168" s="145"/>
      <c r="K168" s="145"/>
      <c r="L168" s="145"/>
      <c r="M168" s="145"/>
      <c r="N168" s="145"/>
      <c r="O168" s="145"/>
      <c r="P168" s="145"/>
      <c r="Q168" s="145"/>
      <c r="R168" s="145"/>
      <c r="S168" s="145"/>
    </row>
    <row r="169" spans="2:19" x14ac:dyDescent="0.25">
      <c r="B169" s="145"/>
      <c r="C169" s="145"/>
      <c r="D169" s="145"/>
      <c r="E169" s="145"/>
      <c r="F169" s="145"/>
      <c r="G169" s="145"/>
      <c r="H169" s="145"/>
      <c r="I169" s="145"/>
      <c r="J169" s="145"/>
      <c r="K169" s="145"/>
      <c r="L169" s="145"/>
      <c r="M169" s="145"/>
      <c r="N169" s="145"/>
      <c r="O169" s="145"/>
      <c r="P169" s="145"/>
      <c r="Q169" s="145"/>
      <c r="R169" s="145"/>
      <c r="S169" s="145"/>
    </row>
    <row r="170" spans="2:19" x14ac:dyDescent="0.25">
      <c r="B170" s="145"/>
      <c r="C170" s="145"/>
      <c r="D170" s="145"/>
      <c r="E170" s="145"/>
      <c r="F170" s="145"/>
      <c r="G170" s="145"/>
      <c r="H170" s="145"/>
      <c r="I170" s="145"/>
      <c r="J170" s="145"/>
      <c r="K170" s="145"/>
      <c r="L170" s="145"/>
      <c r="M170" s="145"/>
      <c r="N170" s="145"/>
      <c r="O170" s="145"/>
      <c r="P170" s="145"/>
      <c r="Q170" s="145"/>
      <c r="R170" s="145"/>
      <c r="S170" s="145"/>
    </row>
    <row r="171" spans="2:19" x14ac:dyDescent="0.25">
      <c r="B171" s="145"/>
      <c r="C171" s="145"/>
      <c r="D171" s="145"/>
      <c r="E171" s="145"/>
      <c r="F171" s="145"/>
      <c r="G171" s="145"/>
      <c r="H171" s="145"/>
      <c r="I171" s="145"/>
      <c r="J171" s="145"/>
      <c r="K171" s="145"/>
      <c r="L171" s="145"/>
      <c r="M171" s="145"/>
      <c r="N171" s="145"/>
      <c r="O171" s="145"/>
      <c r="P171" s="145"/>
      <c r="Q171" s="145"/>
      <c r="R171" s="145"/>
      <c r="S171" s="145"/>
    </row>
    <row r="172" spans="2:19" x14ac:dyDescent="0.25">
      <c r="B172" s="145"/>
      <c r="C172" s="145"/>
      <c r="D172" s="145"/>
      <c r="E172" s="145"/>
      <c r="F172" s="145"/>
      <c r="G172" s="145"/>
      <c r="H172" s="145"/>
      <c r="I172" s="145"/>
      <c r="J172" s="145"/>
      <c r="K172" s="145"/>
      <c r="L172" s="145"/>
      <c r="M172" s="145"/>
      <c r="N172" s="145"/>
      <c r="O172" s="145"/>
      <c r="P172" s="145"/>
      <c r="Q172" s="145"/>
      <c r="R172" s="145"/>
      <c r="S172" s="145"/>
    </row>
    <row r="173" spans="2:19" x14ac:dyDescent="0.25">
      <c r="B173" s="145"/>
      <c r="C173" s="145"/>
      <c r="D173" s="145"/>
      <c r="E173" s="145"/>
      <c r="F173" s="145"/>
      <c r="G173" s="145"/>
      <c r="H173" s="145"/>
      <c r="I173" s="145"/>
      <c r="J173" s="145"/>
      <c r="K173" s="145"/>
      <c r="L173" s="145"/>
      <c r="M173" s="145"/>
      <c r="N173" s="145"/>
      <c r="O173" s="145"/>
      <c r="P173" s="145"/>
      <c r="Q173" s="145"/>
      <c r="R173" s="145"/>
      <c r="S173" s="145"/>
    </row>
    <row r="174" spans="2:19" x14ac:dyDescent="0.25">
      <c r="B174" s="145"/>
      <c r="C174" s="145"/>
      <c r="D174" s="145"/>
      <c r="E174" s="145"/>
      <c r="F174" s="145"/>
      <c r="G174" s="145"/>
      <c r="H174" s="145"/>
      <c r="I174" s="145"/>
      <c r="J174" s="145"/>
      <c r="K174" s="145"/>
      <c r="L174" s="145"/>
      <c r="M174" s="145"/>
      <c r="N174" s="145"/>
      <c r="O174" s="145"/>
      <c r="P174" s="145"/>
      <c r="Q174" s="145"/>
      <c r="R174" s="145"/>
      <c r="S174" s="145"/>
    </row>
    <row r="175" spans="2:19" x14ac:dyDescent="0.25">
      <c r="B175" s="145"/>
      <c r="C175" s="145"/>
      <c r="D175" s="145"/>
      <c r="E175" s="145"/>
      <c r="F175" s="145"/>
      <c r="G175" s="145"/>
      <c r="H175" s="145"/>
      <c r="I175" s="145"/>
      <c r="J175" s="145"/>
      <c r="K175" s="145"/>
      <c r="L175" s="145"/>
      <c r="M175" s="145"/>
      <c r="N175" s="145"/>
      <c r="O175" s="145"/>
      <c r="P175" s="145"/>
      <c r="Q175" s="145"/>
      <c r="R175" s="145"/>
      <c r="S175" s="145"/>
    </row>
    <row r="176" spans="2:19" x14ac:dyDescent="0.25">
      <c r="B176" s="145"/>
      <c r="C176" s="145"/>
      <c r="D176" s="145"/>
      <c r="E176" s="145"/>
      <c r="F176" s="145"/>
      <c r="G176" s="145"/>
      <c r="H176" s="145"/>
      <c r="I176" s="145"/>
      <c r="J176" s="145"/>
      <c r="K176" s="145"/>
      <c r="L176" s="145"/>
      <c r="M176" s="145"/>
      <c r="N176" s="145"/>
      <c r="O176" s="145"/>
      <c r="P176" s="145"/>
      <c r="Q176" s="145"/>
      <c r="R176" s="145"/>
      <c r="S176" s="145"/>
    </row>
    <row r="177" spans="2:19" x14ac:dyDescent="0.25">
      <c r="B177" s="145"/>
      <c r="C177" s="145"/>
      <c r="D177" s="145"/>
      <c r="E177" s="145"/>
      <c r="F177" s="145"/>
      <c r="G177" s="145"/>
      <c r="H177" s="145"/>
      <c r="I177" s="145"/>
      <c r="J177" s="145"/>
      <c r="K177" s="145"/>
      <c r="L177" s="145"/>
      <c r="M177" s="145"/>
      <c r="N177" s="145"/>
      <c r="O177" s="145"/>
      <c r="P177" s="145"/>
      <c r="Q177" s="145"/>
      <c r="R177" s="145"/>
      <c r="S177" s="145"/>
    </row>
    <row r="178" spans="2:19" x14ac:dyDescent="0.25">
      <c r="B178" s="145"/>
      <c r="C178" s="145"/>
      <c r="D178" s="145"/>
      <c r="E178" s="145"/>
      <c r="F178" s="145"/>
      <c r="G178" s="145"/>
      <c r="H178" s="145"/>
      <c r="I178" s="145"/>
      <c r="J178" s="145"/>
      <c r="K178" s="145"/>
      <c r="L178" s="145"/>
      <c r="M178" s="145"/>
      <c r="N178" s="145"/>
      <c r="O178" s="145"/>
      <c r="P178" s="145"/>
      <c r="Q178" s="145"/>
      <c r="R178" s="145"/>
      <c r="S178" s="145"/>
    </row>
    <row r="179" spans="2:19" x14ac:dyDescent="0.25">
      <c r="B179" s="145"/>
      <c r="C179" s="145"/>
      <c r="D179" s="145"/>
      <c r="E179" s="145"/>
      <c r="F179" s="145"/>
      <c r="G179" s="145"/>
      <c r="H179" s="145"/>
      <c r="I179" s="145"/>
      <c r="J179" s="145"/>
      <c r="K179" s="145"/>
      <c r="L179" s="145"/>
      <c r="M179" s="145"/>
      <c r="N179" s="145"/>
      <c r="O179" s="145"/>
      <c r="P179" s="145"/>
      <c r="Q179" s="145"/>
      <c r="R179" s="145"/>
      <c r="S179" s="145"/>
    </row>
    <row r="180" spans="2:19" x14ac:dyDescent="0.25">
      <c r="B180" s="145"/>
      <c r="C180" s="145"/>
      <c r="D180" s="145"/>
      <c r="E180" s="145"/>
      <c r="F180" s="145"/>
      <c r="G180" s="145"/>
      <c r="H180" s="145"/>
      <c r="I180" s="145"/>
      <c r="J180" s="145"/>
      <c r="K180" s="145"/>
      <c r="L180" s="145"/>
      <c r="M180" s="145"/>
      <c r="N180" s="145"/>
      <c r="O180" s="145"/>
      <c r="P180" s="145"/>
      <c r="Q180" s="145"/>
      <c r="R180" s="145"/>
      <c r="S180" s="145"/>
    </row>
    <row r="181" spans="2:19" x14ac:dyDescent="0.25">
      <c r="B181" s="145"/>
      <c r="C181" s="145"/>
      <c r="D181" s="145"/>
      <c r="E181" s="145"/>
      <c r="F181" s="145"/>
      <c r="G181" s="145"/>
      <c r="H181" s="145"/>
      <c r="I181" s="145"/>
      <c r="J181" s="145"/>
      <c r="K181" s="145"/>
      <c r="L181" s="145"/>
      <c r="M181" s="145"/>
      <c r="N181" s="145"/>
      <c r="O181" s="145"/>
      <c r="P181" s="145"/>
      <c r="Q181" s="145"/>
      <c r="R181" s="145"/>
      <c r="S181" s="145"/>
    </row>
    <row r="182" spans="2:19" x14ac:dyDescent="0.25">
      <c r="B182" s="145"/>
      <c r="C182" s="145"/>
      <c r="D182" s="145"/>
      <c r="E182" s="145"/>
      <c r="F182" s="145"/>
      <c r="G182" s="145"/>
      <c r="H182" s="145"/>
      <c r="I182" s="145"/>
      <c r="J182" s="145"/>
      <c r="K182" s="145"/>
      <c r="L182" s="145"/>
      <c r="M182" s="145"/>
      <c r="N182" s="145"/>
      <c r="O182" s="145"/>
      <c r="P182" s="145"/>
      <c r="Q182" s="145"/>
      <c r="R182" s="145"/>
      <c r="S182" s="145"/>
    </row>
    <row r="183" spans="2:19" x14ac:dyDescent="0.25">
      <c r="B183" s="145"/>
      <c r="C183" s="145"/>
      <c r="D183" s="145"/>
      <c r="E183" s="145"/>
      <c r="F183" s="145"/>
      <c r="G183" s="145"/>
      <c r="H183" s="145"/>
      <c r="I183" s="145"/>
      <c r="J183" s="145"/>
      <c r="K183" s="145"/>
      <c r="L183" s="145"/>
      <c r="M183" s="145"/>
      <c r="N183" s="145"/>
      <c r="O183" s="145"/>
      <c r="P183" s="145"/>
      <c r="Q183" s="145"/>
      <c r="R183" s="145"/>
      <c r="S183" s="145"/>
    </row>
    <row r="184" spans="2:19" x14ac:dyDescent="0.25">
      <c r="B184" s="145"/>
      <c r="C184" s="145"/>
      <c r="D184" s="145"/>
      <c r="E184" s="145"/>
      <c r="F184" s="145"/>
      <c r="G184" s="145"/>
      <c r="H184" s="145"/>
      <c r="I184" s="145"/>
      <c r="J184" s="145"/>
      <c r="K184" s="145"/>
      <c r="L184" s="145"/>
      <c r="M184" s="145"/>
      <c r="N184" s="145"/>
      <c r="O184" s="145"/>
      <c r="P184" s="145"/>
      <c r="Q184" s="145"/>
      <c r="R184" s="145"/>
      <c r="S184" s="145"/>
    </row>
    <row r="185" spans="2:19" x14ac:dyDescent="0.25">
      <c r="B185" s="145"/>
      <c r="C185" s="145"/>
      <c r="D185" s="145"/>
      <c r="E185" s="145"/>
      <c r="F185" s="145"/>
      <c r="G185" s="145"/>
      <c r="H185" s="145"/>
      <c r="I185" s="145"/>
      <c r="J185" s="145"/>
      <c r="K185" s="145"/>
      <c r="L185" s="145"/>
      <c r="M185" s="145"/>
      <c r="N185" s="145"/>
      <c r="O185" s="145"/>
      <c r="P185" s="145"/>
      <c r="Q185" s="145"/>
      <c r="R185" s="145"/>
      <c r="S185" s="145"/>
    </row>
    <row r="186" spans="2:19" x14ac:dyDescent="0.25">
      <c r="B186" s="145"/>
      <c r="C186" s="145"/>
      <c r="D186" s="145"/>
      <c r="E186" s="145"/>
      <c r="F186" s="145"/>
      <c r="G186" s="145"/>
      <c r="H186" s="145"/>
      <c r="I186" s="145"/>
      <c r="J186" s="145"/>
      <c r="K186" s="145"/>
      <c r="L186" s="145"/>
      <c r="M186" s="145"/>
      <c r="N186" s="145"/>
      <c r="O186" s="145"/>
      <c r="P186" s="145"/>
      <c r="Q186" s="145"/>
      <c r="R186" s="145"/>
      <c r="S186" s="145"/>
    </row>
    <row r="187" spans="2:19" x14ac:dyDescent="0.25">
      <c r="B187" s="145"/>
      <c r="C187" s="145"/>
      <c r="D187" s="145"/>
      <c r="E187" s="145"/>
      <c r="F187" s="145"/>
      <c r="G187" s="145"/>
      <c r="H187" s="145"/>
      <c r="I187" s="145"/>
      <c r="J187" s="145"/>
      <c r="K187" s="145"/>
      <c r="L187" s="145"/>
      <c r="M187" s="145"/>
      <c r="N187" s="145"/>
      <c r="O187" s="145"/>
      <c r="P187" s="145"/>
      <c r="Q187" s="145"/>
      <c r="R187" s="145"/>
      <c r="S187" s="145"/>
    </row>
    <row r="188" spans="2:19" x14ac:dyDescent="0.25">
      <c r="B188" s="145"/>
      <c r="C188" s="145"/>
      <c r="D188" s="145"/>
      <c r="E188" s="145"/>
      <c r="F188" s="145"/>
      <c r="G188" s="145"/>
      <c r="H188" s="145"/>
      <c r="I188" s="145"/>
      <c r="J188" s="145"/>
      <c r="K188" s="145"/>
      <c r="L188" s="145"/>
      <c r="M188" s="145"/>
      <c r="N188" s="145"/>
      <c r="O188" s="145"/>
      <c r="P188" s="145"/>
      <c r="Q188" s="145"/>
      <c r="R188" s="145"/>
      <c r="S188" s="145"/>
    </row>
    <row r="189" spans="2:19" x14ac:dyDescent="0.25">
      <c r="B189" s="145"/>
      <c r="C189" s="145"/>
      <c r="D189" s="145"/>
      <c r="E189" s="145"/>
      <c r="F189" s="145"/>
      <c r="G189" s="145"/>
      <c r="H189" s="145"/>
      <c r="I189" s="145"/>
      <c r="J189" s="145"/>
      <c r="K189" s="145"/>
      <c r="L189" s="145"/>
      <c r="M189" s="145"/>
      <c r="N189" s="145"/>
      <c r="O189" s="145"/>
      <c r="P189" s="145"/>
      <c r="Q189" s="145"/>
      <c r="R189" s="145"/>
      <c r="S189" s="145"/>
    </row>
    <row r="190" spans="2:19" x14ac:dyDescent="0.25">
      <c r="B190" s="145"/>
      <c r="C190" s="145"/>
      <c r="D190" s="145"/>
      <c r="E190" s="145"/>
      <c r="F190" s="145"/>
      <c r="G190" s="145"/>
      <c r="H190" s="145"/>
      <c r="I190" s="145"/>
      <c r="J190" s="145"/>
      <c r="K190" s="145"/>
      <c r="L190" s="145"/>
      <c r="M190" s="145"/>
      <c r="N190" s="145"/>
      <c r="O190" s="145"/>
      <c r="P190" s="145"/>
      <c r="Q190" s="145"/>
      <c r="R190" s="145"/>
      <c r="S190" s="145"/>
    </row>
    <row r="191" spans="2:19" x14ac:dyDescent="0.25">
      <c r="B191" s="145"/>
      <c r="C191" s="145"/>
      <c r="D191" s="145"/>
      <c r="E191" s="145"/>
      <c r="F191" s="145"/>
      <c r="G191" s="145"/>
      <c r="H191" s="145"/>
      <c r="I191" s="145"/>
      <c r="J191" s="145"/>
      <c r="K191" s="145"/>
      <c r="L191" s="145"/>
      <c r="M191" s="145"/>
      <c r="N191" s="145"/>
      <c r="O191" s="145"/>
      <c r="P191" s="145"/>
      <c r="Q191" s="145"/>
      <c r="R191" s="145"/>
      <c r="S191" s="145"/>
    </row>
    <row r="192" spans="2:19" x14ac:dyDescent="0.25">
      <c r="B192" s="145"/>
      <c r="C192" s="145"/>
      <c r="D192" s="145"/>
      <c r="E192" s="145"/>
      <c r="F192" s="145"/>
      <c r="G192" s="145"/>
      <c r="H192" s="145"/>
      <c r="I192" s="145"/>
      <c r="J192" s="145"/>
      <c r="K192" s="145"/>
      <c r="L192" s="145"/>
      <c r="M192" s="145"/>
      <c r="N192" s="145"/>
      <c r="O192" s="145"/>
      <c r="P192" s="145"/>
      <c r="Q192" s="145"/>
      <c r="R192" s="145"/>
      <c r="S192" s="145"/>
    </row>
    <row r="193" spans="2:19" x14ac:dyDescent="0.25">
      <c r="B193" s="145"/>
      <c r="C193" s="145"/>
      <c r="D193" s="145"/>
      <c r="E193" s="145"/>
      <c r="F193" s="145"/>
      <c r="G193" s="145"/>
      <c r="H193" s="145"/>
      <c r="I193" s="145"/>
      <c r="J193" s="145"/>
      <c r="K193" s="145"/>
      <c r="L193" s="145"/>
      <c r="M193" s="145"/>
      <c r="N193" s="145"/>
      <c r="O193" s="145"/>
      <c r="P193" s="145"/>
      <c r="Q193" s="145"/>
      <c r="R193" s="145"/>
      <c r="S193" s="145"/>
    </row>
    <row r="194" spans="2:19" x14ac:dyDescent="0.25">
      <c r="B194" s="145"/>
      <c r="C194" s="145"/>
      <c r="D194" s="145"/>
      <c r="E194" s="145"/>
      <c r="F194" s="145"/>
      <c r="G194" s="145"/>
      <c r="H194" s="145"/>
      <c r="I194" s="145"/>
      <c r="J194" s="145"/>
      <c r="K194" s="145"/>
      <c r="L194" s="145"/>
      <c r="M194" s="145"/>
      <c r="N194" s="145"/>
      <c r="O194" s="145"/>
      <c r="P194" s="145"/>
      <c r="Q194" s="145"/>
      <c r="R194" s="145"/>
      <c r="S194" s="145"/>
    </row>
    <row r="195" spans="2:19" x14ac:dyDescent="0.25">
      <c r="B195" s="145"/>
      <c r="C195" s="145"/>
      <c r="D195" s="145"/>
      <c r="E195" s="145"/>
      <c r="F195" s="145"/>
      <c r="G195" s="145"/>
      <c r="H195" s="145"/>
      <c r="I195" s="145"/>
      <c r="J195" s="145"/>
      <c r="K195" s="145"/>
      <c r="L195" s="145"/>
      <c r="M195" s="145"/>
      <c r="N195" s="145"/>
      <c r="O195" s="145"/>
      <c r="P195" s="145"/>
      <c r="Q195" s="145"/>
      <c r="R195" s="145"/>
      <c r="S195" s="145"/>
    </row>
    <row r="196" spans="2:19" x14ac:dyDescent="0.25">
      <c r="B196" s="145"/>
      <c r="C196" s="145"/>
      <c r="D196" s="145"/>
      <c r="E196" s="145"/>
      <c r="F196" s="145"/>
      <c r="G196" s="145"/>
      <c r="H196" s="145"/>
      <c r="I196" s="145"/>
      <c r="J196" s="145"/>
      <c r="K196" s="145"/>
      <c r="L196" s="145"/>
      <c r="M196" s="145"/>
      <c r="N196" s="145"/>
      <c r="O196" s="145"/>
      <c r="P196" s="145"/>
      <c r="Q196" s="145"/>
      <c r="R196" s="145"/>
      <c r="S196" s="145"/>
    </row>
    <row r="197" spans="2:19" x14ac:dyDescent="0.25">
      <c r="B197" s="145"/>
      <c r="C197" s="145"/>
      <c r="D197" s="145"/>
      <c r="E197" s="145"/>
      <c r="F197" s="145"/>
      <c r="G197" s="145"/>
      <c r="H197" s="145"/>
      <c r="I197" s="145"/>
      <c r="J197" s="145"/>
      <c r="K197" s="145"/>
      <c r="L197" s="145"/>
      <c r="M197" s="145"/>
      <c r="N197" s="145"/>
      <c r="O197" s="145"/>
      <c r="P197" s="145"/>
      <c r="Q197" s="145"/>
      <c r="R197" s="145"/>
      <c r="S197" s="145"/>
    </row>
    <row r="198" spans="2:19" x14ac:dyDescent="0.25">
      <c r="B198" s="145"/>
      <c r="C198" s="145"/>
      <c r="D198" s="145"/>
      <c r="E198" s="145"/>
      <c r="F198" s="145"/>
      <c r="G198" s="145"/>
      <c r="H198" s="145"/>
      <c r="I198" s="145"/>
      <c r="J198" s="145"/>
      <c r="K198" s="145"/>
      <c r="L198" s="145"/>
      <c r="M198" s="145"/>
      <c r="N198" s="145"/>
      <c r="O198" s="145"/>
      <c r="P198" s="145"/>
      <c r="Q198" s="145"/>
      <c r="R198" s="145"/>
      <c r="S198" s="145"/>
    </row>
    <row r="199" spans="2:19" x14ac:dyDescent="0.25">
      <c r="B199" s="145"/>
      <c r="C199" s="145"/>
      <c r="D199" s="145"/>
      <c r="E199" s="145"/>
      <c r="F199" s="145"/>
      <c r="G199" s="145"/>
      <c r="H199" s="145"/>
      <c r="I199" s="145"/>
      <c r="J199" s="145"/>
      <c r="K199" s="145"/>
      <c r="L199" s="145"/>
      <c r="M199" s="145"/>
      <c r="N199" s="145"/>
      <c r="O199" s="145"/>
      <c r="P199" s="145"/>
      <c r="Q199" s="145"/>
      <c r="R199" s="145"/>
      <c r="S199" s="145"/>
    </row>
    <row r="200" spans="2:19" x14ac:dyDescent="0.25">
      <c r="B200" s="145"/>
      <c r="C200" s="145"/>
      <c r="D200" s="145"/>
      <c r="E200" s="145"/>
      <c r="F200" s="145"/>
      <c r="G200" s="145"/>
      <c r="H200" s="145"/>
      <c r="I200" s="145"/>
      <c r="J200" s="145"/>
      <c r="K200" s="145"/>
      <c r="L200" s="145"/>
      <c r="M200" s="145"/>
      <c r="N200" s="145"/>
      <c r="O200" s="145"/>
      <c r="P200" s="145"/>
      <c r="Q200" s="145"/>
      <c r="R200" s="145"/>
      <c r="S200" s="145"/>
    </row>
    <row r="201" spans="2:19" x14ac:dyDescent="0.25">
      <c r="B201" s="145"/>
      <c r="C201" s="145"/>
      <c r="D201" s="145"/>
      <c r="E201" s="145"/>
      <c r="F201" s="145"/>
      <c r="G201" s="145"/>
      <c r="H201" s="145"/>
      <c r="I201" s="145"/>
      <c r="J201" s="145"/>
      <c r="K201" s="145"/>
      <c r="L201" s="145"/>
      <c r="M201" s="145"/>
      <c r="N201" s="145"/>
      <c r="O201" s="145"/>
      <c r="P201" s="145"/>
      <c r="Q201" s="145"/>
      <c r="R201" s="145"/>
      <c r="S201" s="145"/>
    </row>
    <row r="202" spans="2:19" x14ac:dyDescent="0.25">
      <c r="B202" s="145"/>
      <c r="C202" s="145"/>
      <c r="D202" s="145"/>
      <c r="E202" s="145"/>
      <c r="F202" s="145"/>
      <c r="G202" s="145"/>
      <c r="H202" s="145"/>
      <c r="I202" s="145"/>
      <c r="J202" s="145"/>
      <c r="K202" s="145"/>
      <c r="L202" s="145"/>
      <c r="M202" s="145"/>
      <c r="N202" s="145"/>
      <c r="O202" s="145"/>
      <c r="P202" s="145"/>
      <c r="Q202" s="145"/>
      <c r="R202" s="145"/>
      <c r="S202" s="145"/>
    </row>
    <row r="203" spans="2:19" x14ac:dyDescent="0.25">
      <c r="B203" s="145"/>
      <c r="C203" s="145"/>
      <c r="D203" s="145"/>
      <c r="E203" s="145"/>
      <c r="F203" s="145"/>
      <c r="G203" s="145"/>
      <c r="H203" s="145"/>
      <c r="I203" s="145"/>
      <c r="J203" s="145"/>
      <c r="K203" s="145"/>
      <c r="L203" s="145"/>
      <c r="M203" s="145"/>
      <c r="N203" s="145"/>
      <c r="O203" s="145"/>
      <c r="P203" s="145"/>
      <c r="Q203" s="145"/>
      <c r="R203" s="145"/>
      <c r="S203" s="145"/>
    </row>
    <row r="204" spans="2:19" x14ac:dyDescent="0.25">
      <c r="B204" s="145"/>
      <c r="C204" s="145"/>
      <c r="D204" s="145"/>
      <c r="E204" s="145"/>
      <c r="F204" s="145"/>
      <c r="G204" s="145"/>
      <c r="H204" s="145"/>
      <c r="I204" s="145"/>
      <c r="J204" s="145"/>
      <c r="K204" s="145"/>
      <c r="L204" s="145"/>
      <c r="M204" s="145"/>
      <c r="N204" s="145"/>
      <c r="O204" s="145"/>
      <c r="P204" s="145"/>
      <c r="Q204" s="145"/>
      <c r="R204" s="145"/>
      <c r="S204" s="145"/>
    </row>
    <row r="205" spans="2:19" x14ac:dyDescent="0.25">
      <c r="B205" s="145"/>
      <c r="C205" s="145"/>
      <c r="D205" s="145"/>
      <c r="E205" s="145"/>
      <c r="F205" s="145"/>
      <c r="G205" s="145"/>
      <c r="H205" s="145"/>
      <c r="I205" s="145"/>
      <c r="J205" s="145"/>
      <c r="K205" s="145"/>
      <c r="L205" s="145"/>
      <c r="M205" s="145"/>
      <c r="N205" s="145"/>
      <c r="O205" s="145"/>
      <c r="P205" s="145"/>
      <c r="Q205" s="145"/>
      <c r="R205" s="145"/>
      <c r="S205" s="145"/>
    </row>
    <row r="206" spans="2:19" x14ac:dyDescent="0.25">
      <c r="B206" s="145"/>
      <c r="C206" s="145"/>
      <c r="D206" s="145"/>
      <c r="E206" s="145"/>
      <c r="F206" s="145"/>
      <c r="G206" s="145"/>
      <c r="H206" s="145"/>
      <c r="I206" s="145"/>
      <c r="J206" s="145"/>
      <c r="K206" s="145"/>
      <c r="L206" s="145"/>
      <c r="M206" s="145"/>
      <c r="N206" s="145"/>
      <c r="O206" s="145"/>
      <c r="P206" s="145"/>
      <c r="Q206" s="145"/>
      <c r="R206" s="145"/>
      <c r="S206" s="145"/>
    </row>
    <row r="207" spans="2:19" x14ac:dyDescent="0.25">
      <c r="B207" s="145"/>
      <c r="C207" s="145"/>
      <c r="D207" s="145"/>
      <c r="E207" s="145"/>
      <c r="F207" s="145"/>
      <c r="G207" s="145"/>
      <c r="H207" s="145"/>
      <c r="I207" s="145"/>
      <c r="J207" s="145"/>
      <c r="K207" s="145"/>
      <c r="L207" s="145"/>
      <c r="M207" s="145"/>
      <c r="N207" s="145"/>
      <c r="O207" s="145"/>
      <c r="P207" s="145"/>
      <c r="Q207" s="145"/>
      <c r="R207" s="145"/>
      <c r="S207" s="145"/>
    </row>
    <row r="208" spans="2:19" x14ac:dyDescent="0.25">
      <c r="B208" s="145"/>
      <c r="C208" s="145"/>
      <c r="D208" s="145"/>
      <c r="E208" s="145"/>
      <c r="F208" s="145"/>
      <c r="G208" s="145"/>
      <c r="H208" s="145"/>
      <c r="I208" s="145"/>
      <c r="J208" s="145"/>
      <c r="K208" s="145"/>
      <c r="L208" s="145"/>
      <c r="M208" s="145"/>
      <c r="N208" s="145"/>
      <c r="O208" s="145"/>
      <c r="P208" s="145"/>
      <c r="Q208" s="145"/>
      <c r="R208" s="145"/>
      <c r="S208" s="145"/>
    </row>
    <row r="209" spans="2:19" x14ac:dyDescent="0.25">
      <c r="B209" s="145"/>
      <c r="C209" s="145"/>
      <c r="D209" s="145"/>
      <c r="E209" s="145"/>
      <c r="F209" s="145"/>
      <c r="G209" s="145"/>
      <c r="H209" s="145"/>
      <c r="I209" s="145"/>
      <c r="J209" s="145"/>
      <c r="K209" s="145"/>
      <c r="L209" s="145"/>
      <c r="M209" s="145"/>
      <c r="N209" s="145"/>
      <c r="O209" s="145"/>
      <c r="P209" s="145"/>
      <c r="Q209" s="145"/>
      <c r="R209" s="145"/>
      <c r="S209" s="145"/>
    </row>
    <row r="210" spans="2:19" x14ac:dyDescent="0.25">
      <c r="B210" s="145"/>
      <c r="C210" s="145"/>
      <c r="D210" s="145"/>
      <c r="E210" s="145"/>
      <c r="F210" s="145"/>
      <c r="G210" s="145"/>
      <c r="H210" s="145"/>
      <c r="I210" s="145"/>
      <c r="J210" s="145"/>
      <c r="K210" s="145"/>
      <c r="L210" s="145"/>
      <c r="M210" s="145"/>
      <c r="N210" s="145"/>
      <c r="O210" s="145"/>
      <c r="P210" s="145"/>
      <c r="Q210" s="145"/>
      <c r="R210" s="145"/>
      <c r="S210" s="145"/>
    </row>
    <row r="211" spans="2:19" x14ac:dyDescent="0.25">
      <c r="B211" s="145"/>
      <c r="C211" s="145"/>
      <c r="D211" s="145"/>
      <c r="E211" s="145"/>
      <c r="F211" s="145"/>
      <c r="G211" s="145"/>
      <c r="H211" s="145"/>
      <c r="I211" s="145"/>
      <c r="J211" s="145"/>
      <c r="K211" s="145"/>
      <c r="L211" s="145"/>
      <c r="M211" s="145"/>
      <c r="N211" s="145"/>
      <c r="O211" s="145"/>
      <c r="P211" s="145"/>
      <c r="Q211" s="145"/>
      <c r="R211" s="145"/>
      <c r="S211" s="145"/>
    </row>
    <row r="212" spans="2:19" x14ac:dyDescent="0.25">
      <c r="B212" s="145"/>
      <c r="C212" s="145"/>
      <c r="D212" s="145"/>
      <c r="E212" s="145"/>
      <c r="F212" s="145"/>
      <c r="G212" s="145"/>
      <c r="H212" s="145"/>
      <c r="I212" s="145"/>
      <c r="J212" s="145"/>
      <c r="K212" s="145"/>
      <c r="L212" s="145"/>
      <c r="M212" s="145"/>
      <c r="N212" s="145"/>
      <c r="O212" s="145"/>
      <c r="P212" s="145"/>
      <c r="Q212" s="145"/>
      <c r="R212" s="145"/>
      <c r="S212" s="145"/>
    </row>
    <row r="213" spans="2:19" x14ac:dyDescent="0.25">
      <c r="B213" s="145"/>
      <c r="C213" s="145"/>
      <c r="D213" s="145"/>
      <c r="E213" s="145"/>
      <c r="F213" s="145"/>
      <c r="G213" s="145"/>
      <c r="H213" s="145"/>
      <c r="I213" s="145"/>
      <c r="J213" s="145"/>
      <c r="K213" s="145"/>
      <c r="L213" s="145"/>
      <c r="M213" s="145"/>
      <c r="N213" s="145"/>
      <c r="O213" s="145"/>
      <c r="P213" s="145"/>
      <c r="Q213" s="145"/>
      <c r="R213" s="145"/>
      <c r="S213" s="145"/>
    </row>
    <row r="214" spans="2:19" x14ac:dyDescent="0.25">
      <c r="B214" s="145"/>
      <c r="C214" s="145"/>
      <c r="D214" s="145"/>
      <c r="E214" s="145"/>
      <c r="F214" s="145"/>
      <c r="G214" s="145"/>
      <c r="H214" s="145"/>
      <c r="I214" s="145"/>
      <c r="J214" s="145"/>
      <c r="K214" s="145"/>
      <c r="L214" s="145"/>
      <c r="M214" s="145"/>
      <c r="N214" s="145"/>
      <c r="O214" s="145"/>
      <c r="P214" s="145"/>
      <c r="Q214" s="145"/>
      <c r="R214" s="145"/>
      <c r="S214" s="145"/>
    </row>
    <row r="215" spans="2:19" x14ac:dyDescent="0.25">
      <c r="B215" s="145"/>
      <c r="C215" s="145"/>
      <c r="D215" s="145"/>
      <c r="E215" s="145"/>
      <c r="F215" s="145"/>
      <c r="G215" s="145"/>
      <c r="H215" s="145"/>
      <c r="I215" s="145"/>
      <c r="J215" s="145"/>
      <c r="K215" s="145"/>
      <c r="L215" s="145"/>
      <c r="M215" s="145"/>
      <c r="N215" s="145"/>
      <c r="O215" s="145"/>
      <c r="P215" s="145"/>
      <c r="Q215" s="145"/>
      <c r="R215" s="145"/>
      <c r="S215" s="145"/>
    </row>
    <row r="216" spans="2:19" x14ac:dyDescent="0.25">
      <c r="B216" s="145"/>
      <c r="C216" s="145"/>
      <c r="D216" s="145"/>
      <c r="E216" s="145"/>
      <c r="F216" s="145"/>
      <c r="G216" s="145"/>
      <c r="H216" s="145"/>
      <c r="I216" s="145"/>
      <c r="J216" s="145"/>
      <c r="K216" s="145"/>
      <c r="L216" s="145"/>
      <c r="M216" s="145"/>
      <c r="N216" s="145"/>
      <c r="O216" s="145"/>
      <c r="P216" s="145"/>
      <c r="Q216" s="145"/>
      <c r="R216" s="145"/>
      <c r="S216" s="145"/>
    </row>
    <row r="217" spans="2:19" x14ac:dyDescent="0.25">
      <c r="B217" s="145"/>
      <c r="C217" s="145"/>
      <c r="D217" s="145"/>
      <c r="E217" s="145"/>
      <c r="F217" s="145"/>
      <c r="G217" s="145"/>
      <c r="H217" s="145"/>
      <c r="I217" s="145"/>
      <c r="J217" s="145"/>
      <c r="K217" s="145"/>
      <c r="L217" s="145"/>
      <c r="M217" s="145"/>
      <c r="N217" s="145"/>
      <c r="O217" s="145"/>
      <c r="P217" s="145"/>
      <c r="Q217" s="145"/>
      <c r="R217" s="145"/>
      <c r="S217" s="145"/>
    </row>
    <row r="218" spans="2:19" x14ac:dyDescent="0.25">
      <c r="B218" s="145"/>
      <c r="C218" s="145"/>
      <c r="D218" s="145"/>
      <c r="E218" s="145"/>
      <c r="F218" s="145"/>
      <c r="G218" s="145"/>
      <c r="H218" s="145"/>
      <c r="I218" s="145"/>
      <c r="J218" s="145"/>
      <c r="K218" s="145"/>
      <c r="L218" s="145"/>
      <c r="M218" s="145"/>
      <c r="N218" s="145"/>
      <c r="O218" s="145"/>
      <c r="P218" s="145"/>
      <c r="Q218" s="145"/>
      <c r="R218" s="145"/>
      <c r="S218" s="145"/>
    </row>
    <row r="219" spans="2:19" x14ac:dyDescent="0.25">
      <c r="B219" s="145"/>
      <c r="C219" s="145"/>
      <c r="D219" s="145"/>
      <c r="E219" s="145"/>
      <c r="F219" s="145"/>
      <c r="G219" s="145"/>
      <c r="H219" s="145"/>
      <c r="I219" s="145"/>
      <c r="J219" s="145"/>
      <c r="K219" s="145"/>
      <c r="L219" s="145"/>
      <c r="M219" s="145"/>
      <c r="N219" s="145"/>
      <c r="O219" s="145"/>
      <c r="P219" s="145"/>
      <c r="Q219" s="145"/>
      <c r="R219" s="145"/>
      <c r="S219" s="145"/>
    </row>
    <row r="220" spans="2:19" x14ac:dyDescent="0.25">
      <c r="B220" s="145"/>
      <c r="C220" s="145"/>
      <c r="D220" s="145"/>
      <c r="E220" s="145"/>
      <c r="F220" s="145"/>
      <c r="G220" s="145"/>
      <c r="H220" s="145"/>
      <c r="I220" s="145"/>
      <c r="J220" s="145"/>
      <c r="K220" s="145"/>
      <c r="L220" s="145"/>
      <c r="M220" s="145"/>
      <c r="N220" s="145"/>
      <c r="O220" s="145"/>
      <c r="P220" s="145"/>
      <c r="Q220" s="145"/>
      <c r="R220" s="145"/>
      <c r="S220" s="145"/>
    </row>
    <row r="221" spans="2:19" x14ac:dyDescent="0.25">
      <c r="B221" s="145"/>
      <c r="C221" s="145"/>
      <c r="D221" s="145"/>
      <c r="E221" s="145"/>
      <c r="F221" s="145"/>
      <c r="G221" s="145"/>
      <c r="H221" s="145"/>
      <c r="I221" s="145"/>
      <c r="J221" s="145"/>
      <c r="K221" s="145"/>
      <c r="L221" s="145"/>
      <c r="M221" s="145"/>
      <c r="N221" s="145"/>
      <c r="O221" s="145"/>
      <c r="P221" s="145"/>
      <c r="Q221" s="145"/>
      <c r="R221" s="145"/>
      <c r="S221" s="145"/>
    </row>
    <row r="222" spans="2:19" x14ac:dyDescent="0.25">
      <c r="B222" s="145"/>
      <c r="C222" s="145"/>
      <c r="D222" s="145"/>
      <c r="E222" s="145"/>
      <c r="F222" s="145"/>
      <c r="G222" s="145"/>
      <c r="H222" s="145"/>
      <c r="I222" s="145"/>
      <c r="J222" s="145"/>
      <c r="K222" s="145"/>
      <c r="L222" s="145"/>
      <c r="M222" s="145"/>
      <c r="N222" s="145"/>
      <c r="O222" s="145"/>
      <c r="P222" s="145"/>
      <c r="Q222" s="145"/>
      <c r="R222" s="145"/>
      <c r="S222" s="145"/>
    </row>
    <row r="223" spans="2:19" x14ac:dyDescent="0.25">
      <c r="B223" s="145"/>
      <c r="C223" s="145"/>
      <c r="D223" s="145"/>
      <c r="E223" s="145"/>
      <c r="F223" s="145"/>
      <c r="G223" s="145"/>
      <c r="H223" s="145"/>
      <c r="I223" s="145"/>
      <c r="J223" s="145"/>
      <c r="K223" s="145"/>
      <c r="L223" s="145"/>
      <c r="M223" s="145"/>
      <c r="N223" s="145"/>
      <c r="O223" s="145"/>
      <c r="P223" s="145"/>
      <c r="Q223" s="145"/>
      <c r="R223" s="145"/>
      <c r="S223" s="145"/>
    </row>
    <row r="224" spans="2:19" x14ac:dyDescent="0.25">
      <c r="B224" s="145"/>
      <c r="C224" s="145"/>
      <c r="D224" s="145"/>
      <c r="E224" s="145"/>
      <c r="F224" s="145"/>
      <c r="G224" s="145"/>
      <c r="H224" s="145"/>
      <c r="I224" s="145"/>
      <c r="J224" s="145"/>
      <c r="K224" s="145"/>
      <c r="L224" s="145"/>
      <c r="M224" s="145"/>
      <c r="N224" s="145"/>
      <c r="O224" s="145"/>
      <c r="P224" s="145"/>
      <c r="Q224" s="145"/>
      <c r="R224" s="145"/>
      <c r="S224" s="145"/>
    </row>
    <row r="225" spans="2:19" x14ac:dyDescent="0.25">
      <c r="B225" s="145"/>
      <c r="C225" s="145"/>
      <c r="D225" s="145"/>
      <c r="E225" s="145"/>
      <c r="F225" s="145"/>
      <c r="G225" s="145"/>
      <c r="H225" s="145"/>
      <c r="I225" s="145"/>
      <c r="J225" s="145"/>
      <c r="K225" s="145"/>
      <c r="L225" s="145"/>
      <c r="M225" s="145"/>
      <c r="N225" s="145"/>
      <c r="O225" s="145"/>
      <c r="P225" s="145"/>
      <c r="Q225" s="145"/>
      <c r="R225" s="145"/>
      <c r="S225" s="145"/>
    </row>
    <row r="226" spans="2:19" x14ac:dyDescent="0.25">
      <c r="B226" s="145"/>
      <c r="C226" s="145"/>
      <c r="D226" s="145"/>
      <c r="E226" s="145"/>
      <c r="F226" s="145"/>
      <c r="G226" s="145"/>
      <c r="H226" s="145"/>
      <c r="I226" s="145"/>
      <c r="J226" s="145"/>
      <c r="K226" s="145"/>
      <c r="L226" s="145"/>
      <c r="M226" s="145"/>
      <c r="N226" s="145"/>
      <c r="O226" s="145"/>
      <c r="P226" s="145"/>
      <c r="Q226" s="145"/>
      <c r="R226" s="145"/>
      <c r="S226" s="145"/>
    </row>
    <row r="227" spans="2:19" x14ac:dyDescent="0.25">
      <c r="B227" s="145"/>
      <c r="C227" s="145"/>
      <c r="D227" s="145"/>
      <c r="E227" s="145"/>
      <c r="F227" s="145"/>
      <c r="G227" s="145"/>
      <c r="H227" s="145"/>
      <c r="I227" s="145"/>
      <c r="J227" s="145"/>
      <c r="K227" s="145"/>
      <c r="L227" s="145"/>
      <c r="M227" s="145"/>
      <c r="N227" s="145"/>
      <c r="O227" s="145"/>
      <c r="P227" s="145"/>
      <c r="Q227" s="145"/>
      <c r="R227" s="145"/>
      <c r="S227" s="145"/>
    </row>
    <row r="228" spans="2:19" x14ac:dyDescent="0.25">
      <c r="B228" s="145"/>
      <c r="C228" s="145"/>
      <c r="D228" s="145"/>
      <c r="E228" s="145"/>
      <c r="F228" s="145"/>
      <c r="G228" s="145"/>
      <c r="H228" s="145"/>
      <c r="I228" s="145"/>
      <c r="J228" s="145"/>
      <c r="K228" s="145"/>
      <c r="L228" s="145"/>
      <c r="M228" s="145"/>
      <c r="N228" s="145"/>
      <c r="O228" s="145"/>
      <c r="P228" s="145"/>
      <c r="Q228" s="145"/>
      <c r="R228" s="145"/>
      <c r="S228" s="145"/>
    </row>
    <row r="229" spans="2:19" x14ac:dyDescent="0.25">
      <c r="B229" s="145"/>
      <c r="C229" s="145"/>
      <c r="D229" s="145"/>
      <c r="E229" s="145"/>
      <c r="F229" s="145"/>
      <c r="G229" s="145"/>
      <c r="H229" s="145"/>
      <c r="I229" s="145"/>
      <c r="J229" s="145"/>
      <c r="K229" s="145"/>
      <c r="L229" s="145"/>
      <c r="M229" s="145"/>
      <c r="N229" s="145"/>
      <c r="O229" s="145"/>
      <c r="P229" s="145"/>
      <c r="Q229" s="145"/>
      <c r="R229" s="145"/>
      <c r="S229" s="145"/>
    </row>
    <row r="230" spans="2:19" x14ac:dyDescent="0.25">
      <c r="B230" s="145"/>
      <c r="C230" s="145"/>
      <c r="D230" s="145"/>
      <c r="E230" s="145"/>
      <c r="F230" s="145"/>
      <c r="G230" s="145"/>
      <c r="H230" s="145"/>
      <c r="I230" s="145"/>
      <c r="J230" s="145"/>
      <c r="K230" s="145"/>
      <c r="L230" s="145"/>
      <c r="M230" s="145"/>
      <c r="N230" s="145"/>
      <c r="O230" s="145"/>
      <c r="P230" s="145"/>
      <c r="Q230" s="145"/>
      <c r="R230" s="145"/>
      <c r="S230" s="145"/>
    </row>
    <row r="231" spans="2:19" x14ac:dyDescent="0.25">
      <c r="B231" s="145"/>
      <c r="C231" s="145"/>
      <c r="D231" s="145"/>
      <c r="E231" s="145"/>
      <c r="F231" s="145"/>
      <c r="G231" s="145"/>
      <c r="H231" s="145"/>
      <c r="I231" s="145"/>
      <c r="J231" s="145"/>
      <c r="K231" s="145"/>
      <c r="L231" s="145"/>
      <c r="M231" s="145"/>
      <c r="N231" s="145"/>
      <c r="O231" s="145"/>
      <c r="P231" s="145"/>
      <c r="Q231" s="145"/>
      <c r="R231" s="145"/>
      <c r="S231" s="145"/>
    </row>
    <row r="232" spans="2:19" x14ac:dyDescent="0.25">
      <c r="B232" s="145"/>
      <c r="C232" s="145"/>
      <c r="D232" s="145"/>
      <c r="E232" s="145"/>
      <c r="F232" s="145"/>
      <c r="G232" s="145"/>
      <c r="H232" s="145"/>
      <c r="I232" s="145"/>
      <c r="J232" s="145"/>
      <c r="K232" s="145"/>
      <c r="L232" s="145"/>
      <c r="M232" s="145"/>
      <c r="N232" s="145"/>
      <c r="O232" s="145"/>
      <c r="P232" s="145"/>
      <c r="Q232" s="145"/>
      <c r="R232" s="145"/>
      <c r="S232" s="145"/>
    </row>
    <row r="233" spans="2:19" x14ac:dyDescent="0.25">
      <c r="B233" s="145"/>
      <c r="C233" s="145"/>
      <c r="D233" s="145"/>
      <c r="E233" s="145"/>
      <c r="F233" s="145"/>
      <c r="G233" s="145"/>
      <c r="H233" s="145"/>
      <c r="I233" s="145"/>
      <c r="J233" s="145"/>
      <c r="K233" s="145"/>
      <c r="L233" s="145"/>
      <c r="M233" s="145"/>
      <c r="N233" s="145"/>
      <c r="O233" s="145"/>
      <c r="P233" s="145"/>
      <c r="Q233" s="145"/>
      <c r="R233" s="145"/>
      <c r="S233" s="145"/>
    </row>
    <row r="234" spans="2:19" x14ac:dyDescent="0.25">
      <c r="B234" s="145"/>
      <c r="C234" s="145"/>
      <c r="D234" s="145"/>
      <c r="E234" s="145"/>
      <c r="F234" s="145"/>
      <c r="G234" s="145"/>
      <c r="H234" s="145"/>
      <c r="I234" s="145"/>
      <c r="J234" s="145"/>
      <c r="K234" s="145"/>
      <c r="L234" s="145"/>
      <c r="M234" s="145"/>
      <c r="N234" s="145"/>
      <c r="O234" s="145"/>
      <c r="P234" s="145"/>
      <c r="Q234" s="145"/>
      <c r="R234" s="145"/>
      <c r="S234" s="145"/>
    </row>
    <row r="235" spans="2:19" x14ac:dyDescent="0.25">
      <c r="B235" s="145"/>
      <c r="C235" s="145"/>
      <c r="D235" s="145"/>
      <c r="E235" s="145"/>
      <c r="F235" s="145"/>
      <c r="G235" s="145"/>
      <c r="H235" s="145"/>
      <c r="I235" s="145"/>
      <c r="J235" s="145"/>
      <c r="K235" s="145"/>
      <c r="L235" s="145"/>
      <c r="M235" s="145"/>
      <c r="N235" s="145"/>
      <c r="O235" s="145"/>
      <c r="P235" s="145"/>
      <c r="Q235" s="145"/>
      <c r="R235" s="145"/>
      <c r="S235" s="145"/>
    </row>
    <row r="236" spans="2:19" x14ac:dyDescent="0.25">
      <c r="B236" s="145"/>
      <c r="C236" s="145"/>
      <c r="D236" s="145"/>
      <c r="E236" s="145"/>
      <c r="F236" s="145"/>
      <c r="G236" s="145"/>
      <c r="H236" s="145"/>
      <c r="I236" s="145"/>
      <c r="J236" s="145"/>
      <c r="K236" s="145"/>
      <c r="L236" s="145"/>
      <c r="M236" s="145"/>
      <c r="N236" s="145"/>
      <c r="O236" s="145"/>
      <c r="P236" s="145"/>
      <c r="Q236" s="145"/>
      <c r="R236" s="145"/>
      <c r="S236" s="145"/>
    </row>
    <row r="237" spans="2:19" x14ac:dyDescent="0.25">
      <c r="B237" s="145"/>
      <c r="C237" s="145"/>
      <c r="D237" s="145"/>
      <c r="E237" s="145"/>
      <c r="F237" s="145"/>
      <c r="G237" s="145"/>
      <c r="H237" s="145"/>
      <c r="I237" s="145"/>
      <c r="J237" s="145"/>
      <c r="K237" s="145"/>
      <c r="L237" s="145"/>
      <c r="M237" s="145"/>
      <c r="N237" s="145"/>
      <c r="O237" s="145"/>
      <c r="P237" s="145"/>
      <c r="Q237" s="145"/>
      <c r="R237" s="145"/>
      <c r="S237" s="145"/>
    </row>
    <row r="238" spans="2:19" x14ac:dyDescent="0.25">
      <c r="B238" s="145"/>
      <c r="C238" s="145"/>
      <c r="D238" s="145"/>
      <c r="E238" s="145"/>
      <c r="F238" s="145"/>
      <c r="G238" s="145"/>
      <c r="H238" s="145"/>
      <c r="I238" s="145"/>
      <c r="J238" s="145"/>
      <c r="K238" s="145"/>
      <c r="L238" s="145"/>
      <c r="M238" s="145"/>
      <c r="N238" s="145"/>
      <c r="O238" s="145"/>
      <c r="P238" s="145"/>
      <c r="Q238" s="145"/>
      <c r="R238" s="145"/>
      <c r="S238" s="145"/>
    </row>
    <row r="239" spans="2:19" x14ac:dyDescent="0.25">
      <c r="B239" s="145"/>
      <c r="C239" s="145"/>
      <c r="D239" s="145"/>
      <c r="E239" s="145"/>
      <c r="F239" s="145"/>
      <c r="G239" s="145"/>
      <c r="H239" s="145"/>
      <c r="I239" s="145"/>
      <c r="J239" s="145"/>
      <c r="K239" s="145"/>
      <c r="L239" s="145"/>
      <c r="M239" s="145"/>
      <c r="N239" s="145"/>
      <c r="O239" s="145"/>
      <c r="P239" s="145"/>
      <c r="Q239" s="145"/>
      <c r="R239" s="145"/>
      <c r="S239" s="145"/>
    </row>
    <row r="240" spans="2:19" x14ac:dyDescent="0.25">
      <c r="B240" s="145"/>
      <c r="C240" s="145"/>
      <c r="D240" s="145"/>
      <c r="E240" s="145"/>
      <c r="F240" s="145"/>
      <c r="G240" s="145"/>
      <c r="H240" s="145"/>
      <c r="I240" s="145"/>
      <c r="J240" s="145"/>
      <c r="K240" s="145"/>
      <c r="L240" s="145"/>
      <c r="M240" s="145"/>
      <c r="N240" s="145"/>
      <c r="O240" s="145"/>
      <c r="P240" s="145"/>
      <c r="Q240" s="145"/>
      <c r="R240" s="145"/>
      <c r="S240" s="145"/>
    </row>
    <row r="241" spans="2:19" x14ac:dyDescent="0.25">
      <c r="B241" s="145"/>
      <c r="C241" s="145"/>
      <c r="D241" s="145"/>
      <c r="E241" s="145"/>
      <c r="F241" s="145"/>
      <c r="G241" s="145"/>
      <c r="H241" s="145"/>
      <c r="I241" s="145"/>
      <c r="J241" s="145"/>
      <c r="K241" s="145"/>
      <c r="L241" s="145"/>
      <c r="M241" s="145"/>
      <c r="N241" s="145"/>
      <c r="O241" s="145"/>
      <c r="P241" s="145"/>
      <c r="Q241" s="145"/>
      <c r="R241" s="145"/>
      <c r="S241" s="145"/>
    </row>
    <row r="242" spans="2:19" x14ac:dyDescent="0.25">
      <c r="B242" s="145"/>
      <c r="C242" s="145"/>
      <c r="D242" s="145"/>
      <c r="E242" s="145"/>
      <c r="F242" s="145"/>
      <c r="G242" s="145"/>
      <c r="H242" s="145"/>
      <c r="I242" s="145"/>
      <c r="J242" s="145"/>
      <c r="K242" s="145"/>
      <c r="L242" s="145"/>
      <c r="M242" s="145"/>
      <c r="N242" s="145"/>
      <c r="O242" s="145"/>
      <c r="P242" s="145"/>
      <c r="Q242" s="145"/>
      <c r="R242" s="145"/>
      <c r="S242" s="145"/>
    </row>
    <row r="243" spans="2:19" x14ac:dyDescent="0.25">
      <c r="B243" s="145"/>
      <c r="C243" s="145"/>
      <c r="D243" s="145"/>
      <c r="E243" s="145"/>
      <c r="F243" s="145"/>
      <c r="G243" s="145"/>
      <c r="H243" s="145"/>
      <c r="I243" s="145"/>
      <c r="J243" s="145"/>
      <c r="K243" s="145"/>
      <c r="L243" s="145"/>
      <c r="M243" s="145"/>
      <c r="N243" s="145"/>
      <c r="O243" s="145"/>
      <c r="P243" s="145"/>
      <c r="Q243" s="145"/>
      <c r="R243" s="145"/>
      <c r="S243" s="145"/>
    </row>
    <row r="244" spans="2:19" x14ac:dyDescent="0.25">
      <c r="B244" s="145"/>
      <c r="C244" s="145"/>
      <c r="D244" s="145"/>
      <c r="E244" s="145"/>
      <c r="F244" s="145"/>
      <c r="G244" s="145"/>
      <c r="H244" s="145"/>
      <c r="I244" s="145"/>
      <c r="J244" s="145"/>
      <c r="K244" s="145"/>
      <c r="L244" s="145"/>
      <c r="M244" s="145"/>
      <c r="N244" s="145"/>
      <c r="O244" s="145"/>
      <c r="P244" s="145"/>
      <c r="Q244" s="145"/>
      <c r="R244" s="145"/>
      <c r="S244" s="145"/>
    </row>
    <row r="245" spans="2:19" x14ac:dyDescent="0.25">
      <c r="B245" s="145"/>
      <c r="C245" s="145"/>
      <c r="D245" s="145"/>
      <c r="E245" s="145"/>
      <c r="F245" s="145"/>
      <c r="G245" s="145"/>
      <c r="H245" s="145"/>
      <c r="I245" s="145"/>
      <c r="J245" s="145"/>
      <c r="K245" s="145"/>
      <c r="L245" s="145"/>
      <c r="M245" s="145"/>
      <c r="N245" s="145"/>
      <c r="O245" s="145"/>
      <c r="P245" s="145"/>
      <c r="Q245" s="145"/>
      <c r="R245" s="145"/>
      <c r="S245" s="145"/>
    </row>
    <row r="246" spans="2:19" x14ac:dyDescent="0.25">
      <c r="B246" s="145"/>
      <c r="C246" s="145"/>
      <c r="D246" s="145"/>
      <c r="E246" s="145"/>
      <c r="F246" s="145"/>
      <c r="G246" s="145"/>
      <c r="H246" s="145"/>
      <c r="I246" s="145"/>
      <c r="J246" s="145"/>
      <c r="K246" s="145"/>
      <c r="L246" s="145"/>
      <c r="M246" s="145"/>
      <c r="N246" s="145"/>
      <c r="O246" s="145"/>
      <c r="P246" s="145"/>
      <c r="Q246" s="145"/>
      <c r="R246" s="145"/>
      <c r="S246" s="145"/>
    </row>
    <row r="247" spans="2:19" x14ac:dyDescent="0.25">
      <c r="B247" s="145"/>
      <c r="C247" s="145"/>
      <c r="D247" s="145"/>
      <c r="E247" s="145"/>
      <c r="F247" s="145"/>
      <c r="G247" s="145"/>
      <c r="H247" s="145"/>
      <c r="I247" s="145"/>
      <c r="J247" s="145"/>
      <c r="K247" s="145"/>
      <c r="L247" s="145"/>
      <c r="M247" s="145"/>
      <c r="N247" s="145"/>
      <c r="O247" s="145"/>
      <c r="P247" s="145"/>
      <c r="Q247" s="145"/>
      <c r="R247" s="145"/>
      <c r="S247" s="145"/>
    </row>
    <row r="248" spans="2:19" x14ac:dyDescent="0.25">
      <c r="B248" s="145"/>
      <c r="C248" s="145"/>
      <c r="D248" s="145"/>
      <c r="E248" s="145"/>
      <c r="F248" s="145"/>
      <c r="G248" s="145"/>
      <c r="H248" s="145"/>
      <c r="I248" s="145"/>
      <c r="J248" s="145"/>
      <c r="K248" s="145"/>
      <c r="L248" s="145"/>
      <c r="M248" s="145"/>
      <c r="N248" s="145"/>
      <c r="O248" s="145"/>
      <c r="P248" s="145"/>
      <c r="Q248" s="145"/>
      <c r="R248" s="145"/>
      <c r="S248" s="145"/>
    </row>
    <row r="249" spans="2:19" x14ac:dyDescent="0.25">
      <c r="B249" s="145"/>
      <c r="C249" s="145"/>
      <c r="D249" s="145"/>
      <c r="E249" s="145"/>
      <c r="F249" s="145"/>
      <c r="G249" s="145"/>
      <c r="H249" s="145"/>
      <c r="I249" s="145"/>
      <c r="J249" s="145"/>
      <c r="K249" s="145"/>
      <c r="L249" s="145"/>
      <c r="M249" s="145"/>
      <c r="N249" s="145"/>
      <c r="O249" s="145"/>
      <c r="P249" s="145"/>
      <c r="Q249" s="145"/>
      <c r="R249" s="145"/>
      <c r="S249" s="145"/>
    </row>
    <row r="250" spans="2:19" x14ac:dyDescent="0.25">
      <c r="B250" s="145"/>
      <c r="C250" s="145"/>
      <c r="D250" s="145"/>
      <c r="E250" s="145"/>
      <c r="F250" s="145"/>
      <c r="G250" s="145"/>
      <c r="H250" s="145"/>
      <c r="I250" s="145"/>
      <c r="J250" s="145"/>
      <c r="K250" s="145"/>
      <c r="L250" s="145"/>
      <c r="M250" s="145"/>
      <c r="N250" s="145"/>
      <c r="O250" s="145"/>
      <c r="P250" s="145"/>
      <c r="Q250" s="145"/>
      <c r="R250" s="145"/>
      <c r="S250" s="145"/>
    </row>
    <row r="251" spans="2:19" x14ac:dyDescent="0.25">
      <c r="B251" s="145"/>
      <c r="C251" s="145"/>
      <c r="D251" s="145"/>
      <c r="E251" s="145"/>
      <c r="F251" s="145"/>
      <c r="G251" s="145"/>
      <c r="H251" s="145"/>
      <c r="I251" s="145"/>
      <c r="J251" s="145"/>
      <c r="K251" s="145"/>
      <c r="L251" s="145"/>
      <c r="M251" s="145"/>
      <c r="N251" s="145"/>
      <c r="O251" s="145"/>
      <c r="P251" s="145"/>
      <c r="Q251" s="145"/>
      <c r="R251" s="145"/>
      <c r="S251" s="145"/>
    </row>
    <row r="252" spans="2:19" x14ac:dyDescent="0.25">
      <c r="B252" s="145"/>
      <c r="C252" s="145"/>
      <c r="D252" s="145"/>
      <c r="E252" s="145"/>
      <c r="F252" s="145"/>
      <c r="G252" s="145"/>
      <c r="H252" s="145"/>
      <c r="I252" s="145"/>
      <c r="J252" s="145"/>
      <c r="K252" s="145"/>
      <c r="L252" s="145"/>
      <c r="M252" s="145"/>
      <c r="N252" s="145"/>
      <c r="O252" s="145"/>
      <c r="P252" s="145"/>
      <c r="Q252" s="145"/>
      <c r="R252" s="145"/>
      <c r="S252" s="145"/>
    </row>
    <row r="253" spans="2:19" x14ac:dyDescent="0.25">
      <c r="B253" s="145"/>
      <c r="C253" s="145"/>
      <c r="D253" s="145"/>
      <c r="E253" s="145"/>
      <c r="F253" s="145"/>
      <c r="G253" s="145"/>
      <c r="H253" s="145"/>
      <c r="I253" s="145"/>
      <c r="J253" s="145"/>
      <c r="K253" s="145"/>
      <c r="L253" s="145"/>
      <c r="M253" s="145"/>
      <c r="N253" s="145"/>
      <c r="O253" s="145"/>
      <c r="P253" s="145"/>
      <c r="Q253" s="145"/>
      <c r="R253" s="145"/>
      <c r="S253" s="145"/>
    </row>
    <row r="254" spans="2:19" x14ac:dyDescent="0.25">
      <c r="B254" s="145"/>
      <c r="C254" s="145"/>
      <c r="D254" s="145"/>
      <c r="E254" s="145"/>
      <c r="F254" s="145"/>
      <c r="G254" s="145"/>
      <c r="H254" s="145"/>
      <c r="I254" s="145"/>
      <c r="J254" s="145"/>
      <c r="K254" s="145"/>
      <c r="L254" s="145"/>
      <c r="M254" s="145"/>
      <c r="N254" s="145"/>
      <c r="O254" s="145"/>
      <c r="P254" s="145"/>
      <c r="Q254" s="145"/>
      <c r="R254" s="145"/>
      <c r="S254" s="145"/>
    </row>
    <row r="255" spans="2:19" x14ac:dyDescent="0.25">
      <c r="B255" s="145"/>
      <c r="C255" s="145"/>
      <c r="D255" s="145"/>
      <c r="E255" s="145"/>
      <c r="F255" s="145"/>
      <c r="G255" s="145"/>
      <c r="H255" s="145"/>
      <c r="I255" s="145"/>
      <c r="J255" s="145"/>
      <c r="K255" s="145"/>
      <c r="L255" s="145"/>
      <c r="M255" s="145"/>
      <c r="N255" s="145"/>
      <c r="O255" s="145"/>
      <c r="P255" s="145"/>
      <c r="Q255" s="145"/>
      <c r="R255" s="145"/>
      <c r="S255" s="145"/>
    </row>
    <row r="256" spans="2:19" x14ac:dyDescent="0.25">
      <c r="B256" s="145"/>
      <c r="C256" s="145"/>
      <c r="D256" s="145"/>
      <c r="E256" s="145"/>
      <c r="F256" s="145"/>
      <c r="G256" s="145"/>
      <c r="H256" s="145"/>
      <c r="I256" s="145"/>
      <c r="J256" s="145"/>
      <c r="K256" s="145"/>
      <c r="L256" s="145"/>
      <c r="M256" s="145"/>
      <c r="N256" s="145"/>
      <c r="O256" s="145"/>
      <c r="P256" s="145"/>
      <c r="Q256" s="145"/>
      <c r="R256" s="145"/>
      <c r="S256" s="145"/>
    </row>
    <row r="257" spans="2:19" x14ac:dyDescent="0.25">
      <c r="B257" s="145"/>
      <c r="C257" s="145"/>
      <c r="D257" s="145"/>
      <c r="E257" s="145"/>
      <c r="F257" s="145"/>
      <c r="G257" s="145"/>
      <c r="H257" s="145"/>
      <c r="I257" s="145"/>
      <c r="J257" s="145"/>
      <c r="K257" s="145"/>
      <c r="L257" s="145"/>
      <c r="M257" s="145"/>
      <c r="N257" s="145"/>
      <c r="O257" s="145"/>
      <c r="P257" s="145"/>
      <c r="Q257" s="145"/>
      <c r="R257" s="145"/>
      <c r="S257" s="145"/>
    </row>
    <row r="258" spans="2:19" x14ac:dyDescent="0.25">
      <c r="B258" s="145"/>
      <c r="C258" s="145"/>
      <c r="D258" s="145"/>
      <c r="E258" s="145"/>
      <c r="F258" s="145"/>
      <c r="G258" s="145"/>
      <c r="H258" s="145"/>
      <c r="I258" s="145"/>
      <c r="J258" s="145"/>
      <c r="K258" s="145"/>
      <c r="L258" s="145"/>
      <c r="M258" s="145"/>
      <c r="N258" s="145"/>
      <c r="O258" s="145"/>
      <c r="P258" s="145"/>
      <c r="Q258" s="145"/>
      <c r="R258" s="145"/>
      <c r="S258" s="145"/>
    </row>
    <row r="259" spans="2:19" x14ac:dyDescent="0.25">
      <c r="B259" s="145"/>
      <c r="C259" s="145"/>
      <c r="D259" s="145"/>
      <c r="E259" s="145"/>
      <c r="F259" s="145"/>
      <c r="G259" s="145"/>
      <c r="H259" s="145"/>
      <c r="I259" s="145"/>
      <c r="J259" s="145"/>
      <c r="K259" s="145"/>
      <c r="L259" s="145"/>
      <c r="M259" s="145"/>
      <c r="N259" s="145"/>
      <c r="O259" s="145"/>
      <c r="P259" s="145"/>
      <c r="Q259" s="145"/>
      <c r="R259" s="145"/>
      <c r="S259" s="145"/>
    </row>
    <row r="260" spans="2:19" x14ac:dyDescent="0.25">
      <c r="B260" s="145"/>
      <c r="C260" s="145"/>
      <c r="D260" s="145"/>
      <c r="E260" s="145"/>
      <c r="F260" s="145"/>
      <c r="G260" s="145"/>
      <c r="H260" s="145"/>
      <c r="I260" s="145"/>
      <c r="J260" s="145"/>
      <c r="K260" s="145"/>
      <c r="L260" s="145"/>
      <c r="M260" s="145"/>
      <c r="N260" s="145"/>
      <c r="O260" s="145"/>
      <c r="P260" s="145"/>
      <c r="Q260" s="145"/>
      <c r="R260" s="145"/>
      <c r="S260" s="145"/>
    </row>
    <row r="261" spans="2:19" x14ac:dyDescent="0.25">
      <c r="B261" s="145"/>
      <c r="C261" s="145"/>
      <c r="D261" s="145"/>
      <c r="E261" s="145"/>
      <c r="F261" s="145"/>
      <c r="G261" s="145"/>
      <c r="H261" s="145"/>
      <c r="I261" s="145"/>
      <c r="J261" s="145"/>
      <c r="K261" s="145"/>
      <c r="L261" s="145"/>
      <c r="M261" s="145"/>
      <c r="N261" s="145"/>
      <c r="O261" s="145"/>
      <c r="P261" s="145"/>
      <c r="Q261" s="145"/>
      <c r="R261" s="145"/>
      <c r="S261" s="145"/>
    </row>
    <row r="262" spans="2:19" x14ac:dyDescent="0.25">
      <c r="B262" s="145"/>
      <c r="C262" s="145"/>
      <c r="D262" s="145"/>
      <c r="E262" s="145"/>
      <c r="F262" s="145"/>
      <c r="G262" s="145"/>
      <c r="H262" s="145"/>
      <c r="I262" s="145"/>
      <c r="J262" s="145"/>
      <c r="K262" s="145"/>
      <c r="L262" s="145"/>
      <c r="M262" s="145"/>
      <c r="N262" s="145"/>
      <c r="O262" s="145"/>
      <c r="P262" s="145"/>
      <c r="Q262" s="145"/>
      <c r="R262" s="145"/>
      <c r="S262" s="145"/>
    </row>
    <row r="263" spans="2:19" x14ac:dyDescent="0.25">
      <c r="B263" s="145"/>
      <c r="C263" s="145"/>
      <c r="D263" s="145"/>
      <c r="E263" s="145"/>
      <c r="F263" s="145"/>
      <c r="G263" s="145"/>
      <c r="H263" s="145"/>
      <c r="I263" s="145"/>
      <c r="J263" s="145"/>
      <c r="K263" s="145"/>
      <c r="L263" s="145"/>
      <c r="M263" s="145"/>
      <c r="N263" s="145"/>
      <c r="O263" s="145"/>
      <c r="P263" s="145"/>
      <c r="Q263" s="145"/>
      <c r="R263" s="145"/>
      <c r="S263" s="145"/>
    </row>
    <row r="264" spans="2:19" x14ac:dyDescent="0.25">
      <c r="B264" s="145"/>
      <c r="C264" s="145"/>
      <c r="D264" s="145"/>
      <c r="E264" s="145"/>
      <c r="F264" s="145"/>
      <c r="G264" s="145"/>
      <c r="H264" s="145"/>
      <c r="I264" s="145"/>
      <c r="J264" s="145"/>
      <c r="K264" s="145"/>
      <c r="L264" s="145"/>
      <c r="M264" s="145"/>
      <c r="N264" s="145"/>
      <c r="O264" s="145"/>
      <c r="P264" s="145"/>
      <c r="Q264" s="145"/>
      <c r="R264" s="145"/>
      <c r="S264" s="145"/>
    </row>
    <row r="265" spans="2:19" x14ac:dyDescent="0.25">
      <c r="B265" s="145"/>
      <c r="C265" s="145"/>
      <c r="D265" s="145"/>
      <c r="E265" s="145"/>
      <c r="F265" s="145"/>
      <c r="G265" s="145"/>
      <c r="H265" s="145"/>
      <c r="I265" s="145"/>
      <c r="J265" s="145"/>
      <c r="K265" s="145"/>
      <c r="L265" s="145"/>
      <c r="M265" s="145"/>
      <c r="N265" s="145"/>
      <c r="O265" s="145"/>
      <c r="P265" s="145"/>
      <c r="Q265" s="145"/>
      <c r="R265" s="145"/>
      <c r="S265" s="145"/>
    </row>
    <row r="266" spans="2:19" x14ac:dyDescent="0.25">
      <c r="B266" s="145"/>
      <c r="C266" s="145"/>
      <c r="D266" s="145"/>
      <c r="E266" s="145"/>
      <c r="F266" s="145"/>
      <c r="G266" s="145"/>
      <c r="H266" s="145"/>
      <c r="I266" s="145"/>
      <c r="J266" s="145"/>
      <c r="K266" s="145"/>
      <c r="L266" s="145"/>
      <c r="M266" s="145"/>
      <c r="N266" s="145"/>
      <c r="O266" s="145"/>
      <c r="P266" s="145"/>
      <c r="Q266" s="145"/>
      <c r="R266" s="145"/>
      <c r="S266" s="145"/>
    </row>
    <row r="267" spans="2:19" x14ac:dyDescent="0.25">
      <c r="B267" s="145"/>
      <c r="C267" s="145"/>
      <c r="D267" s="145"/>
      <c r="E267" s="145"/>
      <c r="F267" s="145"/>
      <c r="G267" s="145"/>
      <c r="H267" s="145"/>
      <c r="I267" s="145"/>
      <c r="J267" s="145"/>
      <c r="K267" s="145"/>
      <c r="L267" s="145"/>
      <c r="M267" s="145"/>
      <c r="N267" s="145"/>
      <c r="O267" s="145"/>
      <c r="P267" s="145"/>
      <c r="Q267" s="145"/>
      <c r="R267" s="145"/>
      <c r="S267" s="145"/>
    </row>
    <row r="268" spans="2:19" x14ac:dyDescent="0.25">
      <c r="B268" s="145"/>
      <c r="C268" s="145"/>
      <c r="D268" s="145"/>
      <c r="E268" s="145"/>
      <c r="F268" s="145"/>
      <c r="G268" s="145"/>
      <c r="H268" s="145"/>
      <c r="I268" s="145"/>
      <c r="J268" s="145"/>
      <c r="K268" s="145"/>
      <c r="L268" s="145"/>
      <c r="M268" s="145"/>
      <c r="N268" s="145"/>
      <c r="O268" s="145"/>
      <c r="P268" s="145"/>
      <c r="Q268" s="145"/>
      <c r="R268" s="145"/>
      <c r="S268" s="145"/>
    </row>
    <row r="269" spans="2:19" x14ac:dyDescent="0.25">
      <c r="B269" s="145"/>
      <c r="C269" s="145"/>
      <c r="D269" s="145"/>
      <c r="E269" s="145"/>
      <c r="F269" s="145"/>
      <c r="G269" s="145"/>
      <c r="H269" s="145"/>
      <c r="I269" s="145"/>
      <c r="J269" s="145"/>
      <c r="K269" s="145"/>
      <c r="L269" s="145"/>
      <c r="M269" s="145"/>
      <c r="N269" s="145"/>
      <c r="O269" s="145"/>
      <c r="P269" s="145"/>
      <c r="Q269" s="145"/>
      <c r="R269" s="145"/>
      <c r="S269" s="145"/>
    </row>
    <row r="270" spans="2:19" x14ac:dyDescent="0.25">
      <c r="B270" s="145"/>
      <c r="C270" s="145"/>
      <c r="D270" s="145"/>
      <c r="E270" s="145"/>
      <c r="F270" s="145"/>
      <c r="G270" s="145"/>
      <c r="H270" s="145"/>
      <c r="I270" s="145"/>
      <c r="J270" s="145"/>
      <c r="K270" s="145"/>
      <c r="L270" s="145"/>
      <c r="M270" s="145"/>
      <c r="N270" s="145"/>
      <c r="O270" s="145"/>
      <c r="P270" s="145"/>
      <c r="Q270" s="145"/>
      <c r="R270" s="145"/>
      <c r="S270" s="145"/>
    </row>
    <row r="271" spans="2:19" x14ac:dyDescent="0.25">
      <c r="B271" s="145"/>
      <c r="C271" s="145"/>
      <c r="D271" s="145"/>
      <c r="E271" s="145"/>
      <c r="F271" s="145"/>
      <c r="G271" s="145"/>
      <c r="H271" s="145"/>
      <c r="I271" s="145"/>
      <c r="J271" s="145"/>
      <c r="K271" s="145"/>
      <c r="L271" s="145"/>
      <c r="M271" s="145"/>
      <c r="N271" s="145"/>
      <c r="O271" s="145"/>
      <c r="P271" s="145"/>
      <c r="Q271" s="145"/>
      <c r="R271" s="145"/>
      <c r="S271" s="145"/>
    </row>
    <row r="272" spans="2:19" x14ac:dyDescent="0.25">
      <c r="B272" s="145"/>
      <c r="C272" s="145"/>
      <c r="D272" s="145"/>
      <c r="E272" s="145"/>
      <c r="F272" s="145"/>
      <c r="G272" s="145"/>
      <c r="H272" s="145"/>
      <c r="I272" s="145"/>
      <c r="J272" s="145"/>
      <c r="K272" s="145"/>
      <c r="L272" s="145"/>
      <c r="M272" s="145"/>
      <c r="N272" s="145"/>
      <c r="O272" s="145"/>
      <c r="P272" s="145"/>
      <c r="Q272" s="145"/>
      <c r="R272" s="145"/>
      <c r="S272" s="145"/>
    </row>
    <row r="273" spans="2:19" x14ac:dyDescent="0.25">
      <c r="B273" s="145"/>
      <c r="C273" s="145"/>
      <c r="D273" s="145"/>
      <c r="E273" s="145"/>
      <c r="F273" s="145"/>
      <c r="G273" s="145"/>
      <c r="H273" s="145"/>
      <c r="I273" s="145"/>
      <c r="J273" s="145"/>
      <c r="K273" s="145"/>
      <c r="L273" s="145"/>
      <c r="M273" s="145"/>
      <c r="N273" s="145"/>
      <c r="O273" s="145"/>
      <c r="P273" s="145"/>
      <c r="Q273" s="145"/>
      <c r="R273" s="145"/>
      <c r="S273" s="145"/>
    </row>
    <row r="274" spans="2:19" x14ac:dyDescent="0.25">
      <c r="B274" s="145"/>
      <c r="C274" s="145"/>
      <c r="D274" s="145"/>
      <c r="E274" s="145"/>
      <c r="F274" s="145"/>
      <c r="G274" s="145"/>
      <c r="H274" s="145"/>
      <c r="I274" s="145"/>
      <c r="J274" s="145"/>
      <c r="K274" s="145"/>
      <c r="L274" s="145"/>
      <c r="M274" s="145"/>
      <c r="N274" s="145"/>
      <c r="O274" s="145"/>
      <c r="P274" s="145"/>
      <c r="Q274" s="145"/>
      <c r="R274" s="145"/>
      <c r="S274" s="145"/>
    </row>
    <row r="275" spans="2:19" x14ac:dyDescent="0.25">
      <c r="B275" s="145"/>
      <c r="C275" s="145"/>
      <c r="D275" s="145"/>
      <c r="E275" s="145"/>
      <c r="F275" s="145"/>
      <c r="G275" s="145"/>
      <c r="H275" s="145"/>
      <c r="I275" s="145"/>
      <c r="J275" s="145"/>
      <c r="K275" s="145"/>
      <c r="L275" s="145"/>
      <c r="M275" s="145"/>
      <c r="N275" s="145"/>
      <c r="O275" s="145"/>
      <c r="P275" s="145"/>
      <c r="Q275" s="145"/>
      <c r="R275" s="145"/>
      <c r="S275" s="145"/>
    </row>
    <row r="276" spans="2:19" x14ac:dyDescent="0.25">
      <c r="B276" s="145"/>
      <c r="C276" s="145"/>
      <c r="D276" s="145"/>
      <c r="E276" s="145"/>
      <c r="F276" s="145"/>
      <c r="G276" s="145"/>
      <c r="H276" s="145"/>
      <c r="I276" s="145"/>
      <c r="J276" s="145"/>
      <c r="K276" s="145"/>
      <c r="L276" s="145"/>
      <c r="M276" s="145"/>
      <c r="N276" s="145"/>
      <c r="O276" s="145"/>
      <c r="P276" s="145"/>
      <c r="Q276" s="145"/>
      <c r="R276" s="145"/>
      <c r="S276" s="145"/>
    </row>
    <row r="277" spans="2:19" x14ac:dyDescent="0.25">
      <c r="B277" s="145"/>
      <c r="C277" s="145"/>
      <c r="D277" s="145"/>
      <c r="E277" s="145"/>
      <c r="F277" s="145"/>
      <c r="G277" s="145"/>
      <c r="H277" s="145"/>
      <c r="I277" s="145"/>
      <c r="J277" s="145"/>
      <c r="K277" s="145"/>
      <c r="L277" s="145"/>
      <c r="M277" s="145"/>
      <c r="N277" s="145"/>
      <c r="O277" s="145"/>
      <c r="P277" s="145"/>
      <c r="Q277" s="145"/>
      <c r="R277" s="145"/>
      <c r="S277" s="145"/>
    </row>
    <row r="278" spans="2:19" x14ac:dyDescent="0.25">
      <c r="B278" s="145"/>
      <c r="C278" s="145"/>
      <c r="D278" s="145"/>
      <c r="E278" s="145"/>
      <c r="F278" s="145"/>
      <c r="G278" s="145"/>
      <c r="H278" s="145"/>
      <c r="I278" s="145"/>
      <c r="J278" s="145"/>
      <c r="K278" s="145"/>
      <c r="L278" s="145"/>
      <c r="M278" s="145"/>
      <c r="N278" s="145"/>
      <c r="O278" s="145"/>
      <c r="P278" s="145"/>
      <c r="Q278" s="145"/>
      <c r="R278" s="145"/>
      <c r="S278" s="145"/>
    </row>
    <row r="279" spans="2:19" x14ac:dyDescent="0.25">
      <c r="B279" s="145"/>
      <c r="C279" s="145"/>
      <c r="D279" s="145"/>
      <c r="E279" s="145"/>
      <c r="F279" s="145"/>
      <c r="G279" s="145"/>
      <c r="H279" s="145"/>
      <c r="I279" s="145"/>
      <c r="J279" s="145"/>
      <c r="K279" s="145"/>
      <c r="L279" s="145"/>
      <c r="M279" s="145"/>
      <c r="N279" s="145"/>
      <c r="O279" s="145"/>
      <c r="P279" s="145"/>
      <c r="Q279" s="145"/>
      <c r="R279" s="145"/>
      <c r="S279" s="145"/>
    </row>
    <row r="280" spans="2:19" x14ac:dyDescent="0.25">
      <c r="B280" s="145"/>
      <c r="C280" s="145"/>
      <c r="D280" s="145"/>
      <c r="E280" s="145"/>
      <c r="F280" s="145"/>
      <c r="G280" s="145"/>
      <c r="H280" s="145"/>
      <c r="I280" s="145"/>
      <c r="J280" s="145"/>
      <c r="K280" s="145"/>
      <c r="L280" s="145"/>
      <c r="M280" s="145"/>
      <c r="N280" s="145"/>
      <c r="O280" s="145"/>
      <c r="P280" s="145"/>
      <c r="Q280" s="145"/>
      <c r="R280" s="145"/>
      <c r="S280" s="145"/>
    </row>
    <row r="281" spans="2:19" x14ac:dyDescent="0.25">
      <c r="B281" s="145"/>
      <c r="C281" s="145"/>
      <c r="D281" s="145"/>
      <c r="E281" s="145"/>
      <c r="F281" s="145"/>
      <c r="G281" s="145"/>
      <c r="H281" s="145"/>
      <c r="I281" s="145"/>
      <c r="J281" s="145"/>
      <c r="K281" s="145"/>
      <c r="L281" s="145"/>
      <c r="M281" s="145"/>
      <c r="N281" s="145"/>
      <c r="O281" s="145"/>
      <c r="P281" s="145"/>
      <c r="Q281" s="145"/>
      <c r="R281" s="145"/>
      <c r="S281" s="145"/>
    </row>
    <row r="282" spans="2:19" x14ac:dyDescent="0.25">
      <c r="B282" s="145"/>
      <c r="C282" s="145"/>
      <c r="D282" s="145"/>
      <c r="E282" s="145"/>
      <c r="F282" s="145"/>
      <c r="G282" s="145"/>
      <c r="H282" s="145"/>
      <c r="I282" s="145"/>
      <c r="J282" s="145"/>
      <c r="K282" s="145"/>
      <c r="L282" s="145"/>
      <c r="M282" s="145"/>
      <c r="N282" s="145"/>
      <c r="O282" s="145"/>
      <c r="P282" s="145"/>
      <c r="Q282" s="145"/>
      <c r="R282" s="145"/>
      <c r="S282" s="145"/>
    </row>
    <row r="283" spans="2:19" x14ac:dyDescent="0.25">
      <c r="B283" s="145"/>
      <c r="C283" s="145"/>
      <c r="D283" s="145"/>
      <c r="E283" s="145"/>
      <c r="F283" s="145"/>
      <c r="G283" s="145"/>
      <c r="H283" s="145"/>
      <c r="I283" s="145"/>
      <c r="J283" s="145"/>
      <c r="K283" s="145"/>
      <c r="L283" s="145"/>
      <c r="M283" s="145"/>
      <c r="N283" s="145"/>
      <c r="O283" s="145"/>
      <c r="P283" s="145"/>
      <c r="Q283" s="145"/>
      <c r="R283" s="145"/>
      <c r="S283" s="145"/>
    </row>
    <row r="284" spans="2:19" x14ac:dyDescent="0.25">
      <c r="B284" s="145"/>
      <c r="C284" s="145"/>
      <c r="D284" s="145"/>
      <c r="E284" s="145"/>
      <c r="F284" s="145"/>
      <c r="G284" s="145"/>
      <c r="H284" s="145"/>
      <c r="I284" s="145"/>
      <c r="J284" s="145"/>
      <c r="K284" s="145"/>
      <c r="L284" s="145"/>
      <c r="M284" s="145"/>
      <c r="N284" s="145"/>
      <c r="O284" s="145"/>
      <c r="P284" s="145"/>
      <c r="Q284" s="145"/>
      <c r="R284" s="145"/>
      <c r="S284" s="145"/>
    </row>
    <row r="285" spans="2:19" x14ac:dyDescent="0.25">
      <c r="B285" s="145"/>
      <c r="C285" s="145"/>
      <c r="D285" s="145"/>
      <c r="E285" s="145"/>
      <c r="F285" s="145"/>
      <c r="G285" s="145"/>
      <c r="H285" s="145"/>
      <c r="I285" s="145"/>
      <c r="J285" s="145"/>
      <c r="K285" s="145"/>
      <c r="L285" s="145"/>
      <c r="M285" s="145"/>
      <c r="N285" s="145"/>
      <c r="O285" s="145"/>
      <c r="P285" s="145"/>
      <c r="Q285" s="145"/>
      <c r="R285" s="145"/>
      <c r="S285" s="145"/>
    </row>
    <row r="286" spans="2:19" x14ac:dyDescent="0.25">
      <c r="B286" s="145"/>
      <c r="C286" s="145"/>
      <c r="D286" s="145"/>
      <c r="E286" s="145"/>
      <c r="F286" s="145"/>
      <c r="G286" s="145"/>
      <c r="H286" s="145"/>
      <c r="I286" s="145"/>
      <c r="J286" s="145"/>
      <c r="K286" s="145"/>
      <c r="L286" s="145"/>
      <c r="M286" s="145"/>
      <c r="N286" s="145"/>
      <c r="O286" s="145"/>
      <c r="P286" s="145"/>
      <c r="Q286" s="145"/>
      <c r="R286" s="145"/>
      <c r="S286" s="145"/>
    </row>
    <row r="287" spans="2:19" x14ac:dyDescent="0.25">
      <c r="B287" s="145"/>
      <c r="C287" s="145"/>
      <c r="D287" s="145"/>
      <c r="E287" s="145"/>
      <c r="F287" s="145"/>
      <c r="G287" s="145"/>
      <c r="H287" s="145"/>
      <c r="I287" s="145"/>
      <c r="J287" s="145"/>
      <c r="K287" s="145"/>
      <c r="L287" s="145"/>
      <c r="M287" s="145"/>
      <c r="N287" s="145"/>
      <c r="O287" s="145"/>
      <c r="P287" s="145"/>
      <c r="Q287" s="145"/>
      <c r="R287" s="145"/>
      <c r="S287" s="145"/>
    </row>
    <row r="288" spans="2:19" x14ac:dyDescent="0.25">
      <c r="B288" s="145"/>
      <c r="C288" s="145"/>
      <c r="D288" s="145"/>
      <c r="E288" s="145"/>
      <c r="F288" s="145"/>
      <c r="G288" s="145"/>
      <c r="H288" s="145"/>
      <c r="I288" s="145"/>
      <c r="J288" s="145"/>
      <c r="K288" s="145"/>
      <c r="L288" s="145"/>
      <c r="M288" s="145"/>
      <c r="N288" s="145"/>
      <c r="O288" s="145"/>
      <c r="P288" s="145"/>
      <c r="Q288" s="145"/>
      <c r="R288" s="145"/>
      <c r="S288" s="145"/>
    </row>
    <row r="289" spans="2:19" x14ac:dyDescent="0.25">
      <c r="B289" s="145"/>
      <c r="C289" s="145"/>
      <c r="D289" s="145"/>
      <c r="E289" s="145"/>
      <c r="F289" s="145"/>
      <c r="G289" s="145"/>
      <c r="H289" s="145"/>
      <c r="I289" s="145"/>
      <c r="J289" s="145"/>
      <c r="K289" s="145"/>
      <c r="L289" s="145"/>
      <c r="M289" s="145"/>
      <c r="N289" s="145"/>
      <c r="O289" s="145"/>
      <c r="P289" s="145"/>
      <c r="Q289" s="145"/>
      <c r="R289" s="145"/>
      <c r="S289" s="145"/>
    </row>
    <row r="290" spans="2:19" x14ac:dyDescent="0.25">
      <c r="B290" s="145"/>
      <c r="C290" s="145"/>
      <c r="D290" s="145"/>
      <c r="E290" s="145"/>
      <c r="F290" s="145"/>
      <c r="G290" s="145"/>
      <c r="H290" s="145"/>
      <c r="I290" s="145"/>
      <c r="J290" s="145"/>
      <c r="K290" s="145"/>
      <c r="L290" s="145"/>
      <c r="M290" s="145"/>
      <c r="N290" s="145"/>
      <c r="O290" s="145"/>
      <c r="P290" s="145"/>
      <c r="Q290" s="145"/>
      <c r="R290" s="145"/>
      <c r="S290" s="145"/>
    </row>
    <row r="291" spans="2:19" x14ac:dyDescent="0.25">
      <c r="B291" s="145"/>
      <c r="C291" s="145"/>
      <c r="D291" s="145"/>
      <c r="E291" s="145"/>
      <c r="F291" s="145"/>
      <c r="G291" s="145"/>
      <c r="H291" s="145"/>
      <c r="I291" s="145"/>
      <c r="J291" s="145"/>
      <c r="K291" s="145"/>
      <c r="L291" s="145"/>
      <c r="M291" s="145"/>
      <c r="N291" s="145"/>
      <c r="O291" s="145"/>
      <c r="P291" s="145"/>
      <c r="Q291" s="145"/>
      <c r="R291" s="145"/>
      <c r="S291" s="145"/>
    </row>
    <row r="292" spans="2:19" x14ac:dyDescent="0.25">
      <c r="B292" s="145"/>
      <c r="C292" s="145"/>
      <c r="D292" s="145"/>
      <c r="E292" s="145"/>
      <c r="F292" s="145"/>
      <c r="G292" s="145"/>
      <c r="H292" s="145"/>
      <c r="I292" s="145"/>
      <c r="J292" s="145"/>
      <c r="K292" s="145"/>
      <c r="L292" s="145"/>
      <c r="M292" s="145"/>
      <c r="N292" s="145"/>
      <c r="O292" s="145"/>
      <c r="P292" s="145"/>
      <c r="Q292" s="145"/>
      <c r="R292" s="145"/>
      <c r="S292" s="145"/>
    </row>
    <row r="293" spans="2:19" x14ac:dyDescent="0.25">
      <c r="B293" s="145"/>
      <c r="C293" s="145"/>
      <c r="D293" s="145"/>
      <c r="E293" s="145"/>
      <c r="F293" s="145"/>
      <c r="G293" s="145"/>
      <c r="H293" s="145"/>
      <c r="I293" s="145"/>
      <c r="J293" s="145"/>
      <c r="K293" s="145"/>
      <c r="L293" s="145"/>
      <c r="M293" s="145"/>
      <c r="N293" s="145"/>
      <c r="O293" s="145"/>
      <c r="P293" s="145"/>
      <c r="Q293" s="145"/>
      <c r="R293" s="145"/>
      <c r="S293" s="145"/>
    </row>
    <row r="294" spans="2:19" x14ac:dyDescent="0.25">
      <c r="B294" s="145"/>
      <c r="C294" s="145"/>
      <c r="D294" s="145"/>
      <c r="E294" s="145"/>
      <c r="F294" s="145"/>
      <c r="G294" s="145"/>
      <c r="H294" s="145"/>
      <c r="I294" s="145"/>
      <c r="J294" s="145"/>
      <c r="K294" s="145"/>
      <c r="L294" s="145"/>
      <c r="M294" s="145"/>
      <c r="N294" s="145"/>
      <c r="O294" s="145"/>
      <c r="P294" s="145"/>
      <c r="Q294" s="145"/>
      <c r="R294" s="145"/>
      <c r="S294" s="145"/>
    </row>
    <row r="295" spans="2:19" x14ac:dyDescent="0.25">
      <c r="B295" s="145"/>
      <c r="C295" s="145"/>
      <c r="D295" s="145"/>
      <c r="E295" s="145"/>
      <c r="F295" s="145"/>
      <c r="G295" s="145"/>
      <c r="H295" s="145"/>
      <c r="I295" s="145"/>
      <c r="J295" s="145"/>
      <c r="K295" s="145"/>
      <c r="L295" s="145"/>
      <c r="M295" s="145"/>
      <c r="N295" s="145"/>
      <c r="O295" s="145"/>
      <c r="P295" s="145"/>
      <c r="Q295" s="145"/>
      <c r="R295" s="145"/>
      <c r="S295" s="145"/>
    </row>
    <row r="296" spans="2:19" x14ac:dyDescent="0.25">
      <c r="B296" s="145"/>
      <c r="C296" s="145"/>
      <c r="D296" s="145"/>
      <c r="E296" s="145"/>
      <c r="F296" s="145"/>
      <c r="G296" s="145"/>
      <c r="H296" s="145"/>
      <c r="I296" s="145"/>
      <c r="J296" s="145"/>
      <c r="K296" s="145"/>
      <c r="L296" s="145"/>
      <c r="M296" s="145"/>
      <c r="N296" s="145"/>
      <c r="O296" s="145"/>
      <c r="P296" s="145"/>
      <c r="Q296" s="145"/>
      <c r="R296" s="145"/>
      <c r="S296" s="145"/>
    </row>
    <row r="297" spans="2:19" x14ac:dyDescent="0.25">
      <c r="B297" s="145"/>
      <c r="C297" s="145"/>
      <c r="D297" s="145"/>
      <c r="E297" s="145"/>
      <c r="F297" s="145"/>
      <c r="G297" s="145"/>
      <c r="H297" s="145"/>
      <c r="I297" s="145"/>
      <c r="J297" s="145"/>
      <c r="K297" s="145"/>
      <c r="L297" s="145"/>
      <c r="M297" s="145"/>
      <c r="N297" s="145"/>
      <c r="O297" s="145"/>
      <c r="P297" s="145"/>
      <c r="Q297" s="145"/>
      <c r="R297" s="145"/>
      <c r="S297" s="145"/>
    </row>
    <row r="298" spans="2:19" x14ac:dyDescent="0.25">
      <c r="B298" s="145"/>
      <c r="C298" s="145"/>
      <c r="D298" s="145"/>
      <c r="E298" s="145"/>
      <c r="F298" s="145"/>
      <c r="G298" s="145"/>
      <c r="H298" s="145"/>
      <c r="I298" s="145"/>
      <c r="J298" s="145"/>
      <c r="K298" s="145"/>
      <c r="L298" s="145"/>
      <c r="M298" s="145"/>
      <c r="N298" s="145"/>
      <c r="O298" s="145"/>
      <c r="P298" s="145"/>
      <c r="Q298" s="145"/>
      <c r="R298" s="145"/>
      <c r="S298" s="145"/>
    </row>
    <row r="299" spans="2:19" x14ac:dyDescent="0.25">
      <c r="B299" s="145"/>
      <c r="C299" s="145"/>
      <c r="D299" s="145"/>
      <c r="E299" s="145"/>
      <c r="F299" s="145"/>
      <c r="G299" s="145"/>
      <c r="H299" s="145"/>
      <c r="I299" s="145"/>
      <c r="J299" s="145"/>
      <c r="K299" s="145"/>
      <c r="L299" s="145"/>
      <c r="M299" s="145"/>
      <c r="N299" s="145"/>
      <c r="O299" s="145"/>
      <c r="P299" s="145"/>
      <c r="Q299" s="145"/>
      <c r="R299" s="145"/>
      <c r="S299" s="145"/>
    </row>
    <row r="300" spans="2:19" x14ac:dyDescent="0.25">
      <c r="B300" s="145"/>
      <c r="C300" s="145"/>
      <c r="D300" s="145"/>
      <c r="E300" s="145"/>
      <c r="F300" s="145"/>
      <c r="G300" s="145"/>
      <c r="H300" s="145"/>
      <c r="I300" s="145"/>
      <c r="J300" s="145"/>
      <c r="K300" s="145"/>
      <c r="L300" s="145"/>
      <c r="M300" s="145"/>
      <c r="N300" s="145"/>
      <c r="O300" s="145"/>
      <c r="P300" s="145"/>
      <c r="Q300" s="145"/>
      <c r="R300" s="145"/>
      <c r="S300" s="145"/>
    </row>
    <row r="301" spans="2:19" x14ac:dyDescent="0.25">
      <c r="B301" s="145"/>
      <c r="C301" s="145"/>
      <c r="D301" s="145"/>
      <c r="E301" s="145"/>
      <c r="F301" s="145"/>
      <c r="G301" s="145"/>
      <c r="H301" s="145"/>
      <c r="I301" s="145"/>
      <c r="J301" s="145"/>
      <c r="K301" s="145"/>
      <c r="L301" s="145"/>
      <c r="M301" s="145"/>
      <c r="N301" s="145"/>
      <c r="O301" s="145"/>
      <c r="P301" s="145"/>
      <c r="Q301" s="145"/>
      <c r="R301" s="145"/>
      <c r="S301" s="145"/>
    </row>
    <row r="302" spans="2:19" x14ac:dyDescent="0.25">
      <c r="B302" s="145"/>
      <c r="C302" s="145"/>
      <c r="D302" s="145"/>
      <c r="E302" s="145"/>
      <c r="F302" s="145"/>
      <c r="G302" s="145"/>
      <c r="H302" s="145"/>
      <c r="I302" s="145"/>
      <c r="J302" s="145"/>
      <c r="K302" s="145"/>
      <c r="L302" s="145"/>
      <c r="M302" s="145"/>
      <c r="N302" s="145"/>
      <c r="O302" s="145"/>
      <c r="P302" s="145"/>
      <c r="Q302" s="145"/>
      <c r="R302" s="145"/>
      <c r="S302" s="145"/>
    </row>
    <row r="303" spans="2:19" x14ac:dyDescent="0.25">
      <c r="B303" s="145"/>
      <c r="C303" s="145"/>
      <c r="D303" s="145"/>
      <c r="E303" s="145"/>
      <c r="F303" s="145"/>
      <c r="G303" s="145"/>
      <c r="H303" s="145"/>
      <c r="I303" s="145"/>
      <c r="J303" s="145"/>
      <c r="K303" s="145"/>
      <c r="L303" s="145"/>
      <c r="M303" s="145"/>
      <c r="N303" s="145"/>
      <c r="O303" s="145"/>
      <c r="P303" s="145"/>
      <c r="Q303" s="145"/>
      <c r="R303" s="145"/>
      <c r="S303" s="145"/>
    </row>
    <row r="304" spans="2:19" x14ac:dyDescent="0.25">
      <c r="B304" s="145"/>
      <c r="C304" s="145"/>
      <c r="D304" s="145"/>
      <c r="E304" s="145"/>
      <c r="F304" s="145"/>
      <c r="G304" s="145"/>
      <c r="H304" s="145"/>
      <c r="I304" s="145"/>
      <c r="J304" s="145"/>
      <c r="K304" s="145"/>
      <c r="L304" s="145"/>
      <c r="M304" s="145"/>
      <c r="N304" s="145"/>
      <c r="O304" s="145"/>
      <c r="P304" s="145"/>
      <c r="Q304" s="145"/>
      <c r="R304" s="145"/>
      <c r="S304" s="145"/>
    </row>
    <row r="305" spans="2:19" x14ac:dyDescent="0.25">
      <c r="B305" s="145"/>
      <c r="C305" s="145"/>
      <c r="D305" s="145"/>
      <c r="E305" s="145"/>
      <c r="F305" s="145"/>
      <c r="G305" s="145"/>
      <c r="H305" s="145"/>
      <c r="I305" s="145"/>
      <c r="J305" s="145"/>
      <c r="K305" s="145"/>
      <c r="L305" s="145"/>
      <c r="M305" s="145"/>
      <c r="N305" s="145"/>
      <c r="O305" s="145"/>
      <c r="P305" s="145"/>
      <c r="Q305" s="145"/>
      <c r="R305" s="145"/>
      <c r="S305" s="145"/>
    </row>
    <row r="306" spans="2:19" x14ac:dyDescent="0.25">
      <c r="B306" s="145"/>
      <c r="C306" s="145"/>
      <c r="D306" s="145"/>
      <c r="E306" s="145"/>
      <c r="F306" s="145"/>
      <c r="G306" s="145"/>
      <c r="H306" s="145"/>
      <c r="I306" s="145"/>
      <c r="J306" s="145"/>
      <c r="K306" s="145"/>
      <c r="L306" s="145"/>
      <c r="M306" s="145"/>
      <c r="N306" s="145"/>
      <c r="O306" s="145"/>
      <c r="P306" s="145"/>
      <c r="Q306" s="145"/>
      <c r="R306" s="145"/>
      <c r="S306" s="145"/>
    </row>
    <row r="307" spans="2:19" x14ac:dyDescent="0.25">
      <c r="B307" s="145"/>
      <c r="C307" s="145"/>
      <c r="D307" s="145"/>
      <c r="E307" s="145"/>
      <c r="F307" s="145"/>
      <c r="G307" s="145"/>
      <c r="H307" s="145"/>
      <c r="I307" s="145"/>
      <c r="J307" s="145"/>
      <c r="K307" s="145"/>
      <c r="L307" s="145"/>
      <c r="M307" s="145"/>
      <c r="N307" s="145"/>
      <c r="O307" s="145"/>
      <c r="P307" s="145"/>
      <c r="Q307" s="145"/>
      <c r="R307" s="145"/>
      <c r="S307" s="145"/>
    </row>
    <row r="308" spans="2:19" x14ac:dyDescent="0.25">
      <c r="B308" s="145"/>
      <c r="C308" s="145"/>
      <c r="D308" s="145"/>
      <c r="E308" s="145"/>
      <c r="F308" s="145"/>
      <c r="G308" s="145"/>
      <c r="H308" s="145"/>
      <c r="I308" s="145"/>
      <c r="J308" s="145"/>
      <c r="K308" s="145"/>
      <c r="L308" s="145"/>
      <c r="M308" s="145"/>
      <c r="N308" s="145"/>
      <c r="O308" s="145"/>
      <c r="P308" s="145"/>
      <c r="Q308" s="145"/>
      <c r="R308" s="145"/>
      <c r="S308" s="145"/>
    </row>
    <row r="309" spans="2:19" x14ac:dyDescent="0.25">
      <c r="B309" s="145"/>
      <c r="C309" s="145"/>
      <c r="D309" s="145"/>
      <c r="E309" s="145"/>
      <c r="F309" s="145"/>
      <c r="G309" s="145"/>
      <c r="H309" s="145"/>
      <c r="I309" s="145"/>
      <c r="J309" s="145"/>
      <c r="K309" s="145"/>
      <c r="L309" s="145"/>
      <c r="M309" s="145"/>
      <c r="N309" s="145"/>
      <c r="O309" s="145"/>
      <c r="P309" s="145"/>
      <c r="Q309" s="145"/>
      <c r="R309" s="145"/>
      <c r="S309" s="145"/>
    </row>
    <row r="310" spans="2:19" x14ac:dyDescent="0.25">
      <c r="B310" s="145"/>
      <c r="C310" s="145"/>
      <c r="D310" s="145"/>
      <c r="E310" s="145"/>
      <c r="F310" s="145"/>
      <c r="G310" s="145"/>
      <c r="H310" s="145"/>
      <c r="I310" s="145"/>
      <c r="J310" s="145"/>
      <c r="K310" s="145"/>
      <c r="L310" s="145"/>
      <c r="M310" s="145"/>
      <c r="N310" s="145"/>
      <c r="O310" s="145"/>
      <c r="P310" s="145"/>
      <c r="Q310" s="145"/>
      <c r="R310" s="145"/>
      <c r="S310" s="145"/>
    </row>
    <row r="311" spans="2:19" x14ac:dyDescent="0.25">
      <c r="B311" s="145"/>
      <c r="C311" s="145"/>
      <c r="D311" s="145"/>
      <c r="E311" s="145"/>
      <c r="F311" s="145"/>
      <c r="G311" s="145"/>
      <c r="H311" s="145"/>
      <c r="I311" s="145"/>
      <c r="J311" s="145"/>
      <c r="K311" s="145"/>
      <c r="L311" s="145"/>
      <c r="M311" s="145"/>
      <c r="N311" s="145"/>
      <c r="O311" s="145"/>
      <c r="P311" s="145"/>
      <c r="Q311" s="145"/>
      <c r="R311" s="145"/>
      <c r="S311" s="145"/>
    </row>
    <row r="312" spans="2:19" x14ac:dyDescent="0.25">
      <c r="B312" s="145"/>
      <c r="C312" s="145"/>
      <c r="D312" s="145"/>
      <c r="E312" s="145"/>
      <c r="F312" s="145"/>
      <c r="G312" s="145"/>
      <c r="H312" s="145"/>
      <c r="I312" s="145"/>
      <c r="J312" s="145"/>
      <c r="K312" s="145"/>
      <c r="L312" s="145"/>
      <c r="M312" s="145"/>
      <c r="N312" s="145"/>
      <c r="O312" s="145"/>
      <c r="P312" s="145"/>
      <c r="Q312" s="145"/>
      <c r="R312" s="145"/>
      <c r="S312" s="145"/>
    </row>
    <row r="313" spans="2:19" x14ac:dyDescent="0.25">
      <c r="B313" s="145"/>
      <c r="C313" s="145"/>
      <c r="D313" s="145"/>
      <c r="E313" s="145"/>
      <c r="F313" s="145"/>
      <c r="G313" s="145"/>
      <c r="H313" s="145"/>
      <c r="I313" s="145"/>
      <c r="J313" s="145"/>
      <c r="K313" s="145"/>
      <c r="L313" s="145"/>
      <c r="M313" s="145"/>
      <c r="N313" s="145"/>
      <c r="O313" s="145"/>
      <c r="P313" s="145"/>
      <c r="Q313" s="145"/>
      <c r="R313" s="145"/>
      <c r="S313" s="145"/>
    </row>
    <row r="314" spans="2:19" x14ac:dyDescent="0.25">
      <c r="B314" s="145"/>
      <c r="C314" s="145"/>
      <c r="D314" s="145"/>
      <c r="E314" s="145"/>
      <c r="F314" s="145"/>
      <c r="G314" s="145"/>
      <c r="H314" s="145"/>
      <c r="I314" s="145"/>
      <c r="J314" s="145"/>
      <c r="K314" s="145"/>
      <c r="L314" s="145"/>
      <c r="M314" s="145"/>
      <c r="N314" s="145"/>
      <c r="O314" s="145"/>
      <c r="P314" s="145"/>
      <c r="Q314" s="145"/>
      <c r="R314" s="145"/>
      <c r="S314" s="145"/>
    </row>
    <row r="315" spans="2:19" x14ac:dyDescent="0.25">
      <c r="B315" s="145"/>
      <c r="C315" s="145"/>
      <c r="D315" s="145"/>
      <c r="E315" s="145"/>
      <c r="F315" s="145"/>
      <c r="G315" s="145"/>
      <c r="H315" s="145"/>
      <c r="I315" s="145"/>
      <c r="J315" s="145"/>
      <c r="K315" s="145"/>
      <c r="L315" s="145"/>
      <c r="M315" s="145"/>
      <c r="N315" s="145"/>
      <c r="O315" s="145"/>
      <c r="P315" s="145"/>
      <c r="Q315" s="145"/>
      <c r="R315" s="145"/>
      <c r="S315" s="145"/>
    </row>
    <row r="316" spans="2:19" x14ac:dyDescent="0.25">
      <c r="B316" s="145"/>
      <c r="C316" s="145"/>
      <c r="D316" s="145"/>
      <c r="E316" s="145"/>
      <c r="F316" s="145"/>
      <c r="G316" s="145"/>
      <c r="H316" s="145"/>
      <c r="I316" s="145"/>
      <c r="J316" s="145"/>
      <c r="K316" s="145"/>
      <c r="L316" s="145"/>
      <c r="M316" s="145"/>
      <c r="N316" s="145"/>
      <c r="O316" s="145"/>
      <c r="P316" s="145"/>
      <c r="Q316" s="145"/>
      <c r="R316" s="145"/>
      <c r="S316" s="145"/>
    </row>
    <row r="317" spans="2:19" x14ac:dyDescent="0.25">
      <c r="B317" s="145"/>
      <c r="C317" s="145"/>
      <c r="D317" s="145"/>
      <c r="E317" s="145"/>
      <c r="F317" s="145"/>
      <c r="G317" s="145"/>
      <c r="H317" s="145"/>
      <c r="I317" s="145"/>
      <c r="J317" s="145"/>
      <c r="K317" s="145"/>
      <c r="L317" s="145"/>
      <c r="M317" s="145"/>
      <c r="N317" s="145"/>
      <c r="O317" s="145"/>
      <c r="P317" s="145"/>
      <c r="Q317" s="145"/>
      <c r="R317" s="145"/>
      <c r="S317" s="145"/>
    </row>
    <row r="318" spans="2:19" x14ac:dyDescent="0.25">
      <c r="B318" s="145"/>
      <c r="C318" s="145"/>
      <c r="D318" s="145"/>
      <c r="E318" s="145"/>
      <c r="F318" s="145"/>
      <c r="G318" s="145"/>
      <c r="H318" s="145"/>
      <c r="I318" s="145"/>
      <c r="J318" s="145"/>
      <c r="K318" s="145"/>
      <c r="L318" s="145"/>
      <c r="M318" s="145"/>
      <c r="N318" s="145"/>
      <c r="O318" s="145"/>
      <c r="P318" s="145"/>
      <c r="Q318" s="145"/>
      <c r="R318" s="145"/>
      <c r="S318" s="145"/>
    </row>
    <row r="319" spans="2:19" x14ac:dyDescent="0.25">
      <c r="B319" s="145"/>
      <c r="C319" s="145"/>
      <c r="D319" s="145"/>
      <c r="E319" s="145"/>
      <c r="F319" s="145"/>
      <c r="G319" s="145"/>
      <c r="H319" s="145"/>
      <c r="I319" s="145"/>
      <c r="J319" s="145"/>
      <c r="K319" s="145"/>
      <c r="L319" s="145"/>
      <c r="M319" s="145"/>
      <c r="N319" s="145"/>
      <c r="O319" s="145"/>
      <c r="P319" s="145"/>
      <c r="Q319" s="145"/>
      <c r="R319" s="145"/>
      <c r="S319" s="145"/>
    </row>
    <row r="320" spans="2:19" x14ac:dyDescent="0.25">
      <c r="B320" s="145"/>
      <c r="C320" s="145"/>
      <c r="D320" s="145"/>
      <c r="E320" s="145"/>
      <c r="F320" s="145"/>
      <c r="G320" s="145"/>
      <c r="H320" s="145"/>
      <c r="I320" s="145"/>
      <c r="J320" s="145"/>
      <c r="K320" s="145"/>
      <c r="L320" s="145"/>
      <c r="M320" s="145"/>
      <c r="N320" s="145"/>
      <c r="O320" s="145"/>
      <c r="P320" s="145"/>
      <c r="Q320" s="145"/>
      <c r="R320" s="145"/>
      <c r="S320" s="145"/>
    </row>
    <row r="321" spans="2:19" x14ac:dyDescent="0.25">
      <c r="B321" s="145"/>
      <c r="C321" s="145"/>
      <c r="D321" s="145"/>
      <c r="E321" s="145"/>
      <c r="F321" s="145"/>
      <c r="G321" s="145"/>
      <c r="H321" s="145"/>
      <c r="I321" s="145"/>
      <c r="J321" s="145"/>
      <c r="K321" s="145"/>
      <c r="L321" s="145"/>
      <c r="M321" s="145"/>
      <c r="N321" s="145"/>
      <c r="O321" s="145"/>
      <c r="P321" s="145"/>
      <c r="Q321" s="145"/>
      <c r="R321" s="145"/>
      <c r="S321" s="145"/>
    </row>
    <row r="322" spans="2:19" x14ac:dyDescent="0.25">
      <c r="B322" s="145"/>
      <c r="C322" s="145"/>
      <c r="D322" s="145"/>
      <c r="E322" s="145"/>
      <c r="F322" s="145"/>
      <c r="G322" s="145"/>
      <c r="H322" s="145"/>
      <c r="I322" s="145"/>
      <c r="J322" s="145"/>
      <c r="K322" s="145"/>
      <c r="L322" s="145"/>
      <c r="M322" s="145"/>
      <c r="N322" s="145"/>
      <c r="O322" s="145"/>
      <c r="P322" s="145"/>
      <c r="Q322" s="145"/>
      <c r="R322" s="145"/>
      <c r="S322" s="145"/>
    </row>
    <row r="323" spans="2:19" x14ac:dyDescent="0.25">
      <c r="B323" s="145"/>
      <c r="C323" s="145"/>
      <c r="D323" s="145"/>
      <c r="E323" s="145"/>
      <c r="F323" s="145"/>
      <c r="G323" s="145"/>
      <c r="H323" s="145"/>
      <c r="I323" s="145"/>
      <c r="J323" s="145"/>
      <c r="K323" s="145"/>
      <c r="L323" s="145"/>
      <c r="M323" s="145"/>
      <c r="N323" s="145"/>
      <c r="O323" s="145"/>
      <c r="P323" s="145"/>
      <c r="Q323" s="145"/>
      <c r="R323" s="145"/>
      <c r="S323" s="145"/>
    </row>
    <row r="324" spans="2:19" x14ac:dyDescent="0.25">
      <c r="B324" s="145"/>
      <c r="C324" s="145"/>
      <c r="D324" s="145"/>
      <c r="E324" s="145"/>
      <c r="F324" s="145"/>
      <c r="G324" s="145"/>
      <c r="H324" s="145"/>
      <c r="I324" s="145"/>
      <c r="J324" s="145"/>
      <c r="K324" s="145"/>
      <c r="L324" s="145"/>
      <c r="M324" s="145"/>
      <c r="N324" s="145"/>
      <c r="O324" s="145"/>
      <c r="P324" s="145"/>
      <c r="Q324" s="145"/>
      <c r="R324" s="145"/>
      <c r="S324" s="145"/>
    </row>
    <row r="325" spans="2:19" x14ac:dyDescent="0.25">
      <c r="B325" s="145"/>
      <c r="C325" s="145"/>
      <c r="D325" s="145"/>
      <c r="E325" s="145"/>
      <c r="F325" s="145"/>
      <c r="G325" s="145"/>
      <c r="H325" s="145"/>
      <c r="I325" s="145"/>
      <c r="J325" s="145"/>
      <c r="K325" s="145"/>
      <c r="L325" s="145"/>
      <c r="M325" s="145"/>
      <c r="N325" s="145"/>
      <c r="O325" s="145"/>
      <c r="P325" s="145"/>
      <c r="Q325" s="145"/>
      <c r="R325" s="145"/>
      <c r="S325" s="145"/>
    </row>
    <row r="326" spans="2:19" x14ac:dyDescent="0.25">
      <c r="B326" s="145"/>
      <c r="C326" s="145"/>
      <c r="D326" s="145"/>
      <c r="E326" s="145"/>
      <c r="F326" s="145"/>
      <c r="G326" s="145"/>
      <c r="H326" s="145"/>
      <c r="I326" s="145"/>
      <c r="J326" s="145"/>
      <c r="K326" s="145"/>
      <c r="L326" s="145"/>
      <c r="M326" s="145"/>
      <c r="N326" s="145"/>
      <c r="O326" s="145"/>
      <c r="P326" s="145"/>
      <c r="Q326" s="145"/>
      <c r="R326" s="145"/>
      <c r="S326" s="145"/>
    </row>
    <row r="327" spans="2:19" x14ac:dyDescent="0.25">
      <c r="B327" s="145"/>
      <c r="C327" s="145"/>
      <c r="D327" s="145"/>
      <c r="E327" s="145"/>
      <c r="F327" s="145"/>
      <c r="G327" s="145"/>
      <c r="H327" s="145"/>
      <c r="I327" s="145"/>
      <c r="J327" s="145"/>
      <c r="K327" s="145"/>
      <c r="L327" s="145"/>
      <c r="M327" s="145"/>
      <c r="N327" s="145"/>
      <c r="O327" s="145"/>
      <c r="P327" s="145"/>
      <c r="Q327" s="145"/>
      <c r="R327" s="145"/>
      <c r="S327" s="145"/>
    </row>
    <row r="328" spans="2:19" x14ac:dyDescent="0.25">
      <c r="B328" s="145"/>
      <c r="C328" s="145"/>
      <c r="D328" s="145"/>
      <c r="E328" s="145"/>
      <c r="F328" s="145"/>
      <c r="G328" s="145"/>
      <c r="H328" s="145"/>
      <c r="I328" s="145"/>
      <c r="J328" s="145"/>
      <c r="K328" s="145"/>
      <c r="L328" s="145"/>
      <c r="M328" s="145"/>
      <c r="N328" s="145"/>
      <c r="O328" s="145"/>
      <c r="P328" s="145"/>
      <c r="Q328" s="145"/>
      <c r="R328" s="145"/>
      <c r="S328" s="145"/>
    </row>
    <row r="329" spans="2:19" x14ac:dyDescent="0.25">
      <c r="B329" s="145"/>
      <c r="C329" s="145"/>
      <c r="D329" s="145"/>
      <c r="E329" s="145"/>
      <c r="F329" s="145"/>
      <c r="G329" s="145"/>
      <c r="H329" s="145"/>
      <c r="I329" s="145"/>
      <c r="J329" s="145"/>
      <c r="K329" s="145"/>
      <c r="L329" s="145"/>
      <c r="M329" s="145"/>
      <c r="N329" s="145"/>
      <c r="O329" s="145"/>
      <c r="P329" s="145"/>
      <c r="Q329" s="145"/>
      <c r="R329" s="145"/>
      <c r="S329" s="145"/>
    </row>
    <row r="330" spans="2:19" x14ac:dyDescent="0.25">
      <c r="B330" s="145"/>
      <c r="C330" s="145"/>
      <c r="D330" s="145"/>
      <c r="E330" s="145"/>
      <c r="F330" s="145"/>
      <c r="G330" s="145"/>
      <c r="H330" s="145"/>
      <c r="I330" s="145"/>
      <c r="J330" s="145"/>
      <c r="K330" s="145"/>
      <c r="L330" s="145"/>
      <c r="M330" s="145"/>
      <c r="N330" s="145"/>
      <c r="O330" s="145"/>
      <c r="P330" s="145"/>
      <c r="Q330" s="145"/>
      <c r="R330" s="145"/>
      <c r="S330" s="145"/>
    </row>
    <row r="331" spans="2:19" x14ac:dyDescent="0.25">
      <c r="B331" s="145"/>
      <c r="C331" s="145"/>
      <c r="D331" s="145"/>
      <c r="E331" s="145"/>
      <c r="F331" s="145"/>
      <c r="G331" s="145"/>
      <c r="H331" s="145"/>
      <c r="I331" s="145"/>
      <c r="J331" s="145"/>
      <c r="K331" s="145"/>
      <c r="L331" s="145"/>
      <c r="M331" s="145"/>
      <c r="N331" s="145"/>
      <c r="O331" s="145"/>
      <c r="P331" s="145"/>
      <c r="Q331" s="145"/>
      <c r="R331" s="145"/>
      <c r="S331" s="145"/>
    </row>
    <row r="332" spans="2:19" x14ac:dyDescent="0.25">
      <c r="B332" s="145"/>
      <c r="C332" s="145"/>
      <c r="D332" s="145"/>
      <c r="E332" s="145"/>
      <c r="F332" s="145"/>
      <c r="G332" s="145"/>
      <c r="H332" s="145"/>
      <c r="I332" s="145"/>
      <c r="J332" s="145"/>
      <c r="K332" s="145"/>
      <c r="L332" s="145"/>
      <c r="M332" s="145"/>
      <c r="N332" s="145"/>
      <c r="O332" s="145"/>
      <c r="P332" s="145"/>
      <c r="Q332" s="145"/>
      <c r="R332" s="145"/>
      <c r="S332" s="145"/>
    </row>
    <row r="333" spans="2:19" x14ac:dyDescent="0.25">
      <c r="B333" s="145"/>
      <c r="C333" s="145"/>
      <c r="D333" s="145"/>
      <c r="E333" s="145"/>
      <c r="F333" s="145"/>
      <c r="G333" s="145"/>
      <c r="H333" s="145"/>
      <c r="I333" s="145"/>
      <c r="J333" s="145"/>
      <c r="K333" s="145"/>
      <c r="L333" s="145"/>
      <c r="M333" s="145"/>
      <c r="N333" s="145"/>
      <c r="O333" s="145"/>
      <c r="P333" s="145"/>
      <c r="Q333" s="145"/>
      <c r="R333" s="145"/>
      <c r="S333" s="145"/>
    </row>
    <row r="334" spans="2:19" x14ac:dyDescent="0.25">
      <c r="B334" s="145"/>
      <c r="C334" s="145"/>
      <c r="D334" s="145"/>
      <c r="E334" s="145"/>
      <c r="F334" s="145"/>
      <c r="G334" s="145"/>
      <c r="H334" s="145"/>
      <c r="I334" s="145"/>
      <c r="J334" s="145"/>
      <c r="K334" s="145"/>
      <c r="L334" s="145"/>
      <c r="M334" s="145"/>
      <c r="N334" s="145"/>
      <c r="O334" s="145"/>
      <c r="P334" s="145"/>
      <c r="Q334" s="145"/>
      <c r="R334" s="145"/>
      <c r="S334" s="145"/>
    </row>
    <row r="335" spans="2:19" x14ac:dyDescent="0.25">
      <c r="B335" s="145"/>
      <c r="C335" s="145"/>
      <c r="D335" s="145"/>
      <c r="E335" s="145"/>
      <c r="F335" s="145"/>
      <c r="G335" s="145"/>
      <c r="H335" s="145"/>
      <c r="I335" s="145"/>
      <c r="J335" s="145"/>
      <c r="K335" s="145"/>
      <c r="L335" s="145"/>
      <c r="M335" s="145"/>
      <c r="N335" s="145"/>
      <c r="O335" s="145"/>
      <c r="P335" s="145"/>
      <c r="Q335" s="145"/>
      <c r="R335" s="145"/>
      <c r="S335" s="145"/>
    </row>
    <row r="336" spans="2:19" x14ac:dyDescent="0.25">
      <c r="B336" s="145"/>
      <c r="C336" s="145"/>
      <c r="D336" s="145"/>
      <c r="E336" s="145"/>
      <c r="F336" s="145"/>
      <c r="G336" s="145"/>
      <c r="H336" s="145"/>
      <c r="I336" s="145"/>
      <c r="J336" s="145"/>
      <c r="K336" s="145"/>
      <c r="L336" s="145"/>
      <c r="M336" s="145"/>
      <c r="N336" s="145"/>
      <c r="O336" s="145"/>
      <c r="P336" s="145"/>
      <c r="Q336" s="145"/>
      <c r="R336" s="145"/>
      <c r="S336" s="145"/>
    </row>
    <row r="337" spans="2:19" x14ac:dyDescent="0.25">
      <c r="B337" s="145"/>
      <c r="C337" s="145"/>
      <c r="D337" s="145"/>
      <c r="E337" s="145"/>
      <c r="F337" s="145"/>
      <c r="G337" s="145"/>
      <c r="H337" s="145"/>
      <c r="I337" s="145"/>
      <c r="J337" s="145"/>
      <c r="K337" s="145"/>
      <c r="L337" s="145"/>
      <c r="M337" s="145"/>
      <c r="N337" s="145"/>
      <c r="O337" s="145"/>
      <c r="P337" s="145"/>
      <c r="Q337" s="145"/>
      <c r="R337" s="145"/>
      <c r="S337" s="145"/>
    </row>
    <row r="338" spans="2:19" x14ac:dyDescent="0.25">
      <c r="B338" s="145"/>
      <c r="C338" s="145"/>
      <c r="D338" s="145"/>
      <c r="E338" s="145"/>
      <c r="F338" s="145"/>
      <c r="G338" s="145"/>
      <c r="H338" s="145"/>
      <c r="I338" s="145"/>
      <c r="J338" s="145"/>
      <c r="K338" s="145"/>
      <c r="L338" s="145"/>
      <c r="M338" s="145"/>
      <c r="N338" s="145"/>
      <c r="O338" s="145"/>
      <c r="P338" s="145"/>
      <c r="Q338" s="145"/>
      <c r="R338" s="145"/>
      <c r="S338" s="145"/>
    </row>
    <row r="339" spans="2:19" x14ac:dyDescent="0.25">
      <c r="B339" s="145"/>
      <c r="C339" s="145"/>
      <c r="D339" s="145"/>
      <c r="E339" s="145"/>
      <c r="F339" s="145"/>
      <c r="G339" s="145"/>
      <c r="H339" s="145"/>
      <c r="I339" s="145"/>
      <c r="J339" s="145"/>
      <c r="K339" s="145"/>
      <c r="L339" s="145"/>
      <c r="M339" s="145"/>
      <c r="N339" s="145"/>
      <c r="O339" s="145"/>
      <c r="P339" s="145"/>
      <c r="Q339" s="145"/>
      <c r="R339" s="145"/>
      <c r="S339" s="145"/>
    </row>
    <row r="340" spans="2:19" x14ac:dyDescent="0.25">
      <c r="B340" s="145"/>
      <c r="C340" s="145"/>
      <c r="D340" s="145"/>
      <c r="E340" s="145"/>
      <c r="F340" s="145"/>
      <c r="G340" s="145"/>
      <c r="H340" s="145"/>
      <c r="I340" s="145"/>
      <c r="J340" s="145"/>
      <c r="K340" s="145"/>
      <c r="L340" s="145"/>
      <c r="M340" s="145"/>
      <c r="N340" s="145"/>
      <c r="O340" s="145"/>
      <c r="P340" s="145"/>
      <c r="Q340" s="145"/>
      <c r="R340" s="145"/>
      <c r="S340" s="145"/>
    </row>
    <row r="341" spans="2:19" x14ac:dyDescent="0.25">
      <c r="B341" s="145"/>
      <c r="C341" s="145"/>
      <c r="D341" s="145"/>
      <c r="E341" s="145"/>
      <c r="F341" s="145"/>
      <c r="G341" s="145"/>
      <c r="H341" s="145"/>
      <c r="I341" s="145"/>
      <c r="J341" s="145"/>
      <c r="K341" s="145"/>
      <c r="L341" s="145"/>
      <c r="M341" s="145"/>
      <c r="N341" s="145"/>
      <c r="O341" s="145"/>
      <c r="P341" s="145"/>
      <c r="Q341" s="145"/>
      <c r="R341" s="145"/>
      <c r="S341" s="145"/>
    </row>
    <row r="342" spans="2:19" x14ac:dyDescent="0.25">
      <c r="B342" s="145"/>
      <c r="C342" s="145"/>
      <c r="D342" s="145"/>
      <c r="E342" s="145"/>
      <c r="F342" s="145"/>
      <c r="G342" s="145"/>
      <c r="H342" s="145"/>
      <c r="I342" s="145"/>
      <c r="J342" s="145"/>
      <c r="K342" s="145"/>
      <c r="L342" s="145"/>
      <c r="M342" s="145"/>
      <c r="N342" s="145"/>
      <c r="O342" s="145"/>
      <c r="P342" s="145"/>
      <c r="Q342" s="145"/>
      <c r="R342" s="145"/>
      <c r="S342" s="145"/>
    </row>
    <row r="343" spans="2:19" x14ac:dyDescent="0.25">
      <c r="B343" s="145"/>
      <c r="C343" s="145"/>
      <c r="D343" s="145"/>
      <c r="E343" s="145"/>
      <c r="F343" s="145"/>
      <c r="G343" s="145"/>
      <c r="H343" s="145"/>
      <c r="I343" s="145"/>
      <c r="J343" s="145"/>
      <c r="K343" s="145"/>
      <c r="L343" s="145"/>
      <c r="M343" s="145"/>
      <c r="N343" s="145"/>
      <c r="O343" s="145"/>
      <c r="P343" s="145"/>
      <c r="Q343" s="145"/>
      <c r="R343" s="145"/>
      <c r="S343" s="145"/>
    </row>
    <row r="344" spans="2:19" x14ac:dyDescent="0.25">
      <c r="B344" s="145"/>
      <c r="C344" s="145"/>
      <c r="D344" s="145"/>
      <c r="E344" s="145"/>
      <c r="F344" s="145"/>
      <c r="G344" s="145"/>
      <c r="H344" s="145"/>
      <c r="I344" s="145"/>
      <c r="J344" s="145"/>
      <c r="K344" s="145"/>
      <c r="L344" s="145"/>
      <c r="M344" s="145"/>
      <c r="N344" s="145"/>
      <c r="O344" s="145"/>
      <c r="P344" s="145"/>
      <c r="Q344" s="145"/>
      <c r="R344" s="145"/>
      <c r="S344" s="145"/>
    </row>
    <row r="345" spans="2:19" x14ac:dyDescent="0.25">
      <c r="B345" s="145"/>
      <c r="C345" s="145"/>
      <c r="D345" s="145"/>
      <c r="E345" s="145"/>
      <c r="F345" s="145"/>
      <c r="G345" s="145"/>
      <c r="H345" s="145"/>
      <c r="I345" s="145"/>
      <c r="J345" s="145"/>
      <c r="K345" s="145"/>
      <c r="L345" s="145"/>
      <c r="M345" s="145"/>
      <c r="N345" s="145"/>
      <c r="O345" s="145"/>
      <c r="P345" s="145"/>
      <c r="Q345" s="145"/>
      <c r="R345" s="145"/>
      <c r="S345" s="145"/>
    </row>
    <row r="346" spans="2:19" x14ac:dyDescent="0.25">
      <c r="B346" s="145"/>
      <c r="C346" s="145"/>
      <c r="D346" s="145"/>
      <c r="E346" s="145"/>
      <c r="F346" s="145"/>
      <c r="G346" s="145"/>
      <c r="H346" s="145"/>
      <c r="I346" s="145"/>
      <c r="J346" s="145"/>
      <c r="K346" s="145"/>
      <c r="L346" s="145"/>
      <c r="M346" s="145"/>
      <c r="N346" s="145"/>
      <c r="O346" s="145"/>
      <c r="P346" s="145"/>
      <c r="Q346" s="145"/>
      <c r="R346" s="145"/>
      <c r="S346" s="145"/>
    </row>
    <row r="347" spans="2:19" x14ac:dyDescent="0.25">
      <c r="B347" s="145"/>
      <c r="C347" s="145"/>
      <c r="D347" s="145"/>
      <c r="E347" s="145"/>
      <c r="F347" s="145"/>
      <c r="G347" s="145"/>
      <c r="H347" s="145"/>
      <c r="I347" s="145"/>
      <c r="J347" s="145"/>
      <c r="K347" s="145"/>
      <c r="L347" s="145"/>
      <c r="M347" s="145"/>
      <c r="N347" s="145"/>
      <c r="O347" s="145"/>
      <c r="P347" s="145"/>
      <c r="Q347" s="145"/>
      <c r="R347" s="145"/>
      <c r="S347" s="145"/>
    </row>
    <row r="348" spans="2:19" x14ac:dyDescent="0.25">
      <c r="B348" s="145"/>
      <c r="C348" s="145"/>
      <c r="D348" s="145"/>
      <c r="E348" s="145"/>
      <c r="F348" s="145"/>
      <c r="G348" s="145"/>
      <c r="H348" s="145"/>
      <c r="I348" s="145"/>
      <c r="J348" s="145"/>
      <c r="K348" s="145"/>
      <c r="L348" s="145"/>
      <c r="M348" s="145"/>
      <c r="N348" s="145"/>
      <c r="O348" s="145"/>
      <c r="P348" s="145"/>
      <c r="Q348" s="145"/>
      <c r="R348" s="145"/>
      <c r="S348" s="145"/>
    </row>
    <row r="349" spans="2:19" x14ac:dyDescent="0.25">
      <c r="B349" s="145"/>
      <c r="C349" s="145"/>
      <c r="D349" s="145"/>
      <c r="E349" s="145"/>
      <c r="F349" s="145"/>
      <c r="G349" s="145"/>
      <c r="H349" s="145"/>
      <c r="I349" s="145"/>
      <c r="J349" s="145"/>
      <c r="K349" s="145"/>
      <c r="L349" s="145"/>
      <c r="M349" s="145"/>
      <c r="N349" s="145"/>
      <c r="O349" s="145"/>
      <c r="P349" s="145"/>
      <c r="Q349" s="145"/>
      <c r="R349" s="145"/>
      <c r="S349" s="145"/>
    </row>
    <row r="350" spans="2:19" x14ac:dyDescent="0.25">
      <c r="B350" s="145"/>
      <c r="C350" s="145"/>
      <c r="D350" s="145"/>
      <c r="E350" s="145"/>
      <c r="F350" s="145"/>
      <c r="G350" s="145"/>
      <c r="H350" s="145"/>
      <c r="I350" s="145"/>
      <c r="J350" s="145"/>
      <c r="K350" s="145"/>
      <c r="L350" s="145"/>
      <c r="M350" s="145"/>
      <c r="N350" s="145"/>
      <c r="O350" s="145"/>
      <c r="P350" s="145"/>
      <c r="Q350" s="145"/>
      <c r="R350" s="145"/>
      <c r="S350" s="145"/>
    </row>
    <row r="351" spans="2:19" x14ac:dyDescent="0.25">
      <c r="B351" s="145"/>
      <c r="C351" s="145"/>
      <c r="D351" s="145"/>
      <c r="E351" s="145"/>
      <c r="F351" s="145"/>
      <c r="G351" s="145"/>
      <c r="H351" s="145"/>
      <c r="I351" s="145"/>
      <c r="J351" s="145"/>
      <c r="K351" s="145"/>
      <c r="L351" s="145"/>
      <c r="M351" s="145"/>
      <c r="N351" s="145"/>
      <c r="O351" s="145"/>
      <c r="P351" s="145"/>
      <c r="Q351" s="145"/>
      <c r="R351" s="145"/>
      <c r="S351" s="145"/>
    </row>
    <row r="352" spans="2:19" x14ac:dyDescent="0.25">
      <c r="B352" s="145"/>
      <c r="C352" s="145"/>
      <c r="D352" s="145"/>
      <c r="E352" s="145"/>
      <c r="F352" s="145"/>
      <c r="G352" s="145"/>
      <c r="H352" s="145"/>
      <c r="I352" s="145"/>
      <c r="J352" s="145"/>
      <c r="K352" s="145"/>
      <c r="L352" s="145"/>
      <c r="M352" s="145"/>
      <c r="N352" s="145"/>
      <c r="O352" s="145"/>
      <c r="P352" s="145"/>
      <c r="Q352" s="145"/>
      <c r="R352" s="145"/>
      <c r="S352" s="145"/>
    </row>
    <row r="353" spans="2:19" x14ac:dyDescent="0.25">
      <c r="B353" s="145"/>
      <c r="C353" s="145"/>
      <c r="D353" s="145"/>
      <c r="E353" s="145"/>
      <c r="F353" s="145"/>
      <c r="G353" s="145"/>
      <c r="H353" s="145"/>
      <c r="I353" s="145"/>
      <c r="J353" s="145"/>
      <c r="K353" s="145"/>
      <c r="L353" s="145"/>
      <c r="M353" s="145"/>
      <c r="N353" s="145"/>
      <c r="O353" s="145"/>
      <c r="P353" s="145"/>
      <c r="Q353" s="145"/>
      <c r="R353" s="145"/>
      <c r="S353" s="145"/>
    </row>
    <row r="354" spans="2:19" x14ac:dyDescent="0.25">
      <c r="B354" s="145"/>
      <c r="C354" s="145"/>
      <c r="D354" s="145"/>
      <c r="E354" s="145"/>
      <c r="F354" s="145"/>
      <c r="G354" s="145"/>
      <c r="H354" s="145"/>
      <c r="I354" s="145"/>
      <c r="J354" s="145"/>
      <c r="K354" s="145"/>
      <c r="L354" s="145"/>
      <c r="M354" s="145"/>
      <c r="N354" s="145"/>
      <c r="O354" s="145"/>
      <c r="P354" s="145"/>
      <c r="Q354" s="145"/>
      <c r="R354" s="145"/>
      <c r="S354" s="145"/>
    </row>
    <row r="355" spans="2:19" x14ac:dyDescent="0.25">
      <c r="B355" s="145"/>
      <c r="C355" s="145"/>
      <c r="D355" s="145"/>
      <c r="E355" s="145"/>
      <c r="F355" s="145"/>
      <c r="G355" s="145"/>
      <c r="H355" s="145"/>
      <c r="I355" s="145"/>
      <c r="J355" s="145"/>
      <c r="K355" s="145"/>
      <c r="L355" s="145"/>
      <c r="M355" s="145"/>
      <c r="N355" s="145"/>
      <c r="O355" s="145"/>
      <c r="P355" s="145"/>
      <c r="Q355" s="145"/>
      <c r="R355" s="145"/>
      <c r="S355" s="145"/>
    </row>
    <row r="356" spans="2:19" x14ac:dyDescent="0.25">
      <c r="B356" s="145"/>
      <c r="C356" s="145"/>
      <c r="D356" s="145"/>
      <c r="E356" s="145"/>
      <c r="F356" s="145"/>
      <c r="G356" s="145"/>
      <c r="H356" s="145"/>
      <c r="I356" s="145"/>
      <c r="J356" s="145"/>
      <c r="K356" s="145"/>
      <c r="L356" s="145"/>
      <c r="M356" s="145"/>
      <c r="N356" s="145"/>
      <c r="O356" s="145"/>
      <c r="P356" s="145"/>
      <c r="Q356" s="145"/>
      <c r="R356" s="145"/>
      <c r="S356" s="145"/>
    </row>
    <row r="357" spans="2:19" x14ac:dyDescent="0.25">
      <c r="B357" s="145"/>
      <c r="C357" s="145"/>
      <c r="D357" s="145"/>
      <c r="E357" s="145"/>
      <c r="F357" s="145"/>
      <c r="G357" s="145"/>
      <c r="H357" s="145"/>
      <c r="I357" s="145"/>
      <c r="J357" s="145"/>
      <c r="K357" s="145"/>
      <c r="L357" s="145"/>
      <c r="M357" s="145"/>
      <c r="N357" s="145"/>
      <c r="O357" s="145"/>
      <c r="P357" s="145"/>
      <c r="Q357" s="145"/>
      <c r="R357" s="145"/>
      <c r="S357" s="145"/>
    </row>
    <row r="358" spans="2:19" x14ac:dyDescent="0.25">
      <c r="B358" s="145"/>
      <c r="C358" s="145"/>
      <c r="D358" s="145"/>
      <c r="E358" s="145"/>
      <c r="F358" s="145"/>
      <c r="G358" s="145"/>
      <c r="H358" s="145"/>
      <c r="I358" s="145"/>
      <c r="J358" s="145"/>
      <c r="K358" s="145"/>
      <c r="L358" s="145"/>
      <c r="M358" s="145"/>
      <c r="N358" s="145"/>
      <c r="O358" s="145"/>
      <c r="P358" s="145"/>
      <c r="Q358" s="145"/>
      <c r="R358" s="145"/>
      <c r="S358" s="145"/>
    </row>
    <row r="359" spans="2:19" x14ac:dyDescent="0.25">
      <c r="B359" s="145"/>
      <c r="C359" s="145"/>
      <c r="D359" s="145"/>
      <c r="E359" s="145"/>
      <c r="F359" s="145"/>
      <c r="G359" s="145"/>
      <c r="H359" s="145"/>
      <c r="I359" s="145"/>
      <c r="J359" s="145"/>
      <c r="K359" s="145"/>
      <c r="L359" s="145"/>
      <c r="M359" s="145"/>
      <c r="N359" s="145"/>
      <c r="O359" s="145"/>
      <c r="P359" s="145"/>
      <c r="Q359" s="145"/>
      <c r="R359" s="145"/>
      <c r="S359" s="145"/>
    </row>
    <row r="360" spans="2:19" x14ac:dyDescent="0.25">
      <c r="B360" s="145"/>
      <c r="C360" s="145"/>
      <c r="D360" s="145"/>
      <c r="E360" s="145"/>
      <c r="F360" s="145"/>
      <c r="G360" s="145"/>
      <c r="H360" s="145"/>
      <c r="I360" s="145"/>
      <c r="J360" s="145"/>
      <c r="K360" s="145"/>
      <c r="L360" s="145"/>
      <c r="M360" s="145"/>
      <c r="N360" s="145"/>
      <c r="O360" s="145"/>
      <c r="P360" s="145"/>
      <c r="Q360" s="145"/>
      <c r="R360" s="145"/>
      <c r="S360" s="145"/>
    </row>
    <row r="361" spans="2:19" x14ac:dyDescent="0.25">
      <c r="B361" s="145"/>
      <c r="C361" s="145"/>
      <c r="D361" s="145"/>
      <c r="E361" s="145"/>
      <c r="F361" s="145"/>
      <c r="G361" s="145"/>
      <c r="H361" s="145"/>
      <c r="I361" s="145"/>
      <c r="J361" s="145"/>
      <c r="K361" s="145"/>
      <c r="L361" s="145"/>
      <c r="M361" s="145"/>
      <c r="N361" s="145"/>
      <c r="O361" s="145"/>
      <c r="P361" s="145"/>
      <c r="Q361" s="145"/>
      <c r="R361" s="145"/>
      <c r="S361" s="145"/>
    </row>
    <row r="362" spans="2:19" x14ac:dyDescent="0.25">
      <c r="B362" s="145"/>
      <c r="C362" s="145"/>
      <c r="D362" s="145"/>
      <c r="E362" s="145"/>
      <c r="F362" s="145"/>
      <c r="G362" s="145"/>
      <c r="H362" s="145"/>
      <c r="I362" s="145"/>
      <c r="J362" s="145"/>
      <c r="K362" s="145"/>
      <c r="L362" s="145"/>
      <c r="M362" s="145"/>
      <c r="N362" s="145"/>
      <c r="O362" s="145"/>
      <c r="P362" s="145"/>
      <c r="Q362" s="145"/>
      <c r="R362" s="145"/>
      <c r="S362" s="145"/>
    </row>
    <row r="363" spans="2:19" x14ac:dyDescent="0.25">
      <c r="B363" s="145"/>
      <c r="C363" s="145"/>
      <c r="D363" s="145"/>
      <c r="E363" s="145"/>
      <c r="F363" s="145"/>
      <c r="G363" s="145"/>
      <c r="H363" s="145"/>
      <c r="I363" s="145"/>
      <c r="J363" s="145"/>
      <c r="K363" s="145"/>
      <c r="L363" s="145"/>
      <c r="M363" s="145"/>
      <c r="N363" s="145"/>
      <c r="O363" s="145"/>
      <c r="P363" s="145"/>
      <c r="Q363" s="145"/>
      <c r="R363" s="145"/>
      <c r="S363" s="145"/>
    </row>
    <row r="364" spans="2:19" x14ac:dyDescent="0.25">
      <c r="B364" s="145"/>
      <c r="C364" s="145"/>
      <c r="D364" s="145"/>
      <c r="E364" s="145"/>
      <c r="F364" s="145"/>
      <c r="G364" s="145"/>
      <c r="H364" s="145"/>
      <c r="I364" s="145"/>
      <c r="J364" s="145"/>
      <c r="K364" s="145"/>
      <c r="L364" s="145"/>
      <c r="M364" s="145"/>
      <c r="N364" s="145"/>
      <c r="O364" s="145"/>
      <c r="P364" s="145"/>
      <c r="Q364" s="145"/>
      <c r="R364" s="145"/>
      <c r="S364" s="145"/>
    </row>
    <row r="365" spans="2:19" x14ac:dyDescent="0.25">
      <c r="B365" s="145"/>
      <c r="C365" s="145"/>
      <c r="D365" s="145"/>
      <c r="E365" s="145"/>
      <c r="F365" s="145"/>
      <c r="G365" s="145"/>
      <c r="H365" s="145"/>
      <c r="I365" s="145"/>
      <c r="J365" s="145"/>
      <c r="K365" s="145"/>
      <c r="L365" s="145"/>
      <c r="M365" s="145"/>
      <c r="N365" s="145"/>
      <c r="O365" s="145"/>
      <c r="P365" s="145"/>
      <c r="Q365" s="145"/>
      <c r="R365" s="145"/>
      <c r="S365" s="145"/>
    </row>
    <row r="366" spans="2:19" x14ac:dyDescent="0.25">
      <c r="B366" s="145"/>
      <c r="C366" s="145"/>
      <c r="D366" s="145"/>
      <c r="E366" s="145"/>
      <c r="F366" s="145"/>
      <c r="G366" s="145"/>
      <c r="H366" s="145"/>
      <c r="I366" s="145"/>
      <c r="J366" s="145"/>
      <c r="K366" s="145"/>
      <c r="L366" s="145"/>
      <c r="M366" s="145"/>
      <c r="N366" s="145"/>
      <c r="O366" s="145"/>
      <c r="P366" s="145"/>
      <c r="Q366" s="145"/>
      <c r="R366" s="145"/>
      <c r="S366" s="145"/>
    </row>
    <row r="367" spans="2:19" x14ac:dyDescent="0.25">
      <c r="B367" s="145"/>
      <c r="C367" s="145"/>
      <c r="D367" s="145"/>
      <c r="E367" s="145"/>
      <c r="F367" s="145"/>
      <c r="G367" s="145"/>
      <c r="H367" s="145"/>
      <c r="I367" s="145"/>
      <c r="J367" s="145"/>
      <c r="K367" s="145"/>
      <c r="L367" s="145"/>
      <c r="M367" s="145"/>
      <c r="N367" s="145"/>
      <c r="O367" s="145"/>
      <c r="P367" s="145"/>
      <c r="Q367" s="145"/>
      <c r="R367" s="145"/>
      <c r="S367" s="145"/>
    </row>
    <row r="368" spans="2:19" x14ac:dyDescent="0.25">
      <c r="B368" s="145"/>
      <c r="C368" s="145"/>
      <c r="D368" s="145"/>
      <c r="E368" s="145"/>
      <c r="F368" s="145"/>
      <c r="G368" s="145"/>
      <c r="H368" s="145"/>
      <c r="I368" s="145"/>
      <c r="J368" s="145"/>
      <c r="K368" s="145"/>
      <c r="L368" s="145"/>
      <c r="M368" s="145"/>
      <c r="N368" s="145"/>
      <c r="O368" s="145"/>
      <c r="P368" s="145"/>
      <c r="Q368" s="145"/>
      <c r="R368" s="145"/>
      <c r="S368" s="145"/>
    </row>
    <row r="369" spans="2:19" x14ac:dyDescent="0.25">
      <c r="B369" s="145"/>
      <c r="C369" s="145"/>
      <c r="D369" s="145"/>
      <c r="E369" s="145"/>
      <c r="F369" s="145"/>
      <c r="G369" s="145"/>
      <c r="H369" s="145"/>
      <c r="I369" s="145"/>
      <c r="J369" s="145"/>
      <c r="K369" s="145"/>
      <c r="L369" s="145"/>
      <c r="M369" s="145"/>
      <c r="N369" s="145"/>
      <c r="O369" s="145"/>
      <c r="P369" s="145"/>
      <c r="Q369" s="145"/>
      <c r="R369" s="145"/>
      <c r="S369" s="145"/>
    </row>
    <row r="370" spans="2:19" x14ac:dyDescent="0.25">
      <c r="B370" s="145"/>
      <c r="C370" s="145"/>
      <c r="D370" s="145"/>
      <c r="E370" s="145"/>
      <c r="F370" s="145"/>
      <c r="G370" s="145"/>
      <c r="H370" s="145"/>
      <c r="I370" s="145"/>
      <c r="J370" s="145"/>
      <c r="K370" s="145"/>
      <c r="L370" s="145"/>
      <c r="M370" s="145"/>
      <c r="N370" s="145"/>
      <c r="O370" s="145"/>
      <c r="P370" s="145"/>
      <c r="Q370" s="145"/>
      <c r="R370" s="145"/>
      <c r="S370" s="145"/>
    </row>
    <row r="371" spans="2:19" x14ac:dyDescent="0.25">
      <c r="B371" s="145"/>
      <c r="C371" s="145"/>
      <c r="D371" s="145"/>
      <c r="E371" s="145"/>
      <c r="F371" s="145"/>
      <c r="G371" s="145"/>
      <c r="H371" s="145"/>
      <c r="I371" s="145"/>
      <c r="J371" s="145"/>
      <c r="K371" s="145"/>
      <c r="L371" s="145"/>
      <c r="M371" s="145"/>
      <c r="N371" s="145"/>
      <c r="O371" s="145"/>
      <c r="P371" s="145"/>
      <c r="Q371" s="145"/>
      <c r="R371" s="145"/>
      <c r="S371" s="145"/>
    </row>
    <row r="372" spans="2:19" x14ac:dyDescent="0.25">
      <c r="B372" s="145"/>
      <c r="C372" s="145"/>
      <c r="D372" s="145"/>
      <c r="E372" s="145"/>
      <c r="F372" s="145"/>
      <c r="G372" s="145"/>
      <c r="H372" s="145"/>
      <c r="I372" s="145"/>
      <c r="J372" s="145"/>
      <c r="K372" s="145"/>
      <c r="L372" s="145"/>
      <c r="M372" s="145"/>
      <c r="N372" s="145"/>
      <c r="O372" s="145"/>
      <c r="P372" s="145"/>
      <c r="Q372" s="145"/>
      <c r="R372" s="145"/>
      <c r="S372" s="145"/>
    </row>
    <row r="373" spans="2:19" x14ac:dyDescent="0.25">
      <c r="B373" s="145"/>
      <c r="C373" s="145"/>
      <c r="D373" s="145"/>
      <c r="E373" s="145"/>
      <c r="F373" s="145"/>
      <c r="G373" s="145"/>
      <c r="H373" s="145"/>
      <c r="I373" s="145"/>
      <c r="J373" s="145"/>
      <c r="K373" s="145"/>
      <c r="L373" s="145"/>
      <c r="M373" s="145"/>
      <c r="N373" s="145"/>
      <c r="O373" s="145"/>
      <c r="P373" s="145"/>
      <c r="Q373" s="145"/>
      <c r="R373" s="145"/>
      <c r="S373" s="145"/>
    </row>
    <row r="374" spans="2:19" x14ac:dyDescent="0.25">
      <c r="B374" s="145"/>
      <c r="C374" s="145"/>
      <c r="D374" s="145"/>
      <c r="E374" s="145"/>
      <c r="F374" s="145"/>
      <c r="G374" s="145"/>
      <c r="H374" s="145"/>
      <c r="I374" s="145"/>
      <c r="J374" s="145"/>
      <c r="K374" s="145"/>
      <c r="L374" s="145"/>
      <c r="M374" s="145"/>
      <c r="N374" s="145"/>
      <c r="O374" s="145"/>
      <c r="P374" s="145"/>
      <c r="Q374" s="145"/>
      <c r="R374" s="145"/>
      <c r="S374" s="145"/>
    </row>
    <row r="375" spans="2:19" x14ac:dyDescent="0.25">
      <c r="B375" s="145"/>
      <c r="C375" s="145"/>
      <c r="D375" s="145"/>
      <c r="E375" s="145"/>
      <c r="F375" s="145"/>
      <c r="G375" s="145"/>
      <c r="H375" s="145"/>
      <c r="I375" s="145"/>
      <c r="J375" s="145"/>
      <c r="K375" s="145"/>
      <c r="L375" s="145"/>
      <c r="M375" s="145"/>
      <c r="N375" s="145"/>
      <c r="O375" s="145"/>
      <c r="P375" s="145"/>
      <c r="Q375" s="145"/>
      <c r="R375" s="145"/>
      <c r="S375" s="145"/>
    </row>
    <row r="376" spans="2:19" x14ac:dyDescent="0.25">
      <c r="B376" s="145"/>
      <c r="C376" s="145"/>
      <c r="D376" s="145"/>
      <c r="E376" s="145"/>
      <c r="F376" s="145"/>
      <c r="G376" s="145"/>
      <c r="H376" s="145"/>
      <c r="I376" s="145"/>
      <c r="J376" s="145"/>
      <c r="K376" s="145"/>
      <c r="L376" s="145"/>
      <c r="M376" s="145"/>
      <c r="N376" s="145"/>
      <c r="O376" s="145"/>
      <c r="P376" s="145"/>
      <c r="Q376" s="145"/>
      <c r="R376" s="145"/>
      <c r="S376" s="145"/>
    </row>
    <row r="377" spans="2:19" x14ac:dyDescent="0.25">
      <c r="B377" s="145"/>
      <c r="C377" s="145"/>
      <c r="D377" s="145"/>
      <c r="E377" s="145"/>
      <c r="F377" s="145"/>
      <c r="G377" s="145"/>
      <c r="H377" s="145"/>
      <c r="I377" s="145"/>
      <c r="J377" s="145"/>
      <c r="K377" s="145"/>
      <c r="L377" s="145"/>
      <c r="M377" s="145"/>
      <c r="N377" s="145"/>
      <c r="O377" s="145"/>
      <c r="P377" s="145"/>
      <c r="Q377" s="145"/>
      <c r="R377" s="145"/>
      <c r="S377" s="145"/>
    </row>
    <row r="378" spans="2:19" x14ac:dyDescent="0.25">
      <c r="B378" s="145"/>
      <c r="C378" s="145"/>
      <c r="D378" s="145"/>
      <c r="E378" s="145"/>
      <c r="F378" s="145"/>
      <c r="G378" s="145"/>
      <c r="H378" s="145"/>
      <c r="I378" s="145"/>
      <c r="J378" s="145"/>
      <c r="K378" s="145"/>
      <c r="L378" s="145"/>
      <c r="M378" s="145"/>
      <c r="N378" s="145"/>
      <c r="O378" s="145"/>
      <c r="P378" s="145"/>
      <c r="Q378" s="145"/>
      <c r="R378" s="145"/>
      <c r="S378" s="145"/>
    </row>
    <row r="379" spans="2:19" x14ac:dyDescent="0.25">
      <c r="B379" s="145"/>
      <c r="C379" s="145"/>
      <c r="D379" s="145"/>
      <c r="E379" s="145"/>
      <c r="F379" s="145"/>
      <c r="G379" s="145"/>
      <c r="H379" s="145"/>
      <c r="I379" s="145"/>
      <c r="J379" s="145"/>
      <c r="K379" s="145"/>
      <c r="L379" s="145"/>
      <c r="M379" s="145"/>
      <c r="N379" s="145"/>
      <c r="O379" s="145"/>
      <c r="P379" s="145"/>
      <c r="Q379" s="145"/>
      <c r="R379" s="145"/>
      <c r="S379" s="145"/>
    </row>
    <row r="380" spans="2:19" x14ac:dyDescent="0.25">
      <c r="B380" s="145"/>
      <c r="C380" s="145"/>
      <c r="D380" s="145"/>
      <c r="E380" s="145"/>
      <c r="F380" s="145"/>
      <c r="G380" s="145"/>
      <c r="H380" s="145"/>
      <c r="I380" s="145"/>
      <c r="J380" s="145"/>
      <c r="K380" s="145"/>
      <c r="L380" s="145"/>
      <c r="M380" s="145"/>
      <c r="N380" s="145"/>
      <c r="O380" s="145"/>
      <c r="P380" s="145"/>
      <c r="Q380" s="145"/>
      <c r="R380" s="145"/>
      <c r="S380" s="145"/>
    </row>
    <row r="381" spans="2:19" x14ac:dyDescent="0.25">
      <c r="B381" s="145"/>
      <c r="C381" s="145"/>
      <c r="D381" s="145"/>
      <c r="E381" s="145"/>
      <c r="F381" s="145"/>
      <c r="G381" s="145"/>
      <c r="H381" s="145"/>
      <c r="I381" s="145"/>
      <c r="J381" s="145"/>
      <c r="K381" s="145"/>
      <c r="L381" s="145"/>
      <c r="M381" s="145"/>
      <c r="N381" s="145"/>
      <c r="O381" s="145"/>
      <c r="P381" s="145"/>
      <c r="Q381" s="145"/>
      <c r="R381" s="145"/>
      <c r="S381" s="145"/>
    </row>
    <row r="382" spans="2:19" x14ac:dyDescent="0.25">
      <c r="B382" s="145"/>
      <c r="C382" s="145"/>
      <c r="D382" s="145"/>
      <c r="E382" s="145"/>
      <c r="F382" s="145"/>
      <c r="G382" s="145"/>
      <c r="H382" s="145"/>
      <c r="I382" s="145"/>
      <c r="J382" s="145"/>
      <c r="K382" s="145"/>
      <c r="L382" s="145"/>
      <c r="M382" s="145"/>
      <c r="N382" s="145"/>
      <c r="O382" s="145"/>
      <c r="P382" s="145"/>
      <c r="Q382" s="145"/>
      <c r="R382" s="145"/>
      <c r="S382" s="145"/>
    </row>
    <row r="383" spans="2:19" x14ac:dyDescent="0.25">
      <c r="B383" s="145"/>
      <c r="C383" s="145"/>
      <c r="D383" s="145"/>
      <c r="E383" s="145"/>
      <c r="F383" s="145"/>
      <c r="G383" s="145"/>
      <c r="H383" s="145"/>
      <c r="I383" s="145"/>
      <c r="J383" s="145"/>
      <c r="K383" s="145"/>
      <c r="L383" s="145"/>
      <c r="M383" s="145"/>
      <c r="N383" s="145"/>
      <c r="O383" s="145"/>
      <c r="P383" s="145"/>
      <c r="Q383" s="145"/>
      <c r="R383" s="145"/>
      <c r="S383" s="145"/>
    </row>
    <row r="384" spans="2:19" x14ac:dyDescent="0.25">
      <c r="B384" s="145"/>
      <c r="C384" s="145"/>
      <c r="D384" s="145"/>
      <c r="E384" s="145"/>
      <c r="F384" s="145"/>
      <c r="G384" s="145"/>
      <c r="H384" s="145"/>
      <c r="I384" s="145"/>
      <c r="J384" s="145"/>
      <c r="K384" s="145"/>
      <c r="L384" s="145"/>
      <c r="M384" s="145"/>
      <c r="N384" s="145"/>
      <c r="O384" s="145"/>
      <c r="P384" s="145"/>
      <c r="Q384" s="145"/>
      <c r="R384" s="145"/>
      <c r="S384" s="145"/>
    </row>
    <row r="385" spans="2:19" x14ac:dyDescent="0.25">
      <c r="B385" s="145"/>
      <c r="C385" s="145"/>
      <c r="D385" s="145"/>
      <c r="E385" s="145"/>
      <c r="F385" s="145"/>
      <c r="G385" s="145"/>
      <c r="H385" s="145"/>
      <c r="I385" s="145"/>
      <c r="J385" s="145"/>
      <c r="K385" s="145"/>
      <c r="L385" s="145"/>
      <c r="M385" s="145"/>
      <c r="N385" s="145"/>
      <c r="O385" s="145"/>
      <c r="P385" s="145"/>
      <c r="Q385" s="145"/>
      <c r="R385" s="145"/>
      <c r="S385" s="145"/>
    </row>
    <row r="386" spans="2:19" x14ac:dyDescent="0.25">
      <c r="B386" s="145"/>
      <c r="C386" s="145"/>
      <c r="D386" s="145"/>
      <c r="E386" s="145"/>
      <c r="F386" s="145"/>
      <c r="G386" s="145"/>
      <c r="H386" s="145"/>
      <c r="I386" s="145"/>
      <c r="J386" s="145"/>
      <c r="K386" s="145"/>
      <c r="L386" s="145"/>
      <c r="M386" s="145"/>
      <c r="N386" s="145"/>
      <c r="O386" s="145"/>
      <c r="P386" s="145"/>
      <c r="Q386" s="145"/>
      <c r="R386" s="145"/>
      <c r="S386" s="145"/>
    </row>
    <row r="387" spans="2:19" x14ac:dyDescent="0.25">
      <c r="B387" s="145"/>
      <c r="C387" s="145"/>
      <c r="D387" s="145"/>
      <c r="E387" s="145"/>
      <c r="F387" s="145"/>
      <c r="G387" s="145"/>
      <c r="H387" s="145"/>
      <c r="I387" s="145"/>
      <c r="J387" s="145"/>
      <c r="K387" s="145"/>
      <c r="L387" s="145"/>
      <c r="M387" s="145"/>
      <c r="N387" s="145"/>
      <c r="O387" s="145"/>
      <c r="P387" s="145"/>
      <c r="Q387" s="145"/>
      <c r="R387" s="145"/>
      <c r="S387" s="145"/>
    </row>
    <row r="388" spans="2:19" x14ac:dyDescent="0.25">
      <c r="B388" s="145"/>
      <c r="C388" s="145"/>
      <c r="D388" s="145"/>
      <c r="E388" s="145"/>
      <c r="F388" s="145"/>
      <c r="G388" s="145"/>
      <c r="H388" s="145"/>
      <c r="I388" s="145"/>
      <c r="J388" s="145"/>
      <c r="K388" s="145"/>
      <c r="L388" s="145"/>
      <c r="M388" s="145"/>
      <c r="N388" s="145"/>
      <c r="O388" s="145"/>
      <c r="P388" s="145"/>
      <c r="Q388" s="145"/>
      <c r="R388" s="145"/>
      <c r="S388" s="145"/>
    </row>
    <row r="389" spans="2:19" x14ac:dyDescent="0.25">
      <c r="B389" s="145"/>
      <c r="C389" s="145"/>
      <c r="D389" s="145"/>
      <c r="E389" s="145"/>
      <c r="F389" s="145"/>
      <c r="G389" s="145"/>
      <c r="H389" s="145"/>
      <c r="I389" s="145"/>
      <c r="J389" s="145"/>
      <c r="K389" s="145"/>
      <c r="L389" s="145"/>
      <c r="M389" s="145"/>
      <c r="N389" s="145"/>
      <c r="O389" s="145"/>
      <c r="P389" s="145"/>
      <c r="Q389" s="145"/>
      <c r="R389" s="145"/>
      <c r="S389" s="145"/>
    </row>
    <row r="390" spans="2:19" x14ac:dyDescent="0.25">
      <c r="B390" s="145"/>
      <c r="C390" s="145"/>
      <c r="D390" s="145"/>
      <c r="E390" s="145"/>
      <c r="F390" s="145"/>
      <c r="G390" s="145"/>
      <c r="H390" s="145"/>
      <c r="I390" s="145"/>
      <c r="J390" s="145"/>
      <c r="K390" s="145"/>
      <c r="L390" s="145"/>
      <c r="M390" s="145"/>
      <c r="N390" s="145"/>
      <c r="O390" s="145"/>
      <c r="P390" s="145"/>
      <c r="Q390" s="145"/>
      <c r="R390" s="145"/>
      <c r="S390" s="145"/>
    </row>
    <row r="391" spans="2:19" x14ac:dyDescent="0.25">
      <c r="B391" s="145"/>
      <c r="C391" s="145"/>
      <c r="D391" s="145"/>
      <c r="E391" s="145"/>
      <c r="F391" s="145"/>
      <c r="G391" s="145"/>
      <c r="H391" s="145"/>
      <c r="I391" s="145"/>
      <c r="J391" s="145"/>
      <c r="K391" s="145"/>
      <c r="L391" s="145"/>
      <c r="M391" s="145"/>
      <c r="N391" s="145"/>
      <c r="O391" s="145"/>
      <c r="P391" s="145"/>
      <c r="Q391" s="145"/>
      <c r="R391" s="145"/>
      <c r="S391" s="145"/>
    </row>
    <row r="392" spans="2:19" x14ac:dyDescent="0.25">
      <c r="B392" s="145"/>
      <c r="C392" s="145"/>
      <c r="D392" s="145"/>
      <c r="E392" s="145"/>
      <c r="F392" s="145"/>
      <c r="G392" s="145"/>
      <c r="H392" s="145"/>
      <c r="I392" s="145"/>
      <c r="J392" s="145"/>
      <c r="K392" s="145"/>
      <c r="L392" s="145"/>
      <c r="M392" s="145"/>
      <c r="N392" s="145"/>
      <c r="O392" s="145"/>
      <c r="P392" s="145"/>
      <c r="Q392" s="145"/>
      <c r="R392" s="145"/>
      <c r="S392" s="145"/>
    </row>
    <row r="393" spans="2:19" x14ac:dyDescent="0.25">
      <c r="B393" s="145"/>
      <c r="C393" s="145"/>
      <c r="D393" s="145"/>
      <c r="E393" s="145"/>
      <c r="F393" s="145"/>
      <c r="G393" s="145"/>
      <c r="H393" s="145"/>
      <c r="I393" s="145"/>
      <c r="J393" s="145"/>
      <c r="K393" s="145"/>
      <c r="L393" s="145"/>
      <c r="M393" s="145"/>
      <c r="N393" s="145"/>
      <c r="O393" s="145"/>
      <c r="P393" s="145"/>
      <c r="Q393" s="145"/>
      <c r="R393" s="145"/>
      <c r="S393" s="145"/>
    </row>
    <row r="394" spans="2:19" x14ac:dyDescent="0.25">
      <c r="B394" s="145"/>
      <c r="C394" s="145"/>
      <c r="D394" s="145"/>
      <c r="E394" s="145"/>
      <c r="F394" s="145"/>
      <c r="G394" s="145"/>
      <c r="H394" s="145"/>
      <c r="I394" s="145"/>
      <c r="J394" s="145"/>
      <c r="K394" s="145"/>
      <c r="L394" s="145"/>
      <c r="M394" s="145"/>
      <c r="N394" s="145"/>
      <c r="O394" s="145"/>
      <c r="P394" s="145"/>
      <c r="Q394" s="145"/>
      <c r="R394" s="145"/>
      <c r="S394" s="145"/>
    </row>
    <row r="395" spans="2:19" x14ac:dyDescent="0.25">
      <c r="B395" s="145"/>
      <c r="C395" s="145"/>
      <c r="D395" s="145"/>
      <c r="E395" s="145"/>
      <c r="F395" s="145"/>
      <c r="G395" s="145"/>
      <c r="H395" s="145"/>
      <c r="I395" s="145"/>
      <c r="J395" s="145"/>
      <c r="K395" s="145"/>
      <c r="L395" s="145"/>
      <c r="M395" s="145"/>
      <c r="N395" s="145"/>
      <c r="O395" s="145"/>
      <c r="P395" s="145"/>
      <c r="Q395" s="145"/>
      <c r="R395" s="145"/>
      <c r="S395" s="145"/>
    </row>
    <row r="396" spans="2:19" x14ac:dyDescent="0.25">
      <c r="B396" s="145"/>
      <c r="C396" s="145"/>
      <c r="D396" s="145"/>
      <c r="E396" s="145"/>
      <c r="F396" s="145"/>
      <c r="G396" s="145"/>
      <c r="H396" s="145"/>
      <c r="I396" s="145"/>
      <c r="J396" s="145"/>
      <c r="K396" s="145"/>
      <c r="L396" s="145"/>
      <c r="M396" s="145"/>
      <c r="N396" s="145"/>
      <c r="O396" s="145"/>
      <c r="P396" s="145"/>
      <c r="Q396" s="145"/>
      <c r="R396" s="145"/>
      <c r="S396" s="145"/>
    </row>
    <row r="397" spans="2:19" x14ac:dyDescent="0.25">
      <c r="B397" s="145"/>
      <c r="C397" s="145"/>
      <c r="D397" s="145"/>
      <c r="E397" s="145"/>
      <c r="F397" s="145"/>
      <c r="G397" s="145"/>
      <c r="H397" s="145"/>
      <c r="I397" s="145"/>
      <c r="J397" s="145"/>
      <c r="K397" s="145"/>
      <c r="L397" s="145"/>
      <c r="M397" s="145"/>
      <c r="N397" s="145"/>
      <c r="O397" s="145"/>
      <c r="P397" s="145"/>
      <c r="Q397" s="145"/>
      <c r="R397" s="145"/>
      <c r="S397" s="145"/>
    </row>
    <row r="398" spans="2:19" x14ac:dyDescent="0.25">
      <c r="B398" s="145"/>
      <c r="C398" s="145"/>
      <c r="D398" s="145"/>
      <c r="E398" s="145"/>
      <c r="F398" s="145"/>
      <c r="G398" s="145"/>
      <c r="H398" s="145"/>
      <c r="I398" s="145"/>
      <c r="J398" s="145"/>
      <c r="K398" s="145"/>
      <c r="L398" s="145"/>
      <c r="M398" s="145"/>
      <c r="N398" s="145"/>
      <c r="O398" s="145"/>
      <c r="P398" s="145"/>
      <c r="Q398" s="145"/>
      <c r="R398" s="145"/>
      <c r="S398" s="145"/>
    </row>
    <row r="399" spans="2:19" x14ac:dyDescent="0.25">
      <c r="B399" s="145"/>
      <c r="C399" s="145"/>
      <c r="D399" s="145"/>
      <c r="E399" s="145"/>
      <c r="F399" s="145"/>
      <c r="G399" s="145"/>
      <c r="H399" s="145"/>
      <c r="I399" s="145"/>
      <c r="J399" s="145"/>
      <c r="K399" s="145"/>
      <c r="L399" s="145"/>
      <c r="M399" s="145"/>
      <c r="N399" s="145"/>
      <c r="O399" s="145"/>
      <c r="P399" s="145"/>
      <c r="Q399" s="145"/>
      <c r="R399" s="145"/>
      <c r="S399" s="145"/>
    </row>
    <row r="400" spans="2:19" x14ac:dyDescent="0.25">
      <c r="B400" s="145"/>
      <c r="C400" s="145"/>
      <c r="D400" s="145"/>
      <c r="E400" s="145"/>
      <c r="F400" s="145"/>
      <c r="G400" s="145"/>
      <c r="H400" s="145"/>
      <c r="I400" s="145"/>
      <c r="J400" s="145"/>
      <c r="K400" s="145"/>
      <c r="L400" s="145"/>
      <c r="M400" s="145"/>
      <c r="N400" s="145"/>
      <c r="O400" s="145"/>
      <c r="P400" s="145"/>
      <c r="Q400" s="145"/>
      <c r="R400" s="145"/>
      <c r="S400" s="145"/>
    </row>
    <row r="401" spans="2:19" x14ac:dyDescent="0.25">
      <c r="B401" s="145"/>
      <c r="C401" s="145"/>
      <c r="D401" s="145"/>
      <c r="E401" s="145"/>
      <c r="F401" s="145"/>
      <c r="G401" s="145"/>
      <c r="H401" s="145"/>
      <c r="I401" s="145"/>
      <c r="J401" s="145"/>
      <c r="K401" s="145"/>
      <c r="L401" s="145"/>
      <c r="M401" s="145"/>
      <c r="N401" s="145"/>
      <c r="O401" s="145"/>
      <c r="P401" s="145"/>
      <c r="Q401" s="145"/>
      <c r="R401" s="145"/>
      <c r="S401" s="145"/>
    </row>
    <row r="402" spans="2:19" x14ac:dyDescent="0.25">
      <c r="B402" s="145"/>
      <c r="C402" s="145"/>
      <c r="D402" s="145"/>
      <c r="E402" s="145"/>
      <c r="F402" s="145"/>
      <c r="G402" s="145"/>
      <c r="H402" s="145"/>
      <c r="I402" s="145"/>
      <c r="J402" s="145"/>
      <c r="K402" s="145"/>
      <c r="L402" s="145"/>
      <c r="M402" s="145"/>
      <c r="N402" s="145"/>
      <c r="O402" s="145"/>
      <c r="P402" s="145"/>
      <c r="Q402" s="145"/>
      <c r="R402" s="145"/>
      <c r="S402" s="145"/>
    </row>
    <row r="403" spans="2:19" x14ac:dyDescent="0.25">
      <c r="B403" s="145"/>
      <c r="C403" s="145"/>
      <c r="D403" s="145"/>
      <c r="E403" s="145"/>
      <c r="F403" s="145"/>
      <c r="G403" s="145"/>
      <c r="H403" s="145"/>
      <c r="I403" s="145"/>
      <c r="J403" s="145"/>
      <c r="K403" s="145"/>
      <c r="L403" s="145"/>
      <c r="M403" s="145"/>
      <c r="N403" s="145"/>
      <c r="O403" s="145"/>
      <c r="P403" s="145"/>
      <c r="Q403" s="145"/>
      <c r="R403" s="145"/>
      <c r="S403" s="145"/>
    </row>
    <row r="404" spans="2:19" x14ac:dyDescent="0.25">
      <c r="B404" s="145"/>
      <c r="C404" s="145"/>
      <c r="D404" s="145"/>
      <c r="E404" s="145"/>
      <c r="F404" s="145"/>
      <c r="G404" s="145"/>
      <c r="H404" s="145"/>
      <c r="I404" s="145"/>
      <c r="J404" s="145"/>
      <c r="K404" s="145"/>
      <c r="L404" s="145"/>
      <c r="M404" s="145"/>
      <c r="N404" s="145"/>
      <c r="O404" s="145"/>
      <c r="P404" s="145"/>
      <c r="Q404" s="145"/>
      <c r="R404" s="145"/>
      <c r="S404" s="145"/>
    </row>
    <row r="405" spans="2:19" x14ac:dyDescent="0.25">
      <c r="B405" s="145"/>
      <c r="C405" s="145"/>
      <c r="D405" s="145"/>
      <c r="E405" s="145"/>
      <c r="F405" s="145"/>
      <c r="G405" s="145"/>
      <c r="H405" s="145"/>
      <c r="I405" s="145"/>
      <c r="J405" s="145"/>
      <c r="K405" s="145"/>
      <c r="L405" s="145"/>
      <c r="M405" s="145"/>
      <c r="N405" s="145"/>
      <c r="O405" s="145"/>
      <c r="P405" s="145"/>
      <c r="Q405" s="145"/>
      <c r="R405" s="145"/>
      <c r="S405" s="145"/>
    </row>
    <row r="406" spans="2:19" x14ac:dyDescent="0.25">
      <c r="B406" s="145"/>
      <c r="C406" s="145"/>
      <c r="D406" s="145"/>
      <c r="E406" s="145"/>
      <c r="F406" s="145"/>
      <c r="G406" s="145"/>
      <c r="H406" s="145"/>
      <c r="I406" s="145"/>
      <c r="J406" s="145"/>
      <c r="K406" s="145"/>
      <c r="L406" s="145"/>
      <c r="M406" s="145"/>
      <c r="N406" s="145"/>
      <c r="O406" s="145"/>
      <c r="P406" s="145"/>
      <c r="Q406" s="145"/>
      <c r="R406" s="145"/>
      <c r="S406" s="145"/>
    </row>
    <row r="407" spans="2:19" x14ac:dyDescent="0.25">
      <c r="B407" s="145"/>
      <c r="C407" s="145"/>
      <c r="D407" s="145"/>
      <c r="E407" s="145"/>
      <c r="F407" s="145"/>
      <c r="G407" s="145"/>
      <c r="H407" s="145"/>
      <c r="I407" s="145"/>
      <c r="J407" s="145"/>
      <c r="K407" s="145"/>
      <c r="L407" s="145"/>
      <c r="M407" s="145"/>
      <c r="N407" s="145"/>
      <c r="O407" s="145"/>
      <c r="P407" s="145"/>
      <c r="Q407" s="145"/>
      <c r="R407" s="145"/>
      <c r="S407" s="145"/>
    </row>
    <row r="408" spans="2:19" x14ac:dyDescent="0.25">
      <c r="B408" s="145"/>
      <c r="C408" s="145"/>
      <c r="D408" s="145"/>
      <c r="E408" s="145"/>
      <c r="F408" s="145"/>
      <c r="G408" s="145"/>
      <c r="H408" s="145"/>
      <c r="I408" s="145"/>
      <c r="J408" s="145"/>
      <c r="K408" s="145"/>
      <c r="L408" s="145"/>
      <c r="M408" s="145"/>
      <c r="N408" s="145"/>
      <c r="O408" s="145"/>
      <c r="P408" s="145"/>
      <c r="Q408" s="145"/>
      <c r="R408" s="145"/>
      <c r="S408" s="145"/>
    </row>
    <row r="409" spans="2:19" x14ac:dyDescent="0.25">
      <c r="B409" s="145"/>
      <c r="C409" s="145"/>
      <c r="D409" s="145"/>
      <c r="E409" s="145"/>
      <c r="F409" s="145"/>
      <c r="G409" s="145"/>
      <c r="H409" s="145"/>
      <c r="I409" s="145"/>
      <c r="J409" s="145"/>
      <c r="K409" s="145"/>
      <c r="L409" s="145"/>
      <c r="M409" s="145"/>
      <c r="N409" s="145"/>
      <c r="O409" s="145"/>
      <c r="P409" s="145"/>
      <c r="Q409" s="145"/>
      <c r="R409" s="145"/>
      <c r="S409" s="145"/>
    </row>
    <row r="410" spans="2:19" x14ac:dyDescent="0.25">
      <c r="B410" s="145"/>
      <c r="C410" s="145"/>
      <c r="D410" s="145"/>
      <c r="E410" s="145"/>
      <c r="F410" s="145"/>
      <c r="G410" s="145"/>
      <c r="H410" s="145"/>
      <c r="I410" s="145"/>
      <c r="J410" s="145"/>
      <c r="K410" s="145"/>
      <c r="L410" s="145"/>
      <c r="M410" s="145"/>
      <c r="N410" s="145"/>
      <c r="O410" s="145"/>
      <c r="P410" s="145"/>
      <c r="Q410" s="145"/>
      <c r="R410" s="145"/>
      <c r="S410" s="145"/>
    </row>
    <row r="411" spans="2:19" x14ac:dyDescent="0.25">
      <c r="B411" s="145"/>
      <c r="C411" s="145"/>
      <c r="D411" s="145"/>
      <c r="E411" s="145"/>
      <c r="F411" s="145"/>
      <c r="G411" s="145"/>
      <c r="H411" s="145"/>
      <c r="I411" s="145"/>
      <c r="J411" s="145"/>
      <c r="K411" s="145"/>
      <c r="L411" s="145"/>
      <c r="M411" s="145"/>
      <c r="N411" s="145"/>
      <c r="O411" s="145"/>
      <c r="P411" s="145"/>
      <c r="Q411" s="145"/>
      <c r="R411" s="145"/>
      <c r="S411" s="145"/>
    </row>
    <row r="412" spans="2:19" x14ac:dyDescent="0.25">
      <c r="B412" s="145"/>
      <c r="C412" s="145"/>
      <c r="D412" s="145"/>
      <c r="E412" s="145"/>
      <c r="F412" s="145"/>
      <c r="G412" s="145"/>
      <c r="H412" s="145"/>
      <c r="I412" s="145"/>
      <c r="J412" s="145"/>
      <c r="K412" s="145"/>
      <c r="L412" s="145"/>
      <c r="M412" s="145"/>
      <c r="N412" s="145"/>
      <c r="O412" s="145"/>
      <c r="P412" s="145"/>
      <c r="Q412" s="145"/>
      <c r="R412" s="145"/>
      <c r="S412" s="145"/>
    </row>
    <row r="413" spans="2:19" x14ac:dyDescent="0.25">
      <c r="B413" s="145"/>
      <c r="C413" s="145"/>
      <c r="D413" s="145"/>
      <c r="E413" s="145"/>
      <c r="F413" s="145"/>
      <c r="G413" s="145"/>
      <c r="H413" s="145"/>
      <c r="I413" s="145"/>
      <c r="J413" s="145"/>
      <c r="K413" s="145"/>
      <c r="L413" s="145"/>
      <c r="M413" s="145"/>
      <c r="N413" s="145"/>
      <c r="O413" s="145"/>
      <c r="P413" s="145"/>
      <c r="Q413" s="145"/>
      <c r="R413" s="145"/>
      <c r="S413" s="145"/>
    </row>
    <row r="414" spans="2:19" x14ac:dyDescent="0.25">
      <c r="B414" s="145"/>
      <c r="C414" s="145"/>
      <c r="D414" s="145"/>
      <c r="E414" s="145"/>
      <c r="F414" s="145"/>
      <c r="G414" s="145"/>
      <c r="H414" s="145"/>
      <c r="I414" s="145"/>
      <c r="J414" s="145"/>
      <c r="K414" s="145"/>
      <c r="L414" s="145"/>
      <c r="M414" s="145"/>
      <c r="N414" s="145"/>
      <c r="O414" s="145"/>
      <c r="P414" s="145"/>
      <c r="Q414" s="145"/>
      <c r="R414" s="145"/>
      <c r="S414" s="145"/>
    </row>
    <row r="415" spans="2:19" x14ac:dyDescent="0.25">
      <c r="B415" s="145"/>
      <c r="C415" s="145"/>
      <c r="D415" s="145"/>
      <c r="E415" s="145"/>
      <c r="F415" s="145"/>
      <c r="G415" s="145"/>
      <c r="H415" s="145"/>
      <c r="I415" s="145"/>
      <c r="J415" s="145"/>
      <c r="K415" s="145"/>
      <c r="L415" s="145"/>
      <c r="M415" s="145"/>
      <c r="N415" s="145"/>
      <c r="O415" s="145"/>
      <c r="P415" s="145"/>
      <c r="Q415" s="145"/>
      <c r="R415" s="145"/>
      <c r="S415" s="145"/>
    </row>
    <row r="416" spans="2:19" x14ac:dyDescent="0.25">
      <c r="B416" s="145"/>
      <c r="C416" s="145"/>
      <c r="D416" s="145"/>
      <c r="E416" s="145"/>
      <c r="F416" s="145"/>
      <c r="G416" s="145"/>
      <c r="H416" s="145"/>
      <c r="I416" s="145"/>
      <c r="J416" s="145"/>
      <c r="K416" s="145"/>
      <c r="L416" s="145"/>
      <c r="M416" s="145"/>
      <c r="N416" s="145"/>
      <c r="O416" s="145"/>
      <c r="P416" s="145"/>
      <c r="Q416" s="145"/>
      <c r="R416" s="145"/>
      <c r="S416" s="145"/>
    </row>
    <row r="417" spans="2:19" x14ac:dyDescent="0.25">
      <c r="B417" s="145"/>
      <c r="C417" s="145"/>
      <c r="D417" s="145"/>
      <c r="E417" s="145"/>
      <c r="F417" s="145"/>
      <c r="G417" s="145"/>
      <c r="H417" s="145"/>
      <c r="I417" s="145"/>
      <c r="J417" s="145"/>
      <c r="K417" s="145"/>
      <c r="L417" s="145"/>
      <c r="M417" s="145"/>
      <c r="N417" s="145"/>
      <c r="O417" s="145"/>
      <c r="P417" s="145"/>
      <c r="Q417" s="145"/>
      <c r="R417" s="145"/>
      <c r="S417" s="145"/>
    </row>
    <row r="418" spans="2:19" x14ac:dyDescent="0.25">
      <c r="B418" s="145"/>
      <c r="C418" s="145"/>
      <c r="D418" s="145"/>
      <c r="E418" s="145"/>
      <c r="F418" s="145"/>
      <c r="G418" s="145"/>
      <c r="H418" s="145"/>
      <c r="I418" s="145"/>
      <c r="J418" s="145"/>
      <c r="K418" s="145"/>
      <c r="L418" s="145"/>
      <c r="M418" s="145"/>
      <c r="N418" s="145"/>
      <c r="O418" s="145"/>
      <c r="P418" s="145"/>
      <c r="Q418" s="145"/>
      <c r="R418" s="145"/>
      <c r="S418" s="145"/>
    </row>
    <row r="419" spans="2:19" x14ac:dyDescent="0.25">
      <c r="B419" s="145"/>
      <c r="C419" s="145"/>
      <c r="D419" s="145"/>
      <c r="E419" s="145"/>
      <c r="F419" s="145"/>
      <c r="G419" s="145"/>
      <c r="H419" s="145"/>
      <c r="I419" s="145"/>
      <c r="J419" s="145"/>
      <c r="K419" s="145"/>
      <c r="L419" s="145"/>
      <c r="M419" s="145"/>
      <c r="N419" s="145"/>
      <c r="O419" s="145"/>
      <c r="P419" s="145"/>
      <c r="Q419" s="145"/>
      <c r="R419" s="145"/>
      <c r="S419" s="145"/>
    </row>
    <row r="420" spans="2:19" x14ac:dyDescent="0.25">
      <c r="B420" s="145"/>
      <c r="C420" s="145"/>
      <c r="D420" s="145"/>
      <c r="E420" s="145"/>
      <c r="F420" s="145"/>
      <c r="G420" s="145"/>
      <c r="H420" s="145"/>
      <c r="I420" s="145"/>
      <c r="J420" s="145"/>
      <c r="K420" s="145"/>
      <c r="L420" s="145"/>
      <c r="M420" s="145"/>
      <c r="N420" s="145"/>
      <c r="O420" s="145"/>
      <c r="P420" s="145"/>
      <c r="Q420" s="145"/>
      <c r="R420" s="145"/>
      <c r="S420" s="145"/>
    </row>
    <row r="421" spans="2:19" x14ac:dyDescent="0.25">
      <c r="B421" s="145"/>
      <c r="C421" s="145"/>
      <c r="D421" s="145"/>
      <c r="E421" s="145"/>
      <c r="F421" s="145"/>
      <c r="G421" s="145"/>
      <c r="H421" s="145"/>
      <c r="I421" s="145"/>
      <c r="J421" s="145"/>
      <c r="K421" s="145"/>
      <c r="L421" s="145"/>
      <c r="M421" s="145"/>
      <c r="N421" s="145"/>
      <c r="O421" s="145"/>
      <c r="P421" s="145"/>
      <c r="Q421" s="145"/>
      <c r="R421" s="145"/>
      <c r="S421" s="145"/>
    </row>
    <row r="422" spans="2:19" x14ac:dyDescent="0.25">
      <c r="B422" s="145"/>
      <c r="C422" s="145"/>
      <c r="D422" s="145"/>
      <c r="E422" s="145"/>
      <c r="F422" s="145"/>
      <c r="G422" s="145"/>
      <c r="H422" s="145"/>
      <c r="I422" s="145"/>
      <c r="J422" s="145"/>
      <c r="K422" s="145"/>
      <c r="L422" s="145"/>
      <c r="M422" s="145"/>
      <c r="N422" s="145"/>
      <c r="O422" s="145"/>
      <c r="P422" s="145"/>
      <c r="Q422" s="145"/>
      <c r="R422" s="145"/>
      <c r="S422" s="145"/>
    </row>
    <row r="423" spans="2:19" x14ac:dyDescent="0.25">
      <c r="B423" s="145"/>
      <c r="C423" s="145"/>
      <c r="D423" s="145"/>
      <c r="E423" s="145"/>
      <c r="F423" s="145"/>
      <c r="G423" s="145"/>
      <c r="H423" s="145"/>
      <c r="I423" s="145"/>
      <c r="J423" s="145"/>
      <c r="K423" s="145"/>
      <c r="L423" s="145"/>
      <c r="M423" s="145"/>
      <c r="N423" s="145"/>
      <c r="O423" s="145"/>
      <c r="P423" s="145"/>
      <c r="Q423" s="145"/>
      <c r="R423" s="145"/>
      <c r="S423" s="145"/>
    </row>
    <row r="424" spans="2:19" x14ac:dyDescent="0.25">
      <c r="B424" s="145"/>
      <c r="C424" s="145"/>
      <c r="D424" s="145"/>
      <c r="E424" s="145"/>
      <c r="F424" s="145"/>
      <c r="G424" s="145"/>
      <c r="H424" s="145"/>
      <c r="I424" s="145"/>
      <c r="J424" s="145"/>
      <c r="K424" s="145"/>
      <c r="L424" s="145"/>
      <c r="M424" s="145"/>
      <c r="N424" s="145"/>
      <c r="O424" s="145"/>
      <c r="P424" s="145"/>
      <c r="Q424" s="145"/>
      <c r="R424" s="145"/>
      <c r="S424" s="145"/>
    </row>
    <row r="425" spans="2:19" x14ac:dyDescent="0.25">
      <c r="B425" s="145"/>
      <c r="C425" s="145"/>
      <c r="D425" s="145"/>
      <c r="E425" s="145"/>
      <c r="F425" s="145"/>
      <c r="G425" s="145"/>
      <c r="H425" s="145"/>
      <c r="I425" s="145"/>
      <c r="J425" s="145"/>
      <c r="K425" s="145"/>
      <c r="L425" s="145"/>
      <c r="M425" s="145"/>
      <c r="N425" s="145"/>
      <c r="O425" s="145"/>
      <c r="P425" s="145"/>
      <c r="Q425" s="145"/>
      <c r="R425" s="145"/>
      <c r="S425" s="145"/>
    </row>
    <row r="426" spans="2:19" x14ac:dyDescent="0.25">
      <c r="B426" s="145"/>
      <c r="C426" s="145"/>
      <c r="D426" s="145"/>
      <c r="E426" s="145"/>
      <c r="F426" s="145"/>
      <c r="G426" s="145"/>
      <c r="H426" s="145"/>
      <c r="I426" s="145"/>
      <c r="J426" s="145"/>
      <c r="K426" s="145"/>
      <c r="L426" s="145"/>
      <c r="M426" s="145"/>
      <c r="N426" s="145"/>
      <c r="O426" s="145"/>
      <c r="P426" s="145"/>
      <c r="Q426" s="145"/>
      <c r="R426" s="145"/>
      <c r="S426" s="145"/>
    </row>
    <row r="427" spans="2:19" x14ac:dyDescent="0.25">
      <c r="B427" s="145"/>
      <c r="C427" s="145"/>
      <c r="D427" s="145"/>
      <c r="E427" s="145"/>
      <c r="F427" s="145"/>
      <c r="G427" s="145"/>
      <c r="H427" s="145"/>
      <c r="I427" s="145"/>
      <c r="J427" s="145"/>
      <c r="K427" s="145"/>
      <c r="L427" s="145"/>
      <c r="M427" s="145"/>
      <c r="N427" s="145"/>
      <c r="O427" s="145"/>
      <c r="P427" s="145"/>
      <c r="Q427" s="145"/>
      <c r="R427" s="145"/>
      <c r="S427" s="145"/>
    </row>
    <row r="428" spans="2:19" x14ac:dyDescent="0.25">
      <c r="B428" s="145"/>
      <c r="C428" s="145"/>
      <c r="D428" s="145"/>
      <c r="E428" s="145"/>
      <c r="F428" s="145"/>
      <c r="G428" s="145"/>
      <c r="H428" s="145"/>
      <c r="I428" s="145"/>
      <c r="J428" s="145"/>
      <c r="K428" s="145"/>
      <c r="L428" s="145"/>
      <c r="M428" s="145"/>
      <c r="N428" s="145"/>
      <c r="O428" s="145"/>
      <c r="P428" s="145"/>
      <c r="Q428" s="145"/>
      <c r="R428" s="145"/>
      <c r="S428" s="145"/>
    </row>
    <row r="429" spans="2:19" x14ac:dyDescent="0.25">
      <c r="B429" s="145"/>
      <c r="C429" s="145"/>
      <c r="D429" s="145"/>
      <c r="E429" s="145"/>
      <c r="F429" s="145"/>
      <c r="G429" s="145"/>
      <c r="H429" s="145"/>
      <c r="I429" s="145"/>
      <c r="J429" s="145"/>
      <c r="K429" s="145"/>
      <c r="L429" s="145"/>
      <c r="M429" s="145"/>
      <c r="N429" s="145"/>
      <c r="O429" s="145"/>
      <c r="P429" s="145"/>
      <c r="Q429" s="145"/>
      <c r="R429" s="145"/>
      <c r="S429" s="145"/>
    </row>
    <row r="430" spans="2:19" x14ac:dyDescent="0.25">
      <c r="B430" s="145"/>
      <c r="C430" s="145"/>
      <c r="D430" s="145"/>
      <c r="E430" s="145"/>
      <c r="F430" s="145"/>
      <c r="G430" s="145"/>
      <c r="H430" s="145"/>
      <c r="I430" s="145"/>
      <c r="J430" s="145"/>
      <c r="K430" s="145"/>
      <c r="L430" s="145"/>
      <c r="M430" s="145"/>
      <c r="N430" s="145"/>
      <c r="O430" s="145"/>
      <c r="P430" s="145"/>
      <c r="Q430" s="145"/>
      <c r="R430" s="145"/>
      <c r="S430" s="145"/>
    </row>
    <row r="431" spans="2:19" x14ac:dyDescent="0.25">
      <c r="B431" s="145"/>
      <c r="C431" s="145"/>
      <c r="D431" s="145"/>
      <c r="E431" s="145"/>
      <c r="F431" s="145"/>
      <c r="G431" s="145"/>
      <c r="H431" s="145"/>
      <c r="I431" s="145"/>
      <c r="J431" s="145"/>
      <c r="K431" s="145"/>
      <c r="L431" s="145"/>
      <c r="M431" s="145"/>
      <c r="N431" s="145"/>
      <c r="O431" s="145"/>
      <c r="P431" s="145"/>
      <c r="Q431" s="145"/>
      <c r="R431" s="145"/>
      <c r="S431" s="145"/>
    </row>
    <row r="432" spans="2:19" x14ac:dyDescent="0.25">
      <c r="B432" s="145"/>
      <c r="C432" s="145"/>
      <c r="D432" s="145"/>
      <c r="E432" s="145"/>
      <c r="F432" s="145"/>
      <c r="G432" s="145"/>
      <c r="H432" s="145"/>
      <c r="I432" s="145"/>
      <c r="J432" s="145"/>
      <c r="K432" s="145"/>
      <c r="L432" s="145"/>
      <c r="M432" s="145"/>
      <c r="N432" s="145"/>
      <c r="O432" s="145"/>
      <c r="P432" s="145"/>
      <c r="Q432" s="145"/>
      <c r="R432" s="145"/>
      <c r="S432" s="145"/>
    </row>
    <row r="433" spans="2:19" x14ac:dyDescent="0.25">
      <c r="B433" s="145"/>
      <c r="C433" s="145"/>
      <c r="D433" s="145"/>
      <c r="E433" s="145"/>
      <c r="F433" s="145"/>
      <c r="G433" s="145"/>
      <c r="H433" s="145"/>
      <c r="I433" s="145"/>
      <c r="J433" s="145"/>
      <c r="K433" s="145"/>
      <c r="L433" s="145"/>
      <c r="M433" s="145"/>
      <c r="N433" s="145"/>
      <c r="O433" s="145"/>
      <c r="P433" s="145"/>
      <c r="Q433" s="145"/>
      <c r="R433" s="145"/>
      <c r="S433" s="145"/>
    </row>
    <row r="434" spans="2:19" x14ac:dyDescent="0.25">
      <c r="B434" s="145"/>
      <c r="C434" s="145"/>
      <c r="D434" s="145"/>
      <c r="E434" s="145"/>
      <c r="F434" s="145"/>
      <c r="G434" s="145"/>
      <c r="H434" s="145"/>
      <c r="I434" s="145"/>
      <c r="J434" s="145"/>
      <c r="K434" s="145"/>
      <c r="L434" s="145"/>
      <c r="M434" s="145"/>
      <c r="N434" s="145"/>
      <c r="O434" s="145"/>
      <c r="P434" s="145"/>
      <c r="Q434" s="145"/>
      <c r="R434" s="145"/>
      <c r="S434" s="145"/>
    </row>
    <row r="435" spans="2:19" x14ac:dyDescent="0.25">
      <c r="B435" s="145"/>
      <c r="C435" s="145"/>
      <c r="D435" s="145"/>
      <c r="E435" s="145"/>
      <c r="F435" s="145"/>
      <c r="G435" s="145"/>
      <c r="H435" s="145"/>
      <c r="I435" s="145"/>
      <c r="J435" s="145"/>
      <c r="K435" s="145"/>
      <c r="L435" s="145"/>
      <c r="M435" s="145"/>
      <c r="N435" s="145"/>
      <c r="O435" s="145"/>
      <c r="P435" s="145"/>
      <c r="Q435" s="145"/>
      <c r="R435" s="145"/>
      <c r="S435" s="145"/>
    </row>
    <row r="436" spans="2:19" x14ac:dyDescent="0.25">
      <c r="B436" s="145"/>
      <c r="C436" s="145"/>
      <c r="D436" s="145"/>
      <c r="E436" s="145"/>
      <c r="F436" s="145"/>
      <c r="G436" s="145"/>
      <c r="H436" s="145"/>
      <c r="I436" s="145"/>
      <c r="J436" s="145"/>
      <c r="K436" s="145"/>
      <c r="L436" s="145"/>
      <c r="M436" s="145"/>
      <c r="N436" s="145"/>
      <c r="O436" s="145"/>
      <c r="P436" s="145"/>
      <c r="Q436" s="145"/>
      <c r="R436" s="145"/>
      <c r="S436" s="145"/>
    </row>
    <row r="437" spans="2:19" x14ac:dyDescent="0.25">
      <c r="B437" s="145"/>
      <c r="C437" s="145"/>
      <c r="D437" s="145"/>
      <c r="E437" s="145"/>
      <c r="F437" s="145"/>
      <c r="G437" s="145"/>
      <c r="H437" s="145"/>
      <c r="I437" s="145"/>
      <c r="J437" s="145"/>
      <c r="K437" s="145"/>
      <c r="L437" s="145"/>
      <c r="M437" s="145"/>
      <c r="N437" s="145"/>
      <c r="O437" s="145"/>
      <c r="P437" s="145"/>
      <c r="Q437" s="145"/>
      <c r="R437" s="145"/>
      <c r="S437" s="145"/>
    </row>
    <row r="438" spans="2:19" x14ac:dyDescent="0.25">
      <c r="B438" s="145"/>
      <c r="C438" s="145"/>
      <c r="D438" s="145"/>
      <c r="E438" s="145"/>
      <c r="F438" s="145"/>
      <c r="G438" s="145"/>
      <c r="H438" s="145"/>
      <c r="I438" s="145"/>
      <c r="J438" s="145"/>
      <c r="K438" s="145"/>
      <c r="L438" s="145"/>
      <c r="M438" s="145"/>
      <c r="N438" s="145"/>
      <c r="O438" s="145"/>
      <c r="P438" s="145"/>
      <c r="Q438" s="145"/>
      <c r="R438" s="145"/>
      <c r="S438" s="145"/>
    </row>
    <row r="439" spans="2:19" x14ac:dyDescent="0.25">
      <c r="B439" s="145"/>
      <c r="C439" s="145"/>
      <c r="D439" s="145"/>
      <c r="E439" s="145"/>
      <c r="F439" s="145"/>
      <c r="G439" s="145"/>
      <c r="H439" s="145"/>
      <c r="I439" s="145"/>
      <c r="J439" s="145"/>
      <c r="K439" s="145"/>
      <c r="L439" s="145"/>
      <c r="M439" s="145"/>
      <c r="N439" s="145"/>
      <c r="O439" s="145"/>
      <c r="P439" s="145"/>
      <c r="Q439" s="145"/>
      <c r="R439" s="145"/>
      <c r="S439" s="145"/>
    </row>
    <row r="440" spans="2:19" x14ac:dyDescent="0.25">
      <c r="B440" s="145"/>
      <c r="C440" s="145"/>
      <c r="D440" s="145"/>
      <c r="E440" s="145"/>
      <c r="F440" s="145"/>
      <c r="G440" s="145"/>
      <c r="H440" s="145"/>
      <c r="I440" s="145"/>
      <c r="J440" s="145"/>
      <c r="K440" s="145"/>
      <c r="L440" s="145"/>
      <c r="M440" s="145"/>
      <c r="N440" s="145"/>
      <c r="O440" s="145"/>
      <c r="P440" s="145"/>
      <c r="Q440" s="145"/>
      <c r="R440" s="145"/>
      <c r="S440" s="145"/>
    </row>
    <row r="441" spans="2:19" x14ac:dyDescent="0.25">
      <c r="B441" s="145"/>
      <c r="C441" s="145"/>
      <c r="D441" s="145"/>
      <c r="E441" s="145"/>
      <c r="F441" s="145"/>
      <c r="G441" s="145"/>
      <c r="H441" s="145"/>
      <c r="I441" s="145"/>
      <c r="J441" s="145"/>
      <c r="K441" s="145"/>
      <c r="L441" s="145"/>
      <c r="M441" s="145"/>
      <c r="N441" s="145"/>
      <c r="O441" s="145"/>
      <c r="P441" s="145"/>
      <c r="Q441" s="145"/>
      <c r="R441" s="145"/>
      <c r="S441" s="145"/>
    </row>
    <row r="442" spans="2:19" x14ac:dyDescent="0.25">
      <c r="B442" s="145"/>
      <c r="C442" s="145"/>
      <c r="D442" s="145"/>
      <c r="E442" s="145"/>
      <c r="F442" s="145"/>
      <c r="G442" s="145"/>
      <c r="H442" s="145"/>
      <c r="I442" s="145"/>
      <c r="J442" s="145"/>
      <c r="K442" s="145"/>
      <c r="L442" s="145"/>
      <c r="M442" s="145"/>
      <c r="N442" s="145"/>
      <c r="O442" s="145"/>
      <c r="P442" s="145"/>
      <c r="Q442" s="145"/>
      <c r="R442" s="145"/>
      <c r="S442" s="145"/>
    </row>
    <row r="443" spans="2:19" x14ac:dyDescent="0.25">
      <c r="B443" s="145"/>
      <c r="C443" s="145"/>
      <c r="D443" s="145"/>
      <c r="E443" s="145"/>
      <c r="F443" s="145"/>
      <c r="G443" s="145"/>
      <c r="H443" s="145"/>
      <c r="I443" s="145"/>
      <c r="J443" s="145"/>
      <c r="K443" s="145"/>
      <c r="L443" s="145"/>
      <c r="M443" s="145"/>
      <c r="N443" s="145"/>
      <c r="O443" s="145"/>
      <c r="P443" s="145"/>
      <c r="Q443" s="145"/>
      <c r="R443" s="145"/>
      <c r="S443" s="145"/>
    </row>
    <row r="444" spans="2:19" x14ac:dyDescent="0.25">
      <c r="B444" s="145"/>
      <c r="C444" s="145"/>
      <c r="D444" s="145"/>
      <c r="E444" s="145"/>
      <c r="F444" s="145"/>
      <c r="G444" s="145"/>
      <c r="H444" s="145"/>
      <c r="I444" s="145"/>
      <c r="J444" s="145"/>
      <c r="K444" s="145"/>
      <c r="L444" s="145"/>
      <c r="M444" s="145"/>
      <c r="N444" s="145"/>
      <c r="O444" s="145"/>
      <c r="P444" s="145"/>
      <c r="Q444" s="145"/>
      <c r="R444" s="145"/>
      <c r="S444" s="145"/>
    </row>
    <row r="445" spans="2:19" x14ac:dyDescent="0.25">
      <c r="B445" s="145"/>
      <c r="C445" s="145"/>
      <c r="D445" s="145"/>
      <c r="E445" s="145"/>
      <c r="F445" s="145"/>
      <c r="G445" s="145"/>
      <c r="H445" s="145"/>
      <c r="I445" s="145"/>
      <c r="J445" s="145"/>
      <c r="K445" s="145"/>
      <c r="L445" s="145"/>
      <c r="M445" s="145"/>
      <c r="N445" s="145"/>
      <c r="O445" s="145"/>
      <c r="P445" s="145"/>
      <c r="Q445" s="145"/>
      <c r="R445" s="145"/>
      <c r="S445" s="145"/>
    </row>
    <row r="446" spans="2:19" x14ac:dyDescent="0.25">
      <c r="B446" s="145"/>
      <c r="C446" s="145"/>
      <c r="D446" s="145"/>
      <c r="E446" s="145"/>
      <c r="F446" s="145"/>
      <c r="G446" s="145"/>
      <c r="H446" s="145"/>
      <c r="I446" s="145"/>
      <c r="J446" s="145"/>
      <c r="K446" s="145"/>
      <c r="L446" s="145"/>
      <c r="M446" s="145"/>
      <c r="N446" s="145"/>
      <c r="O446" s="145"/>
      <c r="P446" s="145"/>
      <c r="Q446" s="145"/>
      <c r="R446" s="145"/>
      <c r="S446" s="145"/>
    </row>
    <row r="447" spans="2:19" x14ac:dyDescent="0.25">
      <c r="B447" s="145"/>
      <c r="C447" s="145"/>
      <c r="D447" s="145"/>
      <c r="E447" s="145"/>
      <c r="F447" s="145"/>
      <c r="G447" s="145"/>
      <c r="H447" s="145"/>
      <c r="I447" s="145"/>
      <c r="J447" s="145"/>
      <c r="K447" s="145"/>
      <c r="L447" s="145"/>
      <c r="M447" s="145"/>
      <c r="N447" s="145"/>
      <c r="O447" s="145"/>
      <c r="P447" s="145"/>
      <c r="Q447" s="145"/>
      <c r="R447" s="145"/>
      <c r="S447" s="145"/>
    </row>
    <row r="448" spans="2:19" x14ac:dyDescent="0.25">
      <c r="B448" s="145"/>
      <c r="C448" s="145"/>
      <c r="D448" s="145"/>
      <c r="E448" s="145"/>
      <c r="F448" s="145"/>
      <c r="G448" s="145"/>
      <c r="H448" s="145"/>
      <c r="I448" s="145"/>
      <c r="J448" s="145"/>
      <c r="K448" s="145"/>
      <c r="L448" s="145"/>
      <c r="M448" s="145"/>
      <c r="N448" s="145"/>
      <c r="O448" s="145"/>
      <c r="P448" s="145"/>
      <c r="Q448" s="145"/>
      <c r="R448" s="145"/>
      <c r="S448" s="145"/>
    </row>
    <row r="449" spans="2:19" x14ac:dyDescent="0.25">
      <c r="B449" s="145"/>
      <c r="C449" s="145"/>
      <c r="D449" s="145"/>
      <c r="E449" s="145"/>
      <c r="F449" s="145"/>
      <c r="G449" s="145"/>
      <c r="H449" s="145"/>
      <c r="I449" s="145"/>
      <c r="J449" s="145"/>
      <c r="K449" s="145"/>
      <c r="L449" s="145"/>
      <c r="M449" s="145"/>
      <c r="N449" s="145"/>
      <c r="O449" s="145"/>
      <c r="P449" s="145"/>
      <c r="Q449" s="145"/>
      <c r="R449" s="145"/>
      <c r="S449" s="145"/>
    </row>
    <row r="450" spans="2:19" x14ac:dyDescent="0.25">
      <c r="B450" s="145"/>
      <c r="C450" s="145"/>
      <c r="D450" s="145"/>
      <c r="E450" s="145"/>
      <c r="F450" s="145"/>
      <c r="G450" s="145"/>
      <c r="H450" s="145"/>
      <c r="I450" s="145"/>
      <c r="J450" s="145"/>
      <c r="K450" s="145"/>
      <c r="L450" s="145"/>
      <c r="M450" s="145"/>
      <c r="N450" s="145"/>
      <c r="O450" s="145"/>
      <c r="P450" s="145"/>
      <c r="Q450" s="145"/>
      <c r="R450" s="145"/>
      <c r="S450" s="145"/>
    </row>
    <row r="451" spans="2:19" x14ac:dyDescent="0.25">
      <c r="B451" s="145"/>
      <c r="C451" s="145"/>
      <c r="D451" s="145"/>
      <c r="E451" s="145"/>
      <c r="F451" s="145"/>
      <c r="G451" s="145"/>
      <c r="H451" s="145"/>
      <c r="I451" s="145"/>
      <c r="J451" s="145"/>
      <c r="K451" s="145"/>
      <c r="L451" s="145"/>
      <c r="M451" s="145"/>
      <c r="N451" s="145"/>
      <c r="O451" s="145"/>
      <c r="P451" s="145"/>
      <c r="Q451" s="145"/>
      <c r="R451" s="145"/>
      <c r="S451" s="145"/>
    </row>
    <row r="452" spans="2:19" x14ac:dyDescent="0.25">
      <c r="B452" s="145"/>
      <c r="C452" s="145"/>
      <c r="D452" s="145"/>
      <c r="E452" s="145"/>
      <c r="F452" s="145"/>
      <c r="G452" s="145"/>
      <c r="H452" s="145"/>
      <c r="I452" s="145"/>
      <c r="J452" s="145"/>
      <c r="K452" s="145"/>
      <c r="L452" s="145"/>
      <c r="M452" s="145"/>
      <c r="N452" s="145"/>
      <c r="O452" s="145"/>
      <c r="P452" s="145"/>
      <c r="Q452" s="145"/>
      <c r="R452" s="145"/>
      <c r="S452" s="145"/>
    </row>
    <row r="453" spans="2:19" x14ac:dyDescent="0.25">
      <c r="B453" s="145"/>
      <c r="C453" s="145"/>
      <c r="D453" s="145"/>
      <c r="E453" s="145"/>
      <c r="F453" s="145"/>
      <c r="G453" s="145"/>
      <c r="H453" s="145"/>
      <c r="I453" s="145"/>
      <c r="J453" s="145"/>
      <c r="K453" s="145"/>
      <c r="L453" s="145"/>
      <c r="M453" s="145"/>
      <c r="N453" s="145"/>
      <c r="O453" s="145"/>
      <c r="P453" s="145"/>
      <c r="Q453" s="145"/>
      <c r="R453" s="145"/>
      <c r="S453" s="145"/>
    </row>
    <row r="454" spans="2:19" x14ac:dyDescent="0.25">
      <c r="B454" s="145"/>
      <c r="C454" s="145"/>
      <c r="D454" s="145"/>
      <c r="E454" s="145"/>
      <c r="F454" s="145"/>
      <c r="G454" s="145"/>
      <c r="H454" s="145"/>
      <c r="I454" s="145"/>
      <c r="J454" s="145"/>
      <c r="K454" s="145"/>
      <c r="L454" s="145"/>
      <c r="M454" s="145"/>
      <c r="N454" s="145"/>
      <c r="O454" s="145"/>
      <c r="P454" s="145"/>
      <c r="Q454" s="145"/>
      <c r="R454" s="145"/>
      <c r="S454" s="145"/>
    </row>
    <row r="455" spans="2:19" x14ac:dyDescent="0.25">
      <c r="B455" s="145"/>
      <c r="C455" s="145"/>
      <c r="D455" s="145"/>
      <c r="E455" s="145"/>
      <c r="F455" s="145"/>
      <c r="G455" s="145"/>
      <c r="H455" s="145"/>
      <c r="I455" s="145"/>
      <c r="J455" s="145"/>
      <c r="K455" s="145"/>
      <c r="L455" s="145"/>
      <c r="M455" s="145"/>
      <c r="N455" s="145"/>
      <c r="O455" s="145"/>
      <c r="P455" s="145"/>
      <c r="Q455" s="145"/>
      <c r="R455" s="145"/>
      <c r="S455" s="145"/>
    </row>
    <row r="456" spans="2:19" x14ac:dyDescent="0.25">
      <c r="B456" s="145"/>
      <c r="C456" s="145"/>
      <c r="D456" s="145"/>
      <c r="E456" s="145"/>
      <c r="F456" s="145"/>
      <c r="G456" s="145"/>
      <c r="H456" s="145"/>
      <c r="I456" s="145"/>
      <c r="J456" s="145"/>
      <c r="K456" s="145"/>
      <c r="L456" s="145"/>
      <c r="M456" s="145"/>
      <c r="N456" s="145"/>
      <c r="O456" s="145"/>
      <c r="P456" s="145"/>
      <c r="Q456" s="145"/>
      <c r="R456" s="145"/>
      <c r="S456" s="145"/>
    </row>
    <row r="457" spans="2:19" x14ac:dyDescent="0.25">
      <c r="B457" s="145"/>
      <c r="C457" s="145"/>
      <c r="D457" s="145"/>
      <c r="E457" s="145"/>
      <c r="F457" s="145"/>
      <c r="G457" s="145"/>
      <c r="H457" s="145"/>
      <c r="I457" s="145"/>
      <c r="J457" s="145"/>
      <c r="K457" s="145"/>
      <c r="L457" s="145"/>
      <c r="M457" s="145"/>
      <c r="N457" s="145"/>
      <c r="O457" s="145"/>
      <c r="P457" s="145"/>
      <c r="Q457" s="145"/>
      <c r="R457" s="145"/>
      <c r="S457" s="145"/>
    </row>
    <row r="458" spans="2:19" x14ac:dyDescent="0.25">
      <c r="B458" s="145"/>
      <c r="C458" s="145"/>
      <c r="D458" s="145"/>
      <c r="E458" s="145"/>
      <c r="F458" s="145"/>
      <c r="G458" s="145"/>
      <c r="H458" s="145"/>
      <c r="I458" s="145"/>
      <c r="J458" s="145"/>
      <c r="K458" s="145"/>
      <c r="L458" s="145"/>
      <c r="M458" s="145"/>
      <c r="N458" s="145"/>
      <c r="O458" s="145"/>
      <c r="P458" s="145"/>
      <c r="Q458" s="145"/>
      <c r="R458" s="145"/>
      <c r="S458" s="145"/>
    </row>
    <row r="459" spans="2:19" x14ac:dyDescent="0.25">
      <c r="B459" s="145"/>
      <c r="C459" s="145"/>
      <c r="D459" s="145"/>
      <c r="E459" s="145"/>
      <c r="F459" s="145"/>
      <c r="G459" s="145"/>
      <c r="H459" s="145"/>
      <c r="I459" s="145"/>
      <c r="J459" s="145"/>
      <c r="K459" s="145"/>
      <c r="L459" s="145"/>
      <c r="M459" s="145"/>
      <c r="N459" s="145"/>
      <c r="O459" s="145"/>
      <c r="P459" s="145"/>
      <c r="Q459" s="145"/>
      <c r="R459" s="145"/>
      <c r="S459" s="145"/>
    </row>
    <row r="460" spans="2:19" x14ac:dyDescent="0.25">
      <c r="B460" s="145"/>
      <c r="C460" s="145"/>
      <c r="D460" s="145"/>
      <c r="E460" s="145"/>
      <c r="F460" s="145"/>
      <c r="G460" s="145"/>
      <c r="H460" s="145"/>
      <c r="I460" s="145"/>
      <c r="J460" s="145"/>
      <c r="K460" s="145"/>
      <c r="L460" s="145"/>
      <c r="M460" s="145"/>
      <c r="N460" s="145"/>
      <c r="O460" s="145"/>
      <c r="P460" s="145"/>
      <c r="Q460" s="145"/>
      <c r="R460" s="145"/>
      <c r="S460" s="145"/>
    </row>
    <row r="461" spans="2:19" x14ac:dyDescent="0.25">
      <c r="B461" s="145"/>
      <c r="C461" s="145"/>
      <c r="D461" s="145"/>
      <c r="E461" s="145"/>
      <c r="F461" s="145"/>
      <c r="G461" s="145"/>
      <c r="H461" s="145"/>
      <c r="I461" s="145"/>
      <c r="J461" s="145"/>
      <c r="K461" s="145"/>
      <c r="L461" s="145"/>
      <c r="M461" s="145"/>
      <c r="N461" s="145"/>
      <c r="O461" s="145"/>
      <c r="P461" s="145"/>
      <c r="Q461" s="145"/>
      <c r="R461" s="145"/>
      <c r="S461" s="145"/>
    </row>
    <row r="462" spans="2:19" x14ac:dyDescent="0.25">
      <c r="B462" s="145"/>
      <c r="C462" s="145"/>
      <c r="D462" s="145"/>
      <c r="E462" s="145"/>
      <c r="F462" s="145"/>
      <c r="G462" s="145"/>
      <c r="H462" s="145"/>
      <c r="I462" s="145"/>
      <c r="J462" s="145"/>
      <c r="K462" s="145"/>
      <c r="L462" s="145"/>
      <c r="M462" s="145"/>
      <c r="N462" s="145"/>
      <c r="O462" s="145"/>
      <c r="P462" s="145"/>
      <c r="Q462" s="145"/>
      <c r="R462" s="145"/>
      <c r="S462" s="145"/>
    </row>
    <row r="463" spans="2:19" x14ac:dyDescent="0.25">
      <c r="B463" s="145"/>
      <c r="C463" s="145"/>
      <c r="D463" s="145"/>
      <c r="E463" s="145"/>
      <c r="F463" s="145"/>
      <c r="G463" s="145"/>
      <c r="H463" s="145"/>
      <c r="I463" s="145"/>
      <c r="J463" s="145"/>
      <c r="K463" s="145"/>
      <c r="L463" s="145"/>
      <c r="M463" s="145"/>
      <c r="N463" s="145"/>
      <c r="O463" s="145"/>
      <c r="P463" s="145"/>
      <c r="Q463" s="145"/>
      <c r="R463" s="145"/>
      <c r="S463" s="145"/>
    </row>
    <row r="464" spans="2:19" x14ac:dyDescent="0.25">
      <c r="B464" s="145"/>
      <c r="C464" s="145"/>
      <c r="D464" s="145"/>
      <c r="E464" s="145"/>
      <c r="F464" s="145"/>
      <c r="G464" s="145"/>
      <c r="H464" s="145"/>
      <c r="I464" s="145"/>
      <c r="J464" s="145"/>
      <c r="K464" s="145"/>
      <c r="L464" s="145"/>
      <c r="M464" s="145"/>
      <c r="N464" s="145"/>
      <c r="O464" s="145"/>
      <c r="P464" s="145"/>
      <c r="Q464" s="145"/>
      <c r="R464" s="145"/>
      <c r="S464" s="145"/>
    </row>
    <row r="465" spans="2:19" x14ac:dyDescent="0.25">
      <c r="B465" s="145"/>
      <c r="C465" s="145"/>
      <c r="D465" s="145"/>
      <c r="E465" s="145"/>
      <c r="F465" s="145"/>
      <c r="G465" s="145"/>
      <c r="H465" s="145"/>
      <c r="I465" s="145"/>
      <c r="J465" s="145"/>
      <c r="K465" s="145"/>
      <c r="L465" s="145"/>
      <c r="M465" s="145"/>
      <c r="N465" s="145"/>
      <c r="O465" s="145"/>
      <c r="P465" s="145"/>
      <c r="Q465" s="145"/>
      <c r="R465" s="145"/>
      <c r="S465" s="145"/>
    </row>
    <row r="466" spans="2:19" x14ac:dyDescent="0.25">
      <c r="B466" s="145"/>
      <c r="C466" s="145"/>
      <c r="D466" s="145"/>
      <c r="E466" s="145"/>
      <c r="F466" s="145"/>
      <c r="G466" s="145"/>
      <c r="H466" s="145"/>
      <c r="I466" s="145"/>
      <c r="J466" s="145"/>
      <c r="K466" s="145"/>
      <c r="L466" s="145"/>
      <c r="M466" s="145"/>
      <c r="N466" s="145"/>
      <c r="O466" s="145"/>
      <c r="P466" s="145"/>
      <c r="Q466" s="145"/>
      <c r="R466" s="145"/>
      <c r="S466" s="145"/>
    </row>
    <row r="467" spans="2:19" x14ac:dyDescent="0.25">
      <c r="B467" s="145"/>
      <c r="C467" s="145"/>
      <c r="D467" s="145"/>
      <c r="E467" s="145"/>
      <c r="F467" s="145"/>
      <c r="G467" s="145"/>
      <c r="H467" s="145"/>
      <c r="I467" s="145"/>
      <c r="J467" s="145"/>
      <c r="K467" s="145"/>
      <c r="L467" s="145"/>
      <c r="M467" s="145"/>
      <c r="N467" s="145"/>
      <c r="O467" s="145"/>
      <c r="P467" s="145"/>
      <c r="Q467" s="145"/>
      <c r="R467" s="145"/>
      <c r="S467" s="145"/>
    </row>
    <row r="468" spans="2:19" x14ac:dyDescent="0.25">
      <c r="B468" s="145"/>
      <c r="C468" s="145"/>
      <c r="D468" s="145"/>
      <c r="E468" s="145"/>
      <c r="F468" s="145"/>
      <c r="G468" s="145"/>
      <c r="H468" s="145"/>
      <c r="I468" s="145"/>
      <c r="J468" s="145"/>
      <c r="K468" s="145"/>
      <c r="L468" s="145"/>
      <c r="M468" s="145"/>
      <c r="N468" s="145"/>
      <c r="O468" s="145"/>
      <c r="P468" s="145"/>
      <c r="Q468" s="145"/>
      <c r="R468" s="145"/>
      <c r="S468" s="145"/>
    </row>
    <row r="469" spans="2:19" x14ac:dyDescent="0.25">
      <c r="B469" s="145"/>
      <c r="C469" s="145"/>
      <c r="D469" s="145"/>
      <c r="E469" s="145"/>
      <c r="F469" s="145"/>
      <c r="G469" s="145"/>
      <c r="H469" s="145"/>
      <c r="I469" s="145"/>
      <c r="J469" s="145"/>
      <c r="K469" s="145"/>
      <c r="L469" s="145"/>
      <c r="M469" s="145"/>
      <c r="N469" s="145"/>
      <c r="O469" s="145"/>
      <c r="P469" s="145"/>
      <c r="Q469" s="145"/>
      <c r="R469" s="145"/>
      <c r="S469" s="145"/>
    </row>
    <row r="470" spans="2:19" x14ac:dyDescent="0.25">
      <c r="B470" s="145"/>
      <c r="C470" s="145"/>
      <c r="D470" s="145"/>
      <c r="E470" s="145"/>
      <c r="F470" s="145"/>
      <c r="G470" s="145"/>
      <c r="H470" s="145"/>
      <c r="I470" s="145"/>
      <c r="J470" s="145"/>
      <c r="K470" s="145"/>
      <c r="L470" s="145"/>
      <c r="M470" s="145"/>
      <c r="N470" s="145"/>
      <c r="O470" s="145"/>
      <c r="P470" s="145"/>
      <c r="Q470" s="145"/>
      <c r="R470" s="145"/>
      <c r="S470" s="145"/>
    </row>
    <row r="471" spans="2:19" x14ac:dyDescent="0.25">
      <c r="B471" s="145"/>
      <c r="C471" s="145"/>
      <c r="D471" s="145"/>
      <c r="E471" s="145"/>
      <c r="F471" s="145"/>
      <c r="G471" s="145"/>
      <c r="H471" s="145"/>
      <c r="I471" s="145"/>
      <c r="J471" s="145"/>
      <c r="K471" s="145"/>
      <c r="L471" s="145"/>
      <c r="M471" s="145"/>
      <c r="N471" s="145"/>
      <c r="O471" s="145"/>
      <c r="P471" s="145"/>
      <c r="Q471" s="145"/>
      <c r="R471" s="145"/>
      <c r="S471" s="145"/>
    </row>
    <row r="472" spans="2:19" x14ac:dyDescent="0.25">
      <c r="B472" s="145"/>
      <c r="C472" s="145"/>
      <c r="D472" s="145"/>
      <c r="E472" s="145"/>
      <c r="F472" s="145"/>
      <c r="G472" s="145"/>
      <c r="H472" s="145"/>
      <c r="I472" s="145"/>
      <c r="J472" s="145"/>
      <c r="K472" s="145"/>
      <c r="L472" s="145"/>
      <c r="M472" s="145"/>
      <c r="N472" s="145"/>
      <c r="O472" s="145"/>
      <c r="P472" s="145"/>
      <c r="Q472" s="145"/>
      <c r="R472" s="145"/>
      <c r="S472" s="145"/>
    </row>
    <row r="473" spans="2:19" x14ac:dyDescent="0.25">
      <c r="B473" s="145"/>
      <c r="C473" s="145"/>
      <c r="D473" s="145"/>
      <c r="E473" s="145"/>
      <c r="F473" s="145"/>
      <c r="G473" s="145"/>
      <c r="H473" s="145"/>
      <c r="I473" s="145"/>
      <c r="J473" s="145"/>
      <c r="K473" s="145"/>
      <c r="L473" s="145"/>
      <c r="M473" s="145"/>
      <c r="N473" s="145"/>
      <c r="O473" s="145"/>
      <c r="P473" s="145"/>
      <c r="Q473" s="145"/>
      <c r="R473" s="145"/>
      <c r="S473" s="145"/>
    </row>
    <row r="474" spans="2:19" x14ac:dyDescent="0.25">
      <c r="B474" s="145"/>
      <c r="C474" s="145"/>
      <c r="D474" s="145"/>
      <c r="E474" s="145"/>
      <c r="F474" s="145"/>
      <c r="G474" s="145"/>
      <c r="H474" s="145"/>
      <c r="I474" s="145"/>
      <c r="J474" s="145"/>
      <c r="K474" s="145"/>
      <c r="L474" s="145"/>
      <c r="M474" s="145"/>
      <c r="N474" s="145"/>
      <c r="O474" s="145"/>
      <c r="P474" s="145"/>
      <c r="Q474" s="145"/>
      <c r="R474" s="145"/>
      <c r="S474" s="145"/>
    </row>
    <row r="475" spans="2:19" x14ac:dyDescent="0.25">
      <c r="B475" s="145"/>
      <c r="C475" s="145"/>
      <c r="D475" s="145"/>
      <c r="E475" s="145"/>
      <c r="F475" s="145"/>
      <c r="G475" s="145"/>
      <c r="H475" s="145"/>
      <c r="I475" s="145"/>
      <c r="J475" s="145"/>
      <c r="K475" s="145"/>
      <c r="L475" s="145"/>
      <c r="M475" s="145"/>
      <c r="N475" s="145"/>
      <c r="O475" s="145"/>
      <c r="P475" s="145"/>
      <c r="Q475" s="145"/>
      <c r="R475" s="145"/>
      <c r="S475" s="145"/>
    </row>
    <row r="476" spans="2:19" x14ac:dyDescent="0.25">
      <c r="B476" s="145"/>
      <c r="C476" s="145"/>
      <c r="D476" s="145"/>
      <c r="E476" s="145"/>
      <c r="F476" s="145"/>
      <c r="G476" s="145"/>
      <c r="H476" s="145"/>
      <c r="I476" s="145"/>
      <c r="J476" s="145"/>
      <c r="K476" s="145"/>
      <c r="L476" s="145"/>
      <c r="M476" s="145"/>
      <c r="N476" s="145"/>
      <c r="O476" s="145"/>
      <c r="P476" s="145"/>
      <c r="Q476" s="145"/>
      <c r="R476" s="145"/>
      <c r="S476" s="145"/>
    </row>
    <row r="477" spans="2:19" x14ac:dyDescent="0.25">
      <c r="B477" s="145"/>
      <c r="C477" s="145"/>
      <c r="D477" s="145"/>
      <c r="E477" s="145"/>
      <c r="F477" s="145"/>
      <c r="G477" s="145"/>
      <c r="H477" s="145"/>
      <c r="I477" s="145"/>
      <c r="J477" s="145"/>
      <c r="K477" s="145"/>
      <c r="L477" s="145"/>
      <c r="M477" s="145"/>
      <c r="N477" s="145"/>
      <c r="O477" s="145"/>
      <c r="P477" s="145"/>
      <c r="Q477" s="145"/>
      <c r="R477" s="145"/>
      <c r="S477" s="145"/>
    </row>
    <row r="478" spans="2:19" x14ac:dyDescent="0.25">
      <c r="B478" s="145"/>
      <c r="C478" s="145"/>
      <c r="D478" s="145"/>
      <c r="E478" s="145"/>
      <c r="F478" s="145"/>
      <c r="G478" s="145"/>
      <c r="H478" s="145"/>
      <c r="I478" s="145"/>
      <c r="J478" s="145"/>
      <c r="K478" s="145"/>
      <c r="L478" s="145"/>
      <c r="M478" s="145"/>
      <c r="N478" s="145"/>
      <c r="O478" s="145"/>
      <c r="P478" s="145"/>
      <c r="Q478" s="145"/>
      <c r="R478" s="145"/>
      <c r="S478" s="145"/>
    </row>
    <row r="479" spans="2:19" x14ac:dyDescent="0.25">
      <c r="B479" s="145"/>
      <c r="C479" s="145"/>
      <c r="D479" s="145"/>
      <c r="E479" s="145"/>
      <c r="F479" s="145"/>
      <c r="G479" s="145"/>
      <c r="H479" s="145"/>
      <c r="I479" s="145"/>
      <c r="J479" s="145"/>
      <c r="K479" s="145"/>
      <c r="L479" s="145"/>
      <c r="M479" s="145"/>
      <c r="N479" s="145"/>
      <c r="O479" s="145"/>
      <c r="P479" s="145"/>
      <c r="Q479" s="145"/>
      <c r="R479" s="145"/>
      <c r="S479" s="145"/>
    </row>
    <row r="480" spans="2:19" x14ac:dyDescent="0.25">
      <c r="B480" s="145"/>
      <c r="C480" s="145"/>
      <c r="D480" s="145"/>
      <c r="E480" s="145"/>
      <c r="F480" s="145"/>
      <c r="G480" s="145"/>
      <c r="H480" s="145"/>
      <c r="I480" s="145"/>
      <c r="J480" s="145"/>
      <c r="K480" s="145"/>
      <c r="L480" s="145"/>
      <c r="M480" s="145"/>
      <c r="N480" s="145"/>
      <c r="O480" s="145"/>
      <c r="P480" s="145"/>
      <c r="Q480" s="145"/>
      <c r="R480" s="145"/>
      <c r="S480" s="145"/>
    </row>
    <row r="481" spans="2:19" x14ac:dyDescent="0.25">
      <c r="B481" s="145"/>
      <c r="C481" s="145"/>
      <c r="D481" s="145"/>
      <c r="E481" s="145"/>
      <c r="F481" s="145"/>
      <c r="G481" s="145"/>
      <c r="H481" s="145"/>
      <c r="I481" s="145"/>
      <c r="J481" s="145"/>
      <c r="K481" s="145"/>
      <c r="L481" s="145"/>
      <c r="M481" s="145"/>
      <c r="N481" s="145"/>
      <c r="O481" s="145"/>
      <c r="P481" s="145"/>
      <c r="Q481" s="145"/>
      <c r="R481" s="145"/>
      <c r="S481" s="145"/>
    </row>
    <row r="482" spans="2:19" x14ac:dyDescent="0.25">
      <c r="B482" s="145"/>
      <c r="C482" s="145"/>
      <c r="D482" s="145"/>
      <c r="E482" s="145"/>
      <c r="F482" s="145"/>
      <c r="G482" s="145"/>
      <c r="H482" s="145"/>
      <c r="I482" s="145"/>
      <c r="J482" s="145"/>
      <c r="K482" s="145"/>
      <c r="L482" s="145"/>
      <c r="M482" s="145"/>
      <c r="N482" s="145"/>
      <c r="O482" s="145"/>
      <c r="P482" s="145"/>
      <c r="Q482" s="145"/>
      <c r="R482" s="145"/>
      <c r="S482" s="145"/>
    </row>
    <row r="483" spans="2:19" x14ac:dyDescent="0.25">
      <c r="B483" s="145"/>
      <c r="C483" s="145"/>
      <c r="D483" s="145"/>
      <c r="E483" s="145"/>
      <c r="F483" s="145"/>
      <c r="G483" s="145"/>
      <c r="H483" s="145"/>
      <c r="I483" s="145"/>
      <c r="J483" s="145"/>
      <c r="K483" s="145"/>
      <c r="L483" s="145"/>
      <c r="M483" s="145"/>
      <c r="N483" s="145"/>
      <c r="O483" s="145"/>
      <c r="P483" s="145"/>
      <c r="Q483" s="145"/>
      <c r="R483" s="145"/>
      <c r="S483" s="145"/>
    </row>
    <row r="484" spans="2:19" x14ac:dyDescent="0.25">
      <c r="B484" s="145"/>
      <c r="C484" s="145"/>
      <c r="D484" s="145"/>
      <c r="E484" s="145"/>
      <c r="F484" s="145"/>
      <c r="G484" s="145"/>
      <c r="H484" s="145"/>
      <c r="I484" s="145"/>
      <c r="J484" s="145"/>
      <c r="K484" s="145"/>
      <c r="L484" s="145"/>
      <c r="M484" s="145"/>
      <c r="N484" s="145"/>
      <c r="O484" s="145"/>
      <c r="P484" s="145"/>
      <c r="Q484" s="145"/>
      <c r="R484" s="145"/>
      <c r="S484" s="145"/>
    </row>
    <row r="485" spans="2:19" x14ac:dyDescent="0.25">
      <c r="B485" s="145"/>
      <c r="C485" s="145"/>
      <c r="D485" s="145"/>
      <c r="E485" s="145"/>
      <c r="F485" s="145"/>
      <c r="G485" s="145"/>
      <c r="H485" s="145"/>
      <c r="I485" s="145"/>
      <c r="J485" s="145"/>
      <c r="K485" s="145"/>
      <c r="L485" s="145"/>
      <c r="M485" s="145"/>
      <c r="N485" s="145"/>
      <c r="O485" s="145"/>
      <c r="P485" s="145"/>
      <c r="Q485" s="145"/>
      <c r="R485" s="145"/>
      <c r="S485" s="145"/>
    </row>
    <row r="486" spans="2:19" x14ac:dyDescent="0.25">
      <c r="B486" s="145"/>
      <c r="C486" s="145"/>
      <c r="D486" s="145"/>
      <c r="E486" s="145"/>
      <c r="F486" s="145"/>
      <c r="G486" s="145"/>
      <c r="H486" s="145"/>
      <c r="I486" s="145"/>
      <c r="J486" s="145"/>
      <c r="K486" s="145"/>
      <c r="L486" s="145"/>
      <c r="M486" s="145"/>
      <c r="N486" s="145"/>
      <c r="O486" s="145"/>
      <c r="P486" s="145"/>
      <c r="Q486" s="145"/>
      <c r="R486" s="145"/>
      <c r="S486" s="145"/>
    </row>
    <row r="487" spans="2:19" x14ac:dyDescent="0.25">
      <c r="B487" s="145"/>
      <c r="C487" s="145"/>
      <c r="D487" s="145"/>
      <c r="E487" s="145"/>
      <c r="F487" s="145"/>
      <c r="G487" s="145"/>
      <c r="H487" s="145"/>
      <c r="I487" s="145"/>
      <c r="J487" s="145"/>
      <c r="K487" s="145"/>
      <c r="L487" s="145"/>
      <c r="M487" s="145"/>
      <c r="N487" s="145"/>
      <c r="O487" s="145"/>
      <c r="P487" s="145"/>
      <c r="Q487" s="145"/>
      <c r="R487" s="145"/>
      <c r="S487" s="145"/>
    </row>
    <row r="488" spans="2:19" x14ac:dyDescent="0.25">
      <c r="B488" s="145"/>
      <c r="C488" s="145"/>
      <c r="D488" s="145"/>
      <c r="E488" s="145"/>
      <c r="F488" s="145"/>
      <c r="G488" s="145"/>
      <c r="H488" s="145"/>
      <c r="I488" s="145"/>
      <c r="J488" s="145"/>
      <c r="K488" s="145"/>
      <c r="L488" s="145"/>
      <c r="M488" s="145"/>
      <c r="N488" s="145"/>
      <c r="O488" s="145"/>
      <c r="P488" s="145"/>
      <c r="Q488" s="145"/>
      <c r="R488" s="145"/>
      <c r="S488" s="145"/>
    </row>
    <row r="489" spans="2:19" x14ac:dyDescent="0.25">
      <c r="B489" s="145"/>
      <c r="C489" s="145"/>
      <c r="D489" s="145"/>
      <c r="E489" s="145"/>
      <c r="F489" s="145"/>
      <c r="G489" s="145"/>
      <c r="H489" s="145"/>
      <c r="I489" s="145"/>
      <c r="J489" s="145"/>
      <c r="K489" s="145"/>
      <c r="L489" s="145"/>
      <c r="M489" s="145"/>
      <c r="N489" s="145"/>
      <c r="O489" s="145"/>
      <c r="P489" s="145"/>
      <c r="Q489" s="145"/>
      <c r="R489" s="145"/>
      <c r="S489" s="145"/>
    </row>
    <row r="490" spans="2:19" x14ac:dyDescent="0.25">
      <c r="B490" s="145"/>
      <c r="C490" s="145"/>
      <c r="D490" s="145"/>
      <c r="E490" s="145"/>
      <c r="F490" s="145"/>
      <c r="G490" s="145"/>
      <c r="H490" s="145"/>
      <c r="I490" s="145"/>
      <c r="J490" s="145"/>
      <c r="K490" s="145"/>
      <c r="L490" s="145"/>
      <c r="M490" s="145"/>
      <c r="N490" s="145"/>
      <c r="O490" s="145"/>
      <c r="P490" s="145"/>
      <c r="Q490" s="145"/>
      <c r="R490" s="145"/>
      <c r="S490" s="145"/>
    </row>
    <row r="491" spans="2:19" x14ac:dyDescent="0.25">
      <c r="B491" s="145"/>
      <c r="C491" s="145"/>
      <c r="D491" s="145"/>
      <c r="E491" s="145"/>
      <c r="F491" s="145"/>
      <c r="G491" s="145"/>
      <c r="H491" s="145"/>
      <c r="I491" s="145"/>
      <c r="J491" s="145"/>
      <c r="K491" s="145"/>
      <c r="L491" s="145"/>
      <c r="M491" s="145"/>
      <c r="N491" s="145"/>
      <c r="O491" s="145"/>
      <c r="P491" s="145"/>
      <c r="Q491" s="145"/>
      <c r="R491" s="145"/>
      <c r="S491" s="145"/>
    </row>
    <row r="492" spans="2:19" x14ac:dyDescent="0.25">
      <c r="B492" s="145"/>
      <c r="C492" s="145"/>
      <c r="D492" s="145"/>
      <c r="E492" s="145"/>
      <c r="F492" s="145"/>
      <c r="G492" s="145"/>
      <c r="H492" s="145"/>
      <c r="I492" s="145"/>
      <c r="J492" s="145"/>
      <c r="K492" s="145"/>
      <c r="L492" s="145"/>
      <c r="M492" s="145"/>
      <c r="N492" s="145"/>
      <c r="O492" s="145"/>
      <c r="P492" s="145"/>
      <c r="Q492" s="145"/>
      <c r="R492" s="145"/>
      <c r="S492" s="145"/>
    </row>
    <row r="493" spans="2:19" x14ac:dyDescent="0.25">
      <c r="B493" s="145"/>
      <c r="C493" s="145"/>
      <c r="D493" s="145"/>
      <c r="E493" s="145"/>
      <c r="F493" s="145"/>
      <c r="G493" s="145"/>
      <c r="H493" s="145"/>
      <c r="I493" s="145"/>
      <c r="J493" s="145"/>
      <c r="K493" s="145"/>
      <c r="L493" s="145"/>
      <c r="M493" s="145"/>
      <c r="N493" s="145"/>
      <c r="O493" s="145"/>
      <c r="P493" s="145"/>
      <c r="Q493" s="145"/>
      <c r="R493" s="145"/>
      <c r="S493" s="145"/>
    </row>
    <row r="494" spans="2:19" x14ac:dyDescent="0.25">
      <c r="B494" s="145"/>
      <c r="C494" s="145"/>
      <c r="D494" s="145"/>
      <c r="E494" s="145"/>
      <c r="F494" s="145"/>
      <c r="G494" s="145"/>
      <c r="H494" s="145"/>
      <c r="I494" s="145"/>
      <c r="J494" s="145"/>
      <c r="K494" s="145"/>
      <c r="L494" s="145"/>
      <c r="M494" s="145"/>
      <c r="N494" s="145"/>
      <c r="O494" s="145"/>
      <c r="P494" s="145"/>
      <c r="Q494" s="145"/>
      <c r="R494" s="145"/>
      <c r="S494" s="145"/>
    </row>
    <row r="495" spans="2:19" x14ac:dyDescent="0.25">
      <c r="B495" s="145"/>
      <c r="C495" s="145"/>
      <c r="D495" s="145"/>
      <c r="E495" s="145"/>
      <c r="F495" s="145"/>
      <c r="G495" s="145"/>
      <c r="H495" s="145"/>
      <c r="I495" s="145"/>
      <c r="J495" s="145"/>
      <c r="K495" s="145"/>
      <c r="L495" s="145"/>
      <c r="M495" s="145"/>
      <c r="N495" s="145"/>
      <c r="O495" s="145"/>
      <c r="P495" s="145"/>
      <c r="Q495" s="145"/>
      <c r="R495" s="145"/>
      <c r="S495" s="145"/>
    </row>
    <row r="496" spans="2:19" x14ac:dyDescent="0.25">
      <c r="B496" s="145"/>
      <c r="C496" s="145"/>
      <c r="D496" s="145"/>
      <c r="E496" s="145"/>
      <c r="F496" s="145"/>
      <c r="G496" s="145"/>
      <c r="H496" s="145"/>
      <c r="I496" s="145"/>
      <c r="J496" s="145"/>
      <c r="K496" s="145"/>
      <c r="L496" s="145"/>
      <c r="M496" s="145"/>
      <c r="N496" s="145"/>
      <c r="O496" s="145"/>
      <c r="P496" s="145"/>
      <c r="Q496" s="145"/>
      <c r="R496" s="145"/>
      <c r="S496" s="145"/>
    </row>
    <row r="497" spans="2:19" x14ac:dyDescent="0.25">
      <c r="B497" s="145"/>
      <c r="C497" s="145"/>
      <c r="D497" s="145"/>
      <c r="E497" s="145"/>
      <c r="F497" s="145"/>
      <c r="G497" s="145"/>
      <c r="H497" s="145"/>
      <c r="I497" s="145"/>
      <c r="J497" s="145"/>
      <c r="K497" s="145"/>
      <c r="L497" s="145"/>
      <c r="M497" s="145"/>
      <c r="N497" s="145"/>
      <c r="O497" s="145"/>
      <c r="P497" s="145"/>
      <c r="Q497" s="145"/>
      <c r="R497" s="145"/>
      <c r="S497" s="145"/>
    </row>
    <row r="498" spans="2:19" x14ac:dyDescent="0.25">
      <c r="B498" s="145"/>
      <c r="C498" s="145"/>
      <c r="D498" s="145"/>
      <c r="E498" s="145"/>
      <c r="F498" s="145"/>
      <c r="G498" s="145"/>
      <c r="H498" s="145"/>
      <c r="I498" s="145"/>
      <c r="J498" s="145"/>
      <c r="K498" s="145"/>
      <c r="L498" s="145"/>
      <c r="M498" s="145"/>
      <c r="N498" s="145"/>
      <c r="O498" s="145"/>
      <c r="P498" s="145"/>
      <c r="Q498" s="145"/>
      <c r="R498" s="145"/>
      <c r="S498" s="145"/>
    </row>
    <row r="499" spans="2:19" x14ac:dyDescent="0.25">
      <c r="B499" s="145"/>
      <c r="C499" s="145"/>
      <c r="D499" s="145"/>
      <c r="E499" s="145"/>
      <c r="F499" s="145"/>
      <c r="G499" s="145"/>
      <c r="H499" s="145"/>
      <c r="I499" s="145"/>
      <c r="J499" s="145"/>
      <c r="K499" s="145"/>
      <c r="L499" s="145"/>
      <c r="M499" s="145"/>
      <c r="N499" s="145"/>
      <c r="O499" s="145"/>
      <c r="P499" s="145"/>
      <c r="Q499" s="145"/>
      <c r="R499" s="145"/>
      <c r="S499" s="145"/>
    </row>
    <row r="500" spans="2:19" x14ac:dyDescent="0.25">
      <c r="B500" s="145"/>
      <c r="C500" s="145"/>
      <c r="D500" s="145"/>
      <c r="E500" s="145"/>
      <c r="F500" s="145"/>
      <c r="G500" s="145"/>
      <c r="H500" s="145"/>
      <c r="I500" s="145"/>
      <c r="J500" s="145"/>
      <c r="K500" s="145"/>
      <c r="L500" s="145"/>
      <c r="M500" s="145"/>
      <c r="N500" s="145"/>
      <c r="O500" s="145"/>
      <c r="P500" s="145"/>
      <c r="Q500" s="145"/>
      <c r="R500" s="145"/>
      <c r="S500" s="145"/>
    </row>
    <row r="501" spans="2:19" x14ac:dyDescent="0.25">
      <c r="B501" s="145"/>
      <c r="C501" s="145"/>
      <c r="D501" s="145"/>
      <c r="E501" s="145"/>
      <c r="F501" s="145"/>
      <c r="G501" s="145"/>
      <c r="H501" s="145"/>
      <c r="I501" s="145"/>
      <c r="J501" s="145"/>
      <c r="K501" s="145"/>
      <c r="L501" s="145"/>
      <c r="M501" s="145"/>
      <c r="N501" s="145"/>
      <c r="O501" s="145"/>
      <c r="P501" s="145"/>
      <c r="Q501" s="145"/>
      <c r="R501" s="145"/>
      <c r="S501" s="145"/>
    </row>
    <row r="502" spans="2:19" x14ac:dyDescent="0.25">
      <c r="B502" s="145"/>
      <c r="C502" s="145"/>
      <c r="D502" s="145"/>
      <c r="E502" s="145"/>
      <c r="F502" s="145"/>
      <c r="G502" s="145"/>
      <c r="H502" s="145"/>
      <c r="I502" s="145"/>
      <c r="J502" s="145"/>
      <c r="K502" s="145"/>
      <c r="L502" s="145"/>
      <c r="M502" s="145"/>
      <c r="N502" s="145"/>
      <c r="O502" s="145"/>
      <c r="P502" s="145"/>
      <c r="Q502" s="145"/>
      <c r="R502" s="145"/>
      <c r="S502" s="145"/>
    </row>
    <row r="503" spans="2:19" x14ac:dyDescent="0.25">
      <c r="B503" s="145"/>
      <c r="C503" s="145"/>
      <c r="D503" s="145"/>
      <c r="E503" s="145"/>
      <c r="F503" s="145"/>
      <c r="G503" s="145"/>
      <c r="H503" s="145"/>
      <c r="I503" s="145"/>
      <c r="J503" s="145"/>
      <c r="K503" s="145"/>
      <c r="L503" s="145"/>
      <c r="M503" s="145"/>
      <c r="N503" s="145"/>
      <c r="O503" s="145"/>
      <c r="P503" s="145"/>
      <c r="Q503" s="145"/>
      <c r="R503" s="145"/>
      <c r="S503" s="145"/>
    </row>
    <row r="504" spans="2:19" x14ac:dyDescent="0.25">
      <c r="B504" s="145"/>
      <c r="C504" s="145"/>
      <c r="D504" s="145"/>
      <c r="E504" s="145"/>
      <c r="F504" s="145"/>
      <c r="G504" s="145"/>
      <c r="H504" s="145"/>
      <c r="I504" s="145"/>
      <c r="J504" s="145"/>
      <c r="K504" s="145"/>
      <c r="L504" s="145"/>
      <c r="M504" s="145"/>
      <c r="N504" s="145"/>
      <c r="O504" s="145"/>
      <c r="P504" s="145"/>
      <c r="Q504" s="145"/>
      <c r="R504" s="145"/>
      <c r="S504" s="145"/>
    </row>
    <row r="505" spans="2:19" x14ac:dyDescent="0.25">
      <c r="B505" s="145"/>
      <c r="C505" s="145"/>
      <c r="D505" s="145"/>
      <c r="E505" s="145"/>
      <c r="F505" s="145"/>
      <c r="G505" s="145"/>
      <c r="H505" s="145"/>
      <c r="I505" s="145"/>
      <c r="J505" s="145"/>
      <c r="K505" s="145"/>
      <c r="L505" s="145"/>
      <c r="M505" s="145"/>
      <c r="N505" s="145"/>
      <c r="O505" s="145"/>
      <c r="P505" s="145"/>
      <c r="Q505" s="145"/>
      <c r="R505" s="145"/>
      <c r="S505" s="145"/>
    </row>
    <row r="506" spans="2:19" x14ac:dyDescent="0.25">
      <c r="B506" s="145"/>
      <c r="C506" s="145"/>
      <c r="D506" s="145"/>
      <c r="E506" s="145"/>
      <c r="F506" s="145"/>
      <c r="G506" s="145"/>
      <c r="H506" s="145"/>
      <c r="I506" s="145"/>
      <c r="J506" s="145"/>
      <c r="K506" s="145"/>
      <c r="L506" s="145"/>
      <c r="M506" s="145"/>
      <c r="N506" s="145"/>
      <c r="O506" s="145"/>
      <c r="P506" s="145"/>
      <c r="Q506" s="145"/>
      <c r="R506" s="145"/>
      <c r="S506" s="145"/>
    </row>
    <row r="507" spans="2:19" x14ac:dyDescent="0.25">
      <c r="B507" s="145"/>
      <c r="C507" s="145"/>
      <c r="D507" s="145"/>
      <c r="E507" s="145"/>
      <c r="F507" s="145"/>
      <c r="G507" s="145"/>
      <c r="H507" s="145"/>
      <c r="I507" s="145"/>
      <c r="J507" s="145"/>
      <c r="K507" s="145"/>
      <c r="L507" s="145"/>
      <c r="M507" s="145"/>
      <c r="N507" s="145"/>
      <c r="O507" s="145"/>
      <c r="P507" s="145"/>
      <c r="Q507" s="145"/>
      <c r="R507" s="145"/>
      <c r="S507" s="145"/>
    </row>
    <row r="508" spans="2:19" x14ac:dyDescent="0.25">
      <c r="B508" s="145"/>
      <c r="C508" s="145"/>
      <c r="D508" s="145"/>
      <c r="E508" s="145"/>
      <c r="F508" s="145"/>
      <c r="G508" s="145"/>
      <c r="H508" s="145"/>
      <c r="I508" s="145"/>
      <c r="J508" s="145"/>
      <c r="K508" s="145"/>
      <c r="L508" s="145"/>
      <c r="M508" s="145"/>
      <c r="N508" s="145"/>
      <c r="O508" s="145"/>
      <c r="P508" s="145"/>
      <c r="Q508" s="145"/>
      <c r="R508" s="145"/>
      <c r="S508" s="145"/>
    </row>
    <row r="509" spans="2:19" x14ac:dyDescent="0.25">
      <c r="B509" s="145"/>
      <c r="C509" s="145"/>
      <c r="D509" s="145"/>
      <c r="E509" s="145"/>
      <c r="F509" s="145"/>
      <c r="G509" s="145"/>
      <c r="H509" s="145"/>
      <c r="I509" s="145"/>
      <c r="J509" s="145"/>
      <c r="K509" s="145"/>
      <c r="L509" s="145"/>
      <c r="M509" s="145"/>
      <c r="N509" s="145"/>
      <c r="O509" s="145"/>
      <c r="P509" s="145"/>
      <c r="Q509" s="145"/>
      <c r="R509" s="145"/>
      <c r="S509" s="145"/>
    </row>
    <row r="510" spans="2:19" x14ac:dyDescent="0.25">
      <c r="B510" s="145"/>
      <c r="C510" s="145"/>
      <c r="D510" s="145"/>
      <c r="E510" s="145"/>
      <c r="F510" s="145"/>
      <c r="G510" s="145"/>
      <c r="H510" s="145"/>
      <c r="I510" s="145"/>
      <c r="J510" s="145"/>
      <c r="K510" s="145"/>
      <c r="L510" s="145"/>
      <c r="M510" s="145"/>
      <c r="N510" s="145"/>
      <c r="O510" s="145"/>
      <c r="P510" s="145"/>
      <c r="Q510" s="145"/>
      <c r="R510" s="145"/>
      <c r="S510" s="145"/>
    </row>
    <row r="511" spans="2:19" x14ac:dyDescent="0.25">
      <c r="B511" s="145"/>
      <c r="C511" s="145"/>
      <c r="D511" s="145"/>
      <c r="E511" s="145"/>
      <c r="F511" s="145"/>
      <c r="G511" s="145"/>
      <c r="H511" s="145"/>
      <c r="I511" s="145"/>
      <c r="J511" s="145"/>
      <c r="K511" s="145"/>
      <c r="L511" s="145"/>
      <c r="M511" s="145"/>
      <c r="N511" s="145"/>
      <c r="O511" s="145"/>
      <c r="P511" s="145"/>
      <c r="Q511" s="145"/>
      <c r="R511" s="145"/>
      <c r="S511" s="145"/>
    </row>
    <row r="512" spans="2:19" x14ac:dyDescent="0.25">
      <c r="B512" s="145"/>
      <c r="C512" s="145"/>
      <c r="D512" s="145"/>
      <c r="E512" s="145"/>
      <c r="F512" s="145"/>
      <c r="G512" s="145"/>
      <c r="H512" s="145"/>
      <c r="I512" s="145"/>
      <c r="J512" s="145"/>
      <c r="K512" s="145"/>
      <c r="L512" s="145"/>
      <c r="M512" s="145"/>
      <c r="N512" s="145"/>
      <c r="O512" s="145"/>
      <c r="P512" s="145"/>
      <c r="Q512" s="145"/>
      <c r="R512" s="145"/>
      <c r="S512" s="145"/>
    </row>
    <row r="513" spans="2:19" x14ac:dyDescent="0.25">
      <c r="B513" s="145"/>
      <c r="C513" s="145"/>
      <c r="D513" s="145"/>
      <c r="E513" s="145"/>
      <c r="F513" s="145"/>
      <c r="G513" s="145"/>
      <c r="H513" s="145"/>
      <c r="I513" s="145"/>
      <c r="J513" s="145"/>
      <c r="K513" s="145"/>
      <c r="L513" s="145"/>
      <c r="M513" s="145"/>
      <c r="N513" s="145"/>
      <c r="O513" s="145"/>
      <c r="P513" s="145"/>
      <c r="Q513" s="145"/>
      <c r="R513" s="145"/>
      <c r="S513" s="145"/>
    </row>
    <row r="514" spans="2:19" x14ac:dyDescent="0.25">
      <c r="B514" s="145"/>
      <c r="C514" s="145"/>
      <c r="D514" s="145"/>
      <c r="E514" s="145"/>
      <c r="F514" s="145"/>
      <c r="G514" s="145"/>
      <c r="H514" s="145"/>
      <c r="I514" s="145"/>
      <c r="J514" s="145"/>
      <c r="K514" s="145"/>
      <c r="L514" s="145"/>
      <c r="M514" s="145"/>
      <c r="N514" s="145"/>
      <c r="O514" s="145"/>
      <c r="P514" s="145"/>
      <c r="Q514" s="145"/>
      <c r="R514" s="145"/>
      <c r="S514" s="145"/>
    </row>
    <row r="515" spans="2:19" x14ac:dyDescent="0.25">
      <c r="B515" s="145"/>
      <c r="C515" s="145"/>
      <c r="D515" s="145"/>
      <c r="E515" s="145"/>
      <c r="F515" s="145"/>
      <c r="G515" s="145"/>
      <c r="H515" s="145"/>
      <c r="I515" s="145"/>
      <c r="J515" s="145"/>
      <c r="K515" s="145"/>
      <c r="L515" s="145"/>
      <c r="M515" s="145"/>
      <c r="N515" s="145"/>
      <c r="O515" s="145"/>
      <c r="P515" s="145"/>
      <c r="Q515" s="145"/>
      <c r="R515" s="145"/>
      <c r="S515" s="145"/>
    </row>
    <row r="516" spans="2:19" x14ac:dyDescent="0.25">
      <c r="B516" s="145"/>
      <c r="C516" s="145"/>
      <c r="D516" s="145"/>
      <c r="E516" s="145"/>
      <c r="F516" s="145"/>
      <c r="G516" s="145"/>
      <c r="H516" s="145"/>
      <c r="I516" s="145"/>
      <c r="J516" s="145"/>
      <c r="K516" s="145"/>
      <c r="L516" s="145"/>
      <c r="M516" s="145"/>
      <c r="N516" s="145"/>
      <c r="O516" s="145"/>
      <c r="P516" s="145"/>
      <c r="Q516" s="145"/>
      <c r="R516" s="145"/>
      <c r="S516" s="145"/>
    </row>
    <row r="517" spans="2:19" x14ac:dyDescent="0.25">
      <c r="B517" s="145"/>
      <c r="C517" s="145"/>
      <c r="D517" s="145"/>
      <c r="E517" s="145"/>
      <c r="F517" s="145"/>
      <c r="G517" s="145"/>
      <c r="H517" s="145"/>
      <c r="I517" s="145"/>
      <c r="J517" s="145"/>
      <c r="K517" s="145"/>
      <c r="L517" s="145"/>
      <c r="M517" s="145"/>
      <c r="N517" s="145"/>
      <c r="O517" s="145"/>
      <c r="P517" s="145"/>
      <c r="Q517" s="145"/>
      <c r="R517" s="145"/>
      <c r="S517" s="145"/>
    </row>
    <row r="518" spans="2:19" x14ac:dyDescent="0.25">
      <c r="B518" s="145"/>
      <c r="C518" s="145"/>
      <c r="D518" s="145"/>
      <c r="E518" s="145"/>
      <c r="F518" s="145"/>
      <c r="G518" s="145"/>
      <c r="H518" s="145"/>
      <c r="I518" s="145"/>
      <c r="J518" s="145"/>
      <c r="K518" s="145"/>
      <c r="L518" s="145"/>
      <c r="M518" s="145"/>
      <c r="N518" s="145"/>
      <c r="O518" s="145"/>
      <c r="P518" s="145"/>
      <c r="Q518" s="145"/>
      <c r="R518" s="145"/>
      <c r="S518" s="145"/>
    </row>
    <row r="519" spans="2:19" x14ac:dyDescent="0.25">
      <c r="B519" s="145"/>
      <c r="C519" s="145"/>
      <c r="D519" s="145"/>
      <c r="E519" s="145"/>
      <c r="F519" s="145"/>
      <c r="G519" s="145"/>
      <c r="H519" s="145"/>
      <c r="I519" s="145"/>
      <c r="J519" s="145"/>
      <c r="K519" s="145"/>
      <c r="L519" s="145"/>
      <c r="M519" s="145"/>
      <c r="N519" s="145"/>
      <c r="O519" s="145"/>
      <c r="P519" s="145"/>
      <c r="Q519" s="145"/>
      <c r="R519" s="145"/>
      <c r="S519" s="145"/>
    </row>
    <row r="520" spans="2:19" x14ac:dyDescent="0.25">
      <c r="B520" s="145"/>
      <c r="C520" s="145"/>
      <c r="D520" s="145"/>
      <c r="E520" s="145"/>
      <c r="F520" s="145"/>
      <c r="G520" s="145"/>
      <c r="H520" s="145"/>
      <c r="I520" s="145"/>
      <c r="J520" s="145"/>
      <c r="K520" s="145"/>
      <c r="L520" s="145"/>
      <c r="M520" s="145"/>
      <c r="N520" s="145"/>
      <c r="O520" s="145"/>
      <c r="P520" s="145"/>
      <c r="Q520" s="145"/>
      <c r="R520" s="145"/>
      <c r="S520" s="145"/>
    </row>
    <row r="521" spans="2:19" x14ac:dyDescent="0.25">
      <c r="B521" s="145"/>
      <c r="C521" s="145"/>
      <c r="D521" s="145"/>
      <c r="E521" s="145"/>
      <c r="F521" s="145"/>
      <c r="G521" s="145"/>
      <c r="H521" s="145"/>
      <c r="I521" s="145"/>
      <c r="J521" s="145"/>
      <c r="K521" s="145"/>
      <c r="L521" s="145"/>
      <c r="M521" s="145"/>
      <c r="N521" s="145"/>
      <c r="O521" s="145"/>
      <c r="P521" s="145"/>
      <c r="Q521" s="145"/>
      <c r="R521" s="145"/>
      <c r="S521" s="145"/>
    </row>
    <row r="522" spans="2:19" x14ac:dyDescent="0.25">
      <c r="B522" s="145"/>
      <c r="C522" s="145"/>
      <c r="D522" s="145"/>
      <c r="E522" s="145"/>
      <c r="F522" s="145"/>
      <c r="G522" s="145"/>
      <c r="H522" s="145"/>
      <c r="I522" s="145"/>
      <c r="J522" s="145"/>
      <c r="K522" s="145"/>
      <c r="L522" s="145"/>
      <c r="M522" s="145"/>
      <c r="N522" s="145"/>
      <c r="O522" s="145"/>
      <c r="P522" s="145"/>
      <c r="Q522" s="145"/>
      <c r="R522" s="145"/>
      <c r="S522" s="145"/>
    </row>
    <row r="523" spans="2:19" x14ac:dyDescent="0.25">
      <c r="B523" s="145"/>
      <c r="C523" s="145"/>
      <c r="D523" s="145"/>
      <c r="E523" s="145"/>
      <c r="F523" s="145"/>
      <c r="G523" s="145"/>
      <c r="H523" s="145"/>
      <c r="I523" s="145"/>
      <c r="J523" s="145"/>
      <c r="K523" s="145"/>
      <c r="L523" s="145"/>
      <c r="M523" s="145"/>
      <c r="N523" s="145"/>
      <c r="O523" s="145"/>
      <c r="P523" s="145"/>
      <c r="Q523" s="145"/>
      <c r="R523" s="145"/>
      <c r="S523" s="145"/>
    </row>
    <row r="524" spans="2:19" x14ac:dyDescent="0.25">
      <c r="B524" s="145"/>
      <c r="C524" s="145"/>
      <c r="D524" s="145"/>
      <c r="E524" s="145"/>
      <c r="F524" s="145"/>
      <c r="G524" s="145"/>
      <c r="H524" s="145"/>
      <c r="I524" s="145"/>
      <c r="J524" s="145"/>
      <c r="K524" s="145"/>
      <c r="L524" s="145"/>
      <c r="M524" s="145"/>
      <c r="N524" s="145"/>
      <c r="O524" s="145"/>
      <c r="P524" s="145"/>
      <c r="Q524" s="145"/>
      <c r="R524" s="145"/>
      <c r="S524" s="145"/>
    </row>
    <row r="525" spans="2:19" x14ac:dyDescent="0.25">
      <c r="B525" s="145"/>
      <c r="C525" s="145"/>
      <c r="D525" s="145"/>
      <c r="E525" s="145"/>
      <c r="F525" s="145"/>
      <c r="G525" s="145"/>
      <c r="H525" s="145"/>
      <c r="I525" s="145"/>
      <c r="J525" s="145"/>
      <c r="K525" s="145"/>
      <c r="L525" s="145"/>
      <c r="M525" s="145"/>
      <c r="N525" s="145"/>
      <c r="O525" s="145"/>
      <c r="P525" s="145"/>
      <c r="Q525" s="145"/>
      <c r="R525" s="145"/>
      <c r="S525" s="145"/>
    </row>
    <row r="526" spans="2:19" x14ac:dyDescent="0.25">
      <c r="B526" s="145"/>
      <c r="C526" s="145"/>
      <c r="D526" s="145"/>
      <c r="E526" s="145"/>
      <c r="F526" s="145"/>
      <c r="G526" s="145"/>
      <c r="H526" s="145"/>
      <c r="I526" s="145"/>
      <c r="J526" s="145"/>
      <c r="K526" s="145"/>
      <c r="L526" s="145"/>
      <c r="M526" s="145"/>
      <c r="N526" s="145"/>
      <c r="O526" s="145"/>
      <c r="P526" s="145"/>
      <c r="Q526" s="145"/>
      <c r="R526" s="145"/>
      <c r="S526" s="145"/>
    </row>
    <row r="527" spans="2:19" x14ac:dyDescent="0.25">
      <c r="B527" s="145"/>
      <c r="C527" s="145"/>
      <c r="D527" s="145"/>
      <c r="E527" s="145"/>
      <c r="F527" s="145"/>
      <c r="G527" s="145"/>
      <c r="H527" s="145"/>
      <c r="I527" s="145"/>
      <c r="J527" s="145"/>
      <c r="K527" s="145"/>
      <c r="L527" s="145"/>
      <c r="M527" s="145"/>
      <c r="N527" s="145"/>
      <c r="O527" s="145"/>
      <c r="P527" s="145"/>
      <c r="Q527" s="145"/>
      <c r="R527" s="145"/>
      <c r="S527" s="145"/>
    </row>
    <row r="528" spans="2:19" x14ac:dyDescent="0.25">
      <c r="B528" s="145"/>
      <c r="C528" s="145"/>
      <c r="D528" s="145"/>
      <c r="E528" s="145"/>
      <c r="F528" s="145"/>
      <c r="G528" s="145"/>
      <c r="H528" s="145"/>
      <c r="I528" s="145"/>
      <c r="J528" s="145"/>
      <c r="K528" s="145"/>
      <c r="L528" s="145"/>
      <c r="M528" s="145"/>
      <c r="N528" s="145"/>
      <c r="O528" s="145"/>
      <c r="P528" s="145"/>
      <c r="Q528" s="145"/>
      <c r="R528" s="145"/>
      <c r="S528" s="145"/>
    </row>
    <row r="529" spans="2:19" x14ac:dyDescent="0.25">
      <c r="B529" s="145"/>
      <c r="C529" s="145"/>
      <c r="D529" s="145"/>
      <c r="E529" s="145"/>
      <c r="F529" s="145"/>
      <c r="G529" s="145"/>
      <c r="H529" s="145"/>
      <c r="I529" s="145"/>
      <c r="J529" s="145"/>
      <c r="K529" s="145"/>
      <c r="L529" s="145"/>
      <c r="M529" s="145"/>
      <c r="N529" s="145"/>
      <c r="O529" s="145"/>
      <c r="P529" s="145"/>
      <c r="Q529" s="145"/>
      <c r="R529" s="145"/>
      <c r="S529" s="145"/>
    </row>
    <row r="530" spans="2:19" x14ac:dyDescent="0.25">
      <c r="B530" s="145"/>
      <c r="C530" s="145"/>
      <c r="D530" s="145"/>
      <c r="E530" s="145"/>
      <c r="F530" s="145"/>
      <c r="G530" s="145"/>
      <c r="H530" s="145"/>
      <c r="I530" s="145"/>
      <c r="J530" s="145"/>
      <c r="K530" s="145"/>
      <c r="L530" s="145"/>
      <c r="M530" s="145"/>
      <c r="N530" s="145"/>
      <c r="O530" s="145"/>
      <c r="P530" s="145"/>
      <c r="Q530" s="145"/>
      <c r="R530" s="145"/>
      <c r="S530" s="145"/>
    </row>
    <row r="531" spans="2:19" x14ac:dyDescent="0.25">
      <c r="B531" s="145"/>
      <c r="C531" s="145"/>
      <c r="D531" s="145"/>
      <c r="E531" s="145"/>
      <c r="F531" s="145"/>
      <c r="G531" s="145"/>
      <c r="H531" s="145"/>
      <c r="I531" s="145"/>
      <c r="J531" s="145"/>
      <c r="K531" s="145"/>
      <c r="L531" s="145"/>
      <c r="M531" s="145"/>
      <c r="N531" s="145"/>
      <c r="O531" s="145"/>
      <c r="P531" s="145"/>
      <c r="Q531" s="145"/>
      <c r="R531" s="145"/>
      <c r="S531" s="145"/>
    </row>
    <row r="532" spans="2:19" x14ac:dyDescent="0.25">
      <c r="B532" s="145"/>
      <c r="C532" s="145"/>
      <c r="D532" s="145"/>
      <c r="E532" s="145"/>
      <c r="F532" s="145"/>
      <c r="G532" s="145"/>
      <c r="H532" s="145"/>
      <c r="I532" s="145"/>
      <c r="J532" s="145"/>
      <c r="K532" s="145"/>
      <c r="L532" s="145"/>
      <c r="M532" s="145"/>
      <c r="N532" s="145"/>
      <c r="O532" s="145"/>
      <c r="P532" s="145"/>
      <c r="Q532" s="145"/>
      <c r="R532" s="145"/>
      <c r="S532" s="145"/>
    </row>
    <row r="533" spans="2:19" x14ac:dyDescent="0.25">
      <c r="B533" s="145"/>
      <c r="C533" s="145"/>
      <c r="D533" s="145"/>
      <c r="E533" s="145"/>
      <c r="F533" s="145"/>
      <c r="G533" s="145"/>
      <c r="H533" s="145"/>
      <c r="I533" s="145"/>
      <c r="J533" s="145"/>
      <c r="K533" s="145"/>
      <c r="L533" s="145"/>
      <c r="M533" s="145"/>
      <c r="N533" s="145"/>
      <c r="O533" s="145"/>
      <c r="P533" s="145"/>
      <c r="Q533" s="145"/>
      <c r="R533" s="145"/>
      <c r="S533" s="145"/>
    </row>
    <row r="534" spans="2:19" x14ac:dyDescent="0.25">
      <c r="B534" s="145"/>
      <c r="C534" s="145"/>
      <c r="D534" s="145"/>
      <c r="E534" s="145"/>
      <c r="F534" s="145"/>
      <c r="G534" s="145"/>
      <c r="H534" s="145"/>
      <c r="I534" s="145"/>
      <c r="J534" s="145"/>
      <c r="K534" s="145"/>
      <c r="L534" s="145"/>
      <c r="M534" s="145"/>
      <c r="N534" s="145"/>
      <c r="O534" s="145"/>
      <c r="P534" s="145"/>
      <c r="Q534" s="145"/>
      <c r="R534" s="145"/>
      <c r="S534" s="145"/>
    </row>
    <row r="535" spans="2:19" x14ac:dyDescent="0.25">
      <c r="B535" s="145"/>
      <c r="C535" s="145"/>
      <c r="D535" s="145"/>
      <c r="E535" s="145"/>
      <c r="F535" s="145"/>
      <c r="G535" s="145"/>
      <c r="H535" s="145"/>
      <c r="I535" s="145"/>
      <c r="J535" s="145"/>
      <c r="K535" s="145"/>
      <c r="L535" s="145"/>
      <c r="M535" s="145"/>
      <c r="N535" s="145"/>
      <c r="O535" s="145"/>
      <c r="P535" s="145"/>
      <c r="Q535" s="145"/>
      <c r="R535" s="145"/>
      <c r="S535" s="145"/>
    </row>
    <row r="536" spans="2:19" x14ac:dyDescent="0.25">
      <c r="B536" s="145"/>
      <c r="C536" s="145"/>
      <c r="D536" s="145"/>
      <c r="E536" s="145"/>
      <c r="F536" s="145"/>
      <c r="G536" s="145"/>
      <c r="H536" s="145"/>
      <c r="I536" s="145"/>
      <c r="J536" s="145"/>
      <c r="K536" s="145"/>
      <c r="L536" s="145"/>
      <c r="M536" s="145"/>
      <c r="N536" s="145"/>
      <c r="O536" s="145"/>
      <c r="P536" s="145"/>
      <c r="Q536" s="145"/>
      <c r="R536" s="145"/>
      <c r="S536" s="145"/>
    </row>
    <row r="537" spans="2:19" x14ac:dyDescent="0.25">
      <c r="B537" s="145"/>
      <c r="C537" s="145"/>
      <c r="D537" s="145"/>
      <c r="E537" s="145"/>
      <c r="F537" s="145"/>
      <c r="G537" s="145"/>
      <c r="H537" s="145"/>
      <c r="I537" s="145"/>
      <c r="J537" s="145"/>
      <c r="K537" s="145"/>
      <c r="L537" s="145"/>
      <c r="M537" s="145"/>
      <c r="N537" s="145"/>
      <c r="O537" s="145"/>
      <c r="P537" s="145"/>
      <c r="Q537" s="145"/>
      <c r="R537" s="145"/>
      <c r="S537" s="145"/>
    </row>
    <row r="538" spans="2:19" x14ac:dyDescent="0.25">
      <c r="B538" s="145"/>
      <c r="C538" s="145"/>
      <c r="D538" s="145"/>
      <c r="E538" s="145"/>
      <c r="F538" s="145"/>
      <c r="G538" s="145"/>
      <c r="H538" s="145"/>
      <c r="I538" s="145"/>
      <c r="J538" s="145"/>
      <c r="K538" s="145"/>
      <c r="L538" s="145"/>
      <c r="M538" s="145"/>
      <c r="N538" s="145"/>
      <c r="O538" s="145"/>
      <c r="P538" s="145"/>
      <c r="Q538" s="145"/>
      <c r="R538" s="145"/>
      <c r="S538" s="145"/>
    </row>
    <row r="539" spans="2:19" x14ac:dyDescent="0.25">
      <c r="B539" s="145"/>
      <c r="C539" s="145"/>
      <c r="D539" s="145"/>
      <c r="E539" s="145"/>
      <c r="F539" s="145"/>
      <c r="G539" s="145"/>
      <c r="H539" s="145"/>
      <c r="I539" s="145"/>
      <c r="J539" s="145"/>
      <c r="K539" s="145"/>
      <c r="L539" s="145"/>
      <c r="M539" s="145"/>
      <c r="N539" s="145"/>
      <c r="O539" s="145"/>
      <c r="P539" s="145"/>
      <c r="Q539" s="145"/>
      <c r="R539" s="145"/>
      <c r="S539" s="145"/>
    </row>
    <row r="540" spans="2:19" x14ac:dyDescent="0.25">
      <c r="B540" s="145"/>
      <c r="C540" s="145"/>
      <c r="D540" s="145"/>
      <c r="E540" s="145"/>
      <c r="F540" s="145"/>
      <c r="G540" s="145"/>
      <c r="H540" s="145"/>
      <c r="I540" s="145"/>
      <c r="J540" s="145"/>
      <c r="K540" s="145"/>
      <c r="L540" s="145"/>
      <c r="M540" s="145"/>
      <c r="N540" s="145"/>
      <c r="O540" s="145"/>
      <c r="P540" s="145"/>
      <c r="Q540" s="145"/>
      <c r="R540" s="145"/>
      <c r="S540" s="145"/>
    </row>
    <row r="541" spans="2:19" x14ac:dyDescent="0.25">
      <c r="B541" s="145"/>
      <c r="C541" s="145"/>
      <c r="D541" s="145"/>
      <c r="E541" s="145"/>
      <c r="F541" s="145"/>
      <c r="G541" s="145"/>
      <c r="H541" s="145"/>
      <c r="I541" s="145"/>
      <c r="J541" s="145"/>
      <c r="K541" s="145"/>
      <c r="L541" s="145"/>
      <c r="M541" s="145"/>
      <c r="N541" s="145"/>
      <c r="O541" s="145"/>
      <c r="P541" s="145"/>
      <c r="Q541" s="145"/>
      <c r="R541" s="145"/>
      <c r="S541" s="145"/>
    </row>
    <row r="542" spans="2:19" x14ac:dyDescent="0.25">
      <c r="B542" s="145"/>
      <c r="C542" s="145"/>
      <c r="D542" s="145"/>
      <c r="E542" s="145"/>
      <c r="F542" s="145"/>
      <c r="G542" s="145"/>
      <c r="H542" s="145"/>
      <c r="I542" s="145"/>
      <c r="J542" s="145"/>
      <c r="K542" s="145"/>
      <c r="L542" s="145"/>
      <c r="M542" s="145"/>
      <c r="N542" s="145"/>
      <c r="O542" s="145"/>
      <c r="P542" s="145"/>
      <c r="Q542" s="145"/>
      <c r="R542" s="145"/>
      <c r="S542" s="145"/>
    </row>
    <row r="543" spans="2:19" x14ac:dyDescent="0.25">
      <c r="B543" s="145"/>
      <c r="C543" s="145"/>
      <c r="D543" s="145"/>
      <c r="E543" s="145"/>
      <c r="F543" s="145"/>
      <c r="G543" s="145"/>
      <c r="H543" s="145"/>
      <c r="I543" s="145"/>
      <c r="J543" s="145"/>
      <c r="K543" s="145"/>
      <c r="L543" s="145"/>
      <c r="M543" s="145"/>
      <c r="N543" s="145"/>
      <c r="O543" s="145"/>
      <c r="P543" s="145"/>
      <c r="Q543" s="145"/>
      <c r="R543" s="145"/>
      <c r="S543" s="145"/>
    </row>
    <row r="544" spans="2:19" x14ac:dyDescent="0.25">
      <c r="B544" s="145"/>
      <c r="C544" s="145"/>
      <c r="D544" s="145"/>
      <c r="E544" s="145"/>
      <c r="F544" s="145"/>
      <c r="G544" s="145"/>
      <c r="H544" s="145"/>
      <c r="I544" s="145"/>
      <c r="J544" s="145"/>
      <c r="K544" s="145"/>
      <c r="L544" s="145"/>
      <c r="M544" s="145"/>
      <c r="N544" s="145"/>
      <c r="O544" s="145"/>
      <c r="P544" s="145"/>
      <c r="Q544" s="145"/>
      <c r="R544" s="145"/>
      <c r="S544" s="145"/>
    </row>
    <row r="545" spans="2:19" x14ac:dyDescent="0.25">
      <c r="B545" s="145"/>
      <c r="C545" s="145"/>
      <c r="D545" s="145"/>
      <c r="E545" s="145"/>
      <c r="F545" s="145"/>
      <c r="G545" s="145"/>
      <c r="H545" s="145"/>
      <c r="I545" s="145"/>
      <c r="J545" s="145"/>
      <c r="K545" s="145"/>
      <c r="L545" s="145"/>
      <c r="M545" s="145"/>
      <c r="N545" s="145"/>
      <c r="O545" s="145"/>
      <c r="P545" s="145"/>
      <c r="Q545" s="145"/>
      <c r="R545" s="145"/>
      <c r="S545" s="145"/>
    </row>
    <row r="546" spans="2:19" x14ac:dyDescent="0.25">
      <c r="B546" s="145"/>
      <c r="C546" s="145"/>
      <c r="D546" s="145"/>
      <c r="E546" s="145"/>
      <c r="F546" s="145"/>
      <c r="G546" s="145"/>
      <c r="H546" s="145"/>
      <c r="I546" s="145"/>
      <c r="J546" s="145"/>
      <c r="K546" s="145"/>
      <c r="L546" s="145"/>
      <c r="M546" s="145"/>
      <c r="N546" s="145"/>
      <c r="O546" s="145"/>
      <c r="P546" s="145"/>
      <c r="Q546" s="145"/>
      <c r="R546" s="145"/>
      <c r="S546" s="145"/>
    </row>
    <row r="547" spans="2:19" x14ac:dyDescent="0.25">
      <c r="B547" s="145"/>
      <c r="C547" s="145"/>
      <c r="D547" s="145"/>
      <c r="E547" s="145"/>
      <c r="F547" s="145"/>
      <c r="G547" s="145"/>
      <c r="H547" s="145"/>
      <c r="I547" s="145"/>
      <c r="J547" s="145"/>
      <c r="K547" s="145"/>
      <c r="L547" s="145"/>
      <c r="M547" s="145"/>
      <c r="N547" s="145"/>
      <c r="O547" s="145"/>
      <c r="P547" s="145"/>
      <c r="Q547" s="145"/>
      <c r="R547" s="145"/>
      <c r="S547" s="145"/>
    </row>
    <row r="548" spans="2:19" x14ac:dyDescent="0.25">
      <c r="B548" s="145"/>
      <c r="C548" s="145"/>
      <c r="D548" s="145"/>
      <c r="E548" s="145"/>
      <c r="F548" s="145"/>
      <c r="G548" s="145"/>
      <c r="H548" s="145"/>
      <c r="I548" s="145"/>
      <c r="J548" s="145"/>
      <c r="K548" s="145"/>
      <c r="L548" s="145"/>
      <c r="M548" s="145"/>
      <c r="N548" s="145"/>
      <c r="O548" s="145"/>
      <c r="P548" s="145"/>
      <c r="Q548" s="145"/>
      <c r="R548" s="145"/>
      <c r="S548" s="145"/>
    </row>
    <row r="549" spans="2:19" x14ac:dyDescent="0.25">
      <c r="B549" s="145"/>
      <c r="C549" s="145"/>
      <c r="D549" s="145"/>
      <c r="E549" s="145"/>
      <c r="F549" s="145"/>
      <c r="G549" s="145"/>
      <c r="H549" s="145"/>
      <c r="I549" s="145"/>
      <c r="J549" s="145"/>
      <c r="K549" s="145"/>
      <c r="L549" s="145"/>
      <c r="M549" s="145"/>
      <c r="N549" s="145"/>
      <c r="O549" s="145"/>
      <c r="P549" s="145"/>
      <c r="Q549" s="145"/>
      <c r="R549" s="145"/>
      <c r="S549" s="145"/>
    </row>
    <row r="550" spans="2:19" x14ac:dyDescent="0.25">
      <c r="B550" s="145"/>
      <c r="C550" s="145"/>
      <c r="D550" s="145"/>
      <c r="E550" s="145"/>
      <c r="F550" s="145"/>
      <c r="G550" s="145"/>
      <c r="H550" s="145"/>
      <c r="I550" s="145"/>
      <c r="J550" s="145"/>
      <c r="K550" s="145"/>
      <c r="L550" s="145"/>
      <c r="M550" s="145"/>
      <c r="N550" s="145"/>
      <c r="O550" s="145"/>
      <c r="P550" s="145"/>
      <c r="Q550" s="145"/>
      <c r="R550" s="145"/>
      <c r="S550" s="145"/>
    </row>
    <row r="551" spans="2:19" x14ac:dyDescent="0.25">
      <c r="B551" s="145"/>
      <c r="C551" s="145"/>
      <c r="D551" s="145"/>
      <c r="E551" s="145"/>
      <c r="F551" s="145"/>
      <c r="G551" s="145"/>
      <c r="H551" s="145"/>
      <c r="I551" s="145"/>
      <c r="J551" s="145"/>
      <c r="K551" s="145"/>
      <c r="L551" s="145"/>
      <c r="M551" s="145"/>
      <c r="N551" s="145"/>
      <c r="O551" s="145"/>
      <c r="P551" s="145"/>
      <c r="Q551" s="145"/>
      <c r="R551" s="145"/>
      <c r="S551" s="145"/>
    </row>
    <row r="552" spans="2:19" x14ac:dyDescent="0.25">
      <c r="B552" s="145"/>
      <c r="C552" s="145"/>
      <c r="D552" s="145"/>
      <c r="E552" s="145"/>
      <c r="F552" s="145"/>
      <c r="G552" s="145"/>
      <c r="H552" s="145"/>
      <c r="I552" s="145"/>
      <c r="J552" s="145"/>
      <c r="K552" s="145"/>
      <c r="L552" s="145"/>
      <c r="M552" s="145"/>
      <c r="N552" s="145"/>
      <c r="O552" s="145"/>
      <c r="P552" s="145"/>
      <c r="Q552" s="145"/>
      <c r="R552" s="145"/>
      <c r="S552" s="145"/>
    </row>
    <row r="553" spans="2:19" x14ac:dyDescent="0.25">
      <c r="B553" s="145"/>
      <c r="C553" s="145"/>
      <c r="D553" s="145"/>
      <c r="E553" s="145"/>
      <c r="F553" s="145"/>
      <c r="G553" s="145"/>
      <c r="H553" s="145"/>
      <c r="I553" s="145"/>
      <c r="J553" s="145"/>
      <c r="K553" s="145"/>
      <c r="L553" s="145"/>
      <c r="M553" s="145"/>
      <c r="N553" s="145"/>
      <c r="O553" s="145"/>
      <c r="P553" s="145"/>
      <c r="Q553" s="145"/>
      <c r="R553" s="145"/>
      <c r="S553" s="145"/>
    </row>
    <row r="554" spans="2:19" x14ac:dyDescent="0.25">
      <c r="B554" s="145"/>
      <c r="C554" s="145"/>
      <c r="D554" s="145"/>
      <c r="E554" s="145"/>
      <c r="F554" s="145"/>
      <c r="G554" s="145"/>
      <c r="H554" s="145"/>
      <c r="I554" s="145"/>
      <c r="J554" s="145"/>
      <c r="K554" s="145"/>
      <c r="L554" s="145"/>
      <c r="M554" s="145"/>
      <c r="N554" s="145"/>
      <c r="O554" s="145"/>
      <c r="P554" s="145"/>
      <c r="Q554" s="145"/>
      <c r="R554" s="145"/>
      <c r="S554" s="145"/>
    </row>
    <row r="555" spans="2:19" x14ac:dyDescent="0.25">
      <c r="B555" s="145"/>
      <c r="C555" s="145"/>
      <c r="D555" s="145"/>
      <c r="E555" s="145"/>
      <c r="F555" s="145"/>
      <c r="G555" s="145"/>
      <c r="H555" s="145"/>
      <c r="I555" s="145"/>
      <c r="J555" s="145"/>
      <c r="K555" s="145"/>
      <c r="L555" s="145"/>
      <c r="M555" s="145"/>
      <c r="N555" s="145"/>
      <c r="O555" s="145"/>
      <c r="P555" s="145"/>
      <c r="Q555" s="145"/>
      <c r="R555" s="145"/>
      <c r="S555" s="145"/>
    </row>
    <row r="556" spans="2:19" x14ac:dyDescent="0.25">
      <c r="B556" s="145"/>
      <c r="C556" s="145"/>
      <c r="D556" s="145"/>
      <c r="E556" s="145"/>
      <c r="F556" s="145"/>
      <c r="G556" s="145"/>
      <c r="H556" s="145"/>
      <c r="I556" s="145"/>
      <c r="J556" s="145"/>
      <c r="K556" s="145"/>
      <c r="L556" s="145"/>
      <c r="M556" s="145"/>
      <c r="N556" s="145"/>
      <c r="O556" s="145"/>
      <c r="P556" s="145"/>
      <c r="Q556" s="145"/>
      <c r="R556" s="145"/>
      <c r="S556" s="145"/>
    </row>
    <row r="557" spans="2:19" x14ac:dyDescent="0.25">
      <c r="B557" s="145"/>
      <c r="C557" s="145"/>
      <c r="D557" s="145"/>
      <c r="E557" s="145"/>
      <c r="F557" s="145"/>
      <c r="G557" s="145"/>
      <c r="H557" s="145"/>
      <c r="I557" s="145"/>
      <c r="J557" s="145"/>
      <c r="K557" s="145"/>
      <c r="L557" s="145"/>
      <c r="M557" s="145"/>
      <c r="N557" s="145"/>
      <c r="O557" s="145"/>
      <c r="P557" s="145"/>
      <c r="Q557" s="145"/>
      <c r="R557" s="145"/>
      <c r="S557" s="145"/>
    </row>
    <row r="558" spans="2:19" x14ac:dyDescent="0.25">
      <c r="B558" s="145"/>
      <c r="C558" s="145"/>
      <c r="D558" s="145"/>
      <c r="E558" s="145"/>
      <c r="F558" s="145"/>
      <c r="G558" s="145"/>
      <c r="H558" s="145"/>
      <c r="I558" s="145"/>
      <c r="J558" s="145"/>
      <c r="K558" s="145"/>
      <c r="L558" s="145"/>
      <c r="M558" s="145"/>
      <c r="N558" s="145"/>
      <c r="O558" s="145"/>
      <c r="P558" s="145"/>
      <c r="Q558" s="145"/>
      <c r="R558" s="145"/>
      <c r="S558" s="145"/>
    </row>
    <row r="559" spans="2:19" x14ac:dyDescent="0.25">
      <c r="B559" s="145"/>
      <c r="C559" s="145"/>
      <c r="D559" s="145"/>
      <c r="E559" s="145"/>
      <c r="F559" s="145"/>
      <c r="G559" s="145"/>
      <c r="H559" s="145"/>
      <c r="I559" s="145"/>
      <c r="J559" s="145"/>
      <c r="K559" s="145"/>
      <c r="L559" s="145"/>
      <c r="M559" s="145"/>
      <c r="N559" s="145"/>
      <c r="O559" s="145"/>
      <c r="P559" s="145"/>
      <c r="Q559" s="145"/>
      <c r="R559" s="145"/>
      <c r="S559" s="145"/>
    </row>
    <row r="560" spans="2:19" x14ac:dyDescent="0.25">
      <c r="B560" s="145"/>
      <c r="C560" s="145"/>
      <c r="D560" s="145"/>
      <c r="E560" s="145"/>
      <c r="F560" s="145"/>
      <c r="G560" s="145"/>
      <c r="H560" s="145"/>
      <c r="I560" s="145"/>
      <c r="J560" s="145"/>
      <c r="K560" s="145"/>
      <c r="L560" s="145"/>
      <c r="M560" s="145"/>
      <c r="N560" s="145"/>
      <c r="O560" s="145"/>
      <c r="P560" s="145"/>
      <c r="Q560" s="145"/>
      <c r="R560" s="145"/>
      <c r="S560" s="145"/>
    </row>
    <row r="561" spans="2:19" x14ac:dyDescent="0.25">
      <c r="B561" s="145"/>
      <c r="C561" s="145"/>
      <c r="D561" s="145"/>
      <c r="E561" s="145"/>
      <c r="F561" s="145"/>
      <c r="G561" s="145"/>
      <c r="H561" s="145"/>
      <c r="I561" s="145"/>
      <c r="J561" s="145"/>
      <c r="K561" s="145"/>
      <c r="L561" s="145"/>
      <c r="M561" s="145"/>
      <c r="N561" s="145"/>
      <c r="O561" s="145"/>
      <c r="P561" s="145"/>
      <c r="Q561" s="145"/>
      <c r="R561" s="145"/>
      <c r="S561" s="145"/>
    </row>
    <row r="562" spans="2:19" x14ac:dyDescent="0.25">
      <c r="B562" s="145"/>
      <c r="C562" s="145"/>
      <c r="D562" s="145"/>
      <c r="E562" s="145"/>
      <c r="F562" s="145"/>
      <c r="G562" s="145"/>
      <c r="H562" s="145"/>
      <c r="I562" s="145"/>
      <c r="J562" s="145"/>
      <c r="K562" s="145"/>
      <c r="L562" s="145"/>
      <c r="M562" s="145"/>
      <c r="N562" s="145"/>
      <c r="O562" s="145"/>
      <c r="P562" s="145"/>
      <c r="Q562" s="145"/>
      <c r="R562" s="145"/>
      <c r="S562" s="145"/>
    </row>
    <row r="563" spans="2:19" x14ac:dyDescent="0.25">
      <c r="B563" s="145"/>
      <c r="C563" s="145"/>
      <c r="D563" s="145"/>
      <c r="E563" s="145"/>
      <c r="F563" s="145"/>
      <c r="G563" s="145"/>
      <c r="H563" s="145"/>
      <c r="I563" s="145"/>
      <c r="J563" s="145"/>
      <c r="K563" s="145"/>
      <c r="L563" s="145"/>
      <c r="M563" s="145"/>
      <c r="N563" s="145"/>
      <c r="O563" s="145"/>
      <c r="P563" s="145"/>
      <c r="Q563" s="145"/>
      <c r="R563" s="145"/>
      <c r="S563" s="145"/>
    </row>
    <row r="564" spans="2:19" x14ac:dyDescent="0.25">
      <c r="B564" s="145"/>
      <c r="C564" s="145"/>
      <c r="D564" s="145"/>
      <c r="E564" s="145"/>
      <c r="F564" s="145"/>
      <c r="G564" s="145"/>
      <c r="H564" s="145"/>
      <c r="I564" s="145"/>
      <c r="J564" s="145"/>
      <c r="K564" s="145"/>
      <c r="L564" s="145"/>
      <c r="M564" s="145"/>
      <c r="N564" s="145"/>
      <c r="O564" s="145"/>
      <c r="P564" s="145"/>
      <c r="Q564" s="145"/>
      <c r="R564" s="145"/>
      <c r="S564" s="145"/>
    </row>
    <row r="565" spans="2:19" x14ac:dyDescent="0.25">
      <c r="B565" s="145"/>
      <c r="C565" s="145"/>
      <c r="D565" s="145"/>
      <c r="E565" s="145"/>
      <c r="F565" s="145"/>
      <c r="G565" s="145"/>
      <c r="H565" s="145"/>
      <c r="I565" s="145"/>
      <c r="J565" s="145"/>
      <c r="K565" s="145"/>
      <c r="L565" s="145"/>
      <c r="M565" s="145"/>
      <c r="N565" s="145"/>
      <c r="O565" s="145"/>
      <c r="P565" s="145"/>
      <c r="Q565" s="145"/>
      <c r="R565" s="145"/>
      <c r="S565" s="145"/>
    </row>
    <row r="566" spans="2:19" x14ac:dyDescent="0.25">
      <c r="B566" s="145"/>
      <c r="C566" s="145"/>
      <c r="D566" s="145"/>
      <c r="E566" s="145"/>
      <c r="F566" s="145"/>
      <c r="G566" s="145"/>
      <c r="H566" s="145"/>
      <c r="I566" s="145"/>
      <c r="J566" s="145"/>
      <c r="K566" s="145"/>
      <c r="L566" s="145"/>
      <c r="M566" s="145"/>
      <c r="N566" s="145"/>
      <c r="O566" s="145"/>
      <c r="P566" s="145"/>
      <c r="Q566" s="145"/>
      <c r="R566" s="145"/>
      <c r="S566" s="145"/>
    </row>
    <row r="567" spans="2:19" x14ac:dyDescent="0.25">
      <c r="B567" s="145"/>
      <c r="C567" s="145"/>
      <c r="D567" s="145"/>
      <c r="E567" s="145"/>
      <c r="F567" s="145"/>
      <c r="G567" s="145"/>
      <c r="H567" s="145"/>
      <c r="I567" s="145"/>
      <c r="J567" s="145"/>
      <c r="K567" s="145"/>
      <c r="L567" s="145"/>
      <c r="M567" s="145"/>
      <c r="N567" s="145"/>
      <c r="O567" s="145"/>
      <c r="P567" s="145"/>
      <c r="Q567" s="145"/>
      <c r="R567" s="145"/>
      <c r="S567" s="145"/>
    </row>
    <row r="568" spans="2:19" x14ac:dyDescent="0.25">
      <c r="B568" s="145"/>
      <c r="C568" s="145"/>
      <c r="D568" s="145"/>
      <c r="E568" s="145"/>
      <c r="F568" s="145"/>
      <c r="G568" s="145"/>
      <c r="H568" s="145"/>
      <c r="I568" s="145"/>
      <c r="J568" s="145"/>
      <c r="K568" s="145"/>
      <c r="L568" s="145"/>
      <c r="M568" s="145"/>
      <c r="N568" s="145"/>
      <c r="O568" s="145"/>
      <c r="P568" s="145"/>
      <c r="Q568" s="145"/>
      <c r="R568" s="145"/>
      <c r="S568" s="145"/>
    </row>
    <row r="569" spans="2:19" x14ac:dyDescent="0.25">
      <c r="B569" s="145"/>
      <c r="C569" s="145"/>
      <c r="D569" s="145"/>
      <c r="E569" s="145"/>
      <c r="F569" s="145"/>
      <c r="G569" s="145"/>
      <c r="H569" s="145"/>
      <c r="I569" s="145"/>
      <c r="J569" s="145"/>
      <c r="K569" s="145"/>
      <c r="L569" s="145"/>
      <c r="M569" s="145"/>
      <c r="N569" s="145"/>
      <c r="O569" s="145"/>
      <c r="P569" s="145"/>
      <c r="Q569" s="145"/>
      <c r="R569" s="145"/>
      <c r="S569" s="145"/>
    </row>
    <row r="570" spans="2:19" x14ac:dyDescent="0.25">
      <c r="B570" s="145"/>
      <c r="C570" s="145"/>
      <c r="D570" s="145"/>
      <c r="E570" s="145"/>
      <c r="F570" s="145"/>
      <c r="G570" s="145"/>
      <c r="H570" s="145"/>
      <c r="I570" s="145"/>
      <c r="J570" s="145"/>
      <c r="K570" s="145"/>
      <c r="L570" s="145"/>
      <c r="M570" s="145"/>
      <c r="N570" s="145"/>
      <c r="O570" s="145"/>
      <c r="P570" s="145"/>
      <c r="Q570" s="145"/>
      <c r="R570" s="145"/>
      <c r="S570" s="145"/>
    </row>
    <row r="571" spans="2:19" x14ac:dyDescent="0.25">
      <c r="B571" s="145"/>
      <c r="C571" s="145"/>
      <c r="D571" s="145"/>
      <c r="E571" s="145"/>
      <c r="F571" s="145"/>
      <c r="G571" s="145"/>
      <c r="H571" s="145"/>
      <c r="I571" s="145"/>
      <c r="J571" s="145"/>
      <c r="K571" s="145"/>
      <c r="L571" s="145"/>
      <c r="M571" s="145"/>
      <c r="N571" s="145"/>
      <c r="O571" s="145"/>
      <c r="P571" s="145"/>
      <c r="Q571" s="145"/>
      <c r="R571" s="145"/>
      <c r="S571" s="145"/>
    </row>
    <row r="572" spans="2:19" x14ac:dyDescent="0.25">
      <c r="B572" s="145"/>
      <c r="C572" s="145"/>
      <c r="D572" s="145"/>
      <c r="E572" s="145"/>
      <c r="F572" s="145"/>
      <c r="G572" s="145"/>
      <c r="H572" s="145"/>
      <c r="I572" s="145"/>
      <c r="J572" s="145"/>
      <c r="K572" s="145"/>
      <c r="L572" s="145"/>
      <c r="M572" s="145"/>
      <c r="N572" s="145"/>
      <c r="O572" s="145"/>
      <c r="P572" s="145"/>
      <c r="Q572" s="145"/>
      <c r="R572" s="145"/>
      <c r="S572" s="145"/>
    </row>
    <row r="573" spans="2:19" x14ac:dyDescent="0.25">
      <c r="B573" s="145"/>
      <c r="C573" s="145"/>
      <c r="D573" s="145"/>
      <c r="E573" s="145"/>
      <c r="F573" s="145"/>
      <c r="G573" s="145"/>
      <c r="H573" s="145"/>
      <c r="I573" s="145"/>
      <c r="J573" s="145"/>
      <c r="K573" s="145"/>
      <c r="L573" s="145"/>
      <c r="M573" s="145"/>
      <c r="N573" s="145"/>
      <c r="O573" s="145"/>
      <c r="P573" s="145"/>
      <c r="Q573" s="145"/>
      <c r="R573" s="145"/>
      <c r="S573" s="145"/>
    </row>
    <row r="574" spans="2:19" x14ac:dyDescent="0.25">
      <c r="B574" s="145"/>
      <c r="C574" s="145"/>
      <c r="D574" s="145"/>
      <c r="E574" s="145"/>
      <c r="F574" s="145"/>
      <c r="G574" s="145"/>
      <c r="H574" s="145"/>
      <c r="I574" s="145"/>
      <c r="J574" s="145"/>
      <c r="K574" s="145"/>
      <c r="L574" s="145"/>
      <c r="M574" s="145"/>
      <c r="N574" s="145"/>
      <c r="O574" s="145"/>
      <c r="P574" s="145"/>
      <c r="Q574" s="145"/>
      <c r="R574" s="145"/>
      <c r="S574" s="145"/>
    </row>
    <row r="575" spans="2:19" x14ac:dyDescent="0.25">
      <c r="B575" s="145"/>
      <c r="C575" s="145"/>
      <c r="D575" s="145"/>
      <c r="E575" s="145"/>
      <c r="F575" s="145"/>
      <c r="G575" s="145"/>
      <c r="H575" s="145"/>
      <c r="I575" s="145"/>
      <c r="J575" s="145"/>
      <c r="K575" s="145"/>
      <c r="L575" s="145"/>
      <c r="M575" s="145"/>
      <c r="N575" s="145"/>
      <c r="O575" s="145"/>
      <c r="P575" s="145"/>
      <c r="Q575" s="145"/>
      <c r="R575" s="145"/>
      <c r="S575" s="145"/>
    </row>
    <row r="576" spans="2:19" x14ac:dyDescent="0.25">
      <c r="B576" s="145"/>
      <c r="C576" s="145"/>
      <c r="D576" s="145"/>
      <c r="E576" s="145"/>
      <c r="F576" s="145"/>
      <c r="G576" s="145"/>
      <c r="H576" s="145"/>
      <c r="I576" s="145"/>
      <c r="J576" s="145"/>
      <c r="K576" s="145"/>
      <c r="L576" s="145"/>
      <c r="M576" s="145"/>
      <c r="N576" s="145"/>
      <c r="O576" s="145"/>
      <c r="P576" s="145"/>
      <c r="Q576" s="145"/>
      <c r="R576" s="145"/>
      <c r="S576" s="145"/>
    </row>
    <row r="577" spans="2:19" x14ac:dyDescent="0.25">
      <c r="B577" s="145"/>
      <c r="C577" s="145"/>
      <c r="D577" s="145"/>
      <c r="E577" s="145"/>
      <c r="F577" s="145"/>
      <c r="G577" s="145"/>
      <c r="H577" s="145"/>
      <c r="I577" s="145"/>
      <c r="J577" s="145"/>
      <c r="K577" s="145"/>
      <c r="L577" s="145"/>
      <c r="M577" s="145"/>
      <c r="N577" s="145"/>
      <c r="O577" s="145"/>
      <c r="P577" s="145"/>
      <c r="Q577" s="145"/>
      <c r="R577" s="145"/>
      <c r="S577" s="145"/>
    </row>
    <row r="578" spans="2:19" x14ac:dyDescent="0.25">
      <c r="B578" s="145"/>
      <c r="C578" s="145"/>
      <c r="D578" s="145"/>
      <c r="E578" s="145"/>
      <c r="F578" s="145"/>
      <c r="G578" s="145"/>
      <c r="H578" s="145"/>
      <c r="I578" s="145"/>
      <c r="J578" s="145"/>
      <c r="K578" s="145"/>
      <c r="L578" s="145"/>
      <c r="M578" s="145"/>
      <c r="N578" s="145"/>
      <c r="O578" s="145"/>
      <c r="P578" s="145"/>
      <c r="Q578" s="145"/>
      <c r="R578" s="145"/>
      <c r="S578" s="145"/>
    </row>
    <row r="579" spans="2:19" x14ac:dyDescent="0.25">
      <c r="B579" s="145"/>
      <c r="C579" s="145"/>
      <c r="D579" s="145"/>
      <c r="E579" s="145"/>
      <c r="F579" s="145"/>
      <c r="G579" s="145"/>
      <c r="H579" s="145"/>
      <c r="I579" s="145"/>
      <c r="J579" s="145"/>
      <c r="K579" s="145"/>
      <c r="L579" s="145"/>
      <c r="M579" s="145"/>
      <c r="N579" s="145"/>
      <c r="O579" s="145"/>
      <c r="P579" s="145"/>
      <c r="Q579" s="145"/>
      <c r="R579" s="145"/>
      <c r="S579" s="145"/>
    </row>
    <row r="580" spans="2:19" x14ac:dyDescent="0.25">
      <c r="B580" s="145"/>
      <c r="C580" s="145"/>
      <c r="D580" s="145"/>
      <c r="E580" s="145"/>
      <c r="F580" s="145"/>
      <c r="G580" s="145"/>
      <c r="H580" s="145"/>
      <c r="I580" s="145"/>
      <c r="J580" s="145"/>
      <c r="K580" s="145"/>
      <c r="L580" s="145"/>
      <c r="M580" s="145"/>
      <c r="N580" s="145"/>
      <c r="O580" s="145"/>
      <c r="P580" s="145"/>
      <c r="Q580" s="145"/>
      <c r="R580" s="145"/>
      <c r="S580" s="145"/>
    </row>
    <row r="581" spans="2:19" x14ac:dyDescent="0.25">
      <c r="B581" s="145"/>
      <c r="C581" s="145"/>
      <c r="D581" s="145"/>
      <c r="E581" s="145"/>
      <c r="F581" s="145"/>
      <c r="G581" s="145"/>
      <c r="H581" s="145"/>
      <c r="I581" s="145"/>
      <c r="J581" s="145"/>
      <c r="K581" s="145"/>
      <c r="L581" s="145"/>
      <c r="M581" s="145"/>
      <c r="N581" s="145"/>
      <c r="O581" s="145"/>
      <c r="P581" s="145"/>
      <c r="Q581" s="145"/>
      <c r="R581" s="145"/>
      <c r="S581" s="145"/>
    </row>
    <row r="582" spans="2:19" x14ac:dyDescent="0.25">
      <c r="B582" s="145"/>
      <c r="C582" s="145"/>
      <c r="D582" s="145"/>
      <c r="E582" s="145"/>
      <c r="F582" s="145"/>
      <c r="G582" s="145"/>
      <c r="H582" s="145"/>
      <c r="I582" s="145"/>
      <c r="J582" s="145"/>
      <c r="K582" s="145"/>
      <c r="L582" s="145"/>
      <c r="M582" s="145"/>
      <c r="N582" s="145"/>
      <c r="O582" s="145"/>
      <c r="P582" s="145"/>
      <c r="Q582" s="145"/>
      <c r="R582" s="145"/>
      <c r="S582" s="145"/>
    </row>
    <row r="583" spans="2:19" x14ac:dyDescent="0.25">
      <c r="B583" s="145"/>
      <c r="C583" s="145"/>
      <c r="D583" s="145"/>
      <c r="E583" s="145"/>
      <c r="F583" s="145"/>
      <c r="G583" s="145"/>
      <c r="H583" s="145"/>
      <c r="I583" s="145"/>
      <c r="J583" s="145"/>
      <c r="K583" s="145"/>
      <c r="L583" s="145"/>
      <c r="M583" s="145"/>
      <c r="N583" s="145"/>
      <c r="O583" s="145"/>
      <c r="P583" s="145"/>
      <c r="Q583" s="145"/>
      <c r="R583" s="145"/>
      <c r="S583" s="145"/>
    </row>
    <row r="584" spans="2:19" x14ac:dyDescent="0.25">
      <c r="B584" s="145"/>
      <c r="C584" s="145"/>
      <c r="D584" s="145"/>
      <c r="E584" s="145"/>
      <c r="F584" s="145"/>
      <c r="G584" s="145"/>
      <c r="H584" s="145"/>
      <c r="I584" s="145"/>
      <c r="J584" s="145"/>
      <c r="K584" s="145"/>
      <c r="L584" s="145"/>
      <c r="M584" s="145"/>
      <c r="N584" s="145"/>
      <c r="O584" s="145"/>
      <c r="P584" s="145"/>
      <c r="Q584" s="145"/>
      <c r="R584" s="145"/>
      <c r="S584" s="145"/>
    </row>
    <row r="585" spans="2:19" x14ac:dyDescent="0.25">
      <c r="B585" s="145"/>
      <c r="C585" s="145"/>
      <c r="D585" s="145"/>
      <c r="E585" s="145"/>
      <c r="F585" s="145"/>
      <c r="G585" s="145"/>
      <c r="H585" s="145"/>
      <c r="I585" s="145"/>
      <c r="J585" s="145"/>
      <c r="K585" s="145"/>
      <c r="L585" s="145"/>
      <c r="M585" s="145"/>
      <c r="N585" s="145"/>
      <c r="O585" s="145"/>
      <c r="P585" s="145"/>
      <c r="Q585" s="145"/>
      <c r="R585" s="145"/>
      <c r="S585" s="145"/>
    </row>
    <row r="586" spans="2:19" x14ac:dyDescent="0.25">
      <c r="B586" s="145"/>
      <c r="C586" s="145"/>
      <c r="D586" s="145"/>
      <c r="E586" s="145"/>
      <c r="F586" s="145"/>
      <c r="G586" s="145"/>
      <c r="H586" s="145"/>
      <c r="I586" s="145"/>
      <c r="J586" s="145"/>
      <c r="K586" s="145"/>
      <c r="L586" s="145"/>
      <c r="M586" s="145"/>
      <c r="N586" s="145"/>
      <c r="O586" s="145"/>
      <c r="P586" s="145"/>
      <c r="Q586" s="145"/>
      <c r="R586" s="145"/>
      <c r="S586" s="145"/>
    </row>
    <row r="587" spans="2:19" x14ac:dyDescent="0.25">
      <c r="B587" s="145"/>
      <c r="C587" s="145"/>
      <c r="D587" s="145"/>
      <c r="E587" s="145"/>
      <c r="F587" s="145"/>
      <c r="G587" s="145"/>
      <c r="H587" s="145"/>
      <c r="I587" s="145"/>
      <c r="J587" s="145"/>
      <c r="K587" s="145"/>
      <c r="L587" s="145"/>
      <c r="M587" s="145"/>
      <c r="N587" s="145"/>
      <c r="O587" s="145"/>
      <c r="P587" s="145"/>
      <c r="Q587" s="145"/>
      <c r="R587" s="145"/>
      <c r="S587" s="145"/>
    </row>
    <row r="588" spans="2:19" x14ac:dyDescent="0.25">
      <c r="B588" s="145"/>
      <c r="C588" s="145"/>
      <c r="D588" s="145"/>
      <c r="E588" s="145"/>
      <c r="F588" s="145"/>
      <c r="G588" s="145"/>
      <c r="H588" s="145"/>
      <c r="I588" s="145"/>
      <c r="J588" s="145"/>
      <c r="K588" s="145"/>
      <c r="L588" s="145"/>
      <c r="M588" s="145"/>
      <c r="N588" s="145"/>
      <c r="O588" s="145"/>
      <c r="P588" s="145"/>
      <c r="Q588" s="145"/>
      <c r="R588" s="145"/>
      <c r="S588" s="145"/>
    </row>
    <row r="589" spans="2:19" x14ac:dyDescent="0.25">
      <c r="B589" s="145"/>
      <c r="C589" s="145"/>
      <c r="D589" s="145"/>
      <c r="E589" s="145"/>
      <c r="F589" s="145"/>
      <c r="G589" s="145"/>
      <c r="H589" s="145"/>
      <c r="I589" s="145"/>
      <c r="J589" s="145"/>
      <c r="K589" s="145"/>
      <c r="L589" s="145"/>
      <c r="M589" s="145"/>
      <c r="N589" s="145"/>
      <c r="O589" s="145"/>
      <c r="P589" s="145"/>
      <c r="Q589" s="145"/>
      <c r="R589" s="145"/>
      <c r="S589" s="145"/>
    </row>
    <row r="590" spans="2:19" x14ac:dyDescent="0.25">
      <c r="B590" s="145"/>
      <c r="C590" s="145"/>
      <c r="D590" s="145"/>
      <c r="E590" s="145"/>
      <c r="F590" s="145"/>
      <c r="G590" s="145"/>
      <c r="H590" s="145"/>
      <c r="I590" s="145"/>
      <c r="J590" s="145"/>
      <c r="K590" s="145"/>
      <c r="L590" s="145"/>
      <c r="M590" s="145"/>
      <c r="N590" s="145"/>
      <c r="O590" s="145"/>
      <c r="P590" s="145"/>
      <c r="Q590" s="145"/>
      <c r="R590" s="145"/>
      <c r="S590" s="145"/>
    </row>
    <row r="591" spans="2:19" x14ac:dyDescent="0.25">
      <c r="B591" s="145"/>
      <c r="C591" s="145"/>
      <c r="D591" s="145"/>
      <c r="E591" s="145"/>
      <c r="F591" s="145"/>
      <c r="G591" s="145"/>
      <c r="H591" s="145"/>
      <c r="I591" s="145"/>
      <c r="J591" s="145"/>
      <c r="K591" s="145"/>
      <c r="L591" s="145"/>
      <c r="M591" s="145"/>
      <c r="N591" s="145"/>
      <c r="O591" s="145"/>
      <c r="P591" s="145"/>
      <c r="Q591" s="145"/>
      <c r="R591" s="145"/>
      <c r="S591" s="145"/>
    </row>
    <row r="592" spans="2:19" x14ac:dyDescent="0.25">
      <c r="B592" s="145"/>
      <c r="C592" s="145"/>
      <c r="D592" s="145"/>
      <c r="E592" s="145"/>
      <c r="F592" s="145"/>
      <c r="G592" s="145"/>
      <c r="H592" s="145"/>
      <c r="I592" s="145"/>
      <c r="J592" s="145"/>
      <c r="K592" s="145"/>
      <c r="L592" s="145"/>
      <c r="M592" s="145"/>
      <c r="N592" s="145"/>
      <c r="O592" s="145"/>
      <c r="P592" s="145"/>
      <c r="Q592" s="145"/>
      <c r="R592" s="145"/>
      <c r="S592" s="145"/>
    </row>
    <row r="593" spans="2:19" x14ac:dyDescent="0.25">
      <c r="B593" s="145"/>
      <c r="C593" s="145"/>
      <c r="D593" s="145"/>
      <c r="E593" s="145"/>
      <c r="F593" s="145"/>
      <c r="G593" s="145"/>
      <c r="H593" s="145"/>
      <c r="I593" s="145"/>
      <c r="J593" s="145"/>
      <c r="K593" s="145"/>
      <c r="L593" s="145"/>
      <c r="M593" s="145"/>
      <c r="N593" s="145"/>
      <c r="O593" s="145"/>
      <c r="P593" s="145"/>
      <c r="Q593" s="145"/>
      <c r="R593" s="145"/>
      <c r="S593" s="145"/>
    </row>
    <row r="594" spans="2:19" x14ac:dyDescent="0.25">
      <c r="B594" s="145"/>
      <c r="C594" s="145"/>
      <c r="D594" s="145"/>
      <c r="E594" s="145"/>
      <c r="F594" s="145"/>
      <c r="G594" s="145"/>
      <c r="H594" s="145"/>
      <c r="I594" s="145"/>
      <c r="J594" s="145"/>
      <c r="K594" s="145"/>
      <c r="L594" s="145"/>
      <c r="M594" s="145"/>
      <c r="N594" s="145"/>
      <c r="O594" s="145"/>
      <c r="P594" s="145"/>
      <c r="Q594" s="145"/>
      <c r="R594" s="145"/>
      <c r="S594" s="145"/>
    </row>
    <row r="595" spans="2:19" x14ac:dyDescent="0.25">
      <c r="B595" s="145"/>
      <c r="C595" s="145"/>
      <c r="D595" s="145"/>
      <c r="E595" s="145"/>
      <c r="F595" s="145"/>
      <c r="G595" s="145"/>
      <c r="H595" s="145"/>
      <c r="I595" s="145"/>
      <c r="J595" s="145"/>
      <c r="K595" s="145"/>
      <c r="L595" s="145"/>
      <c r="M595" s="145"/>
      <c r="N595" s="145"/>
      <c r="O595" s="145"/>
      <c r="P595" s="145"/>
      <c r="Q595" s="145"/>
      <c r="R595" s="145"/>
      <c r="S595" s="145"/>
    </row>
    <row r="596" spans="2:19" x14ac:dyDescent="0.25">
      <c r="B596" s="145"/>
      <c r="C596" s="145"/>
      <c r="D596" s="145"/>
      <c r="E596" s="145"/>
      <c r="F596" s="145"/>
      <c r="G596" s="145"/>
      <c r="H596" s="145"/>
      <c r="I596" s="145"/>
      <c r="J596" s="145"/>
      <c r="K596" s="145"/>
      <c r="L596" s="145"/>
      <c r="M596" s="145"/>
      <c r="N596" s="145"/>
      <c r="O596" s="145"/>
      <c r="P596" s="145"/>
      <c r="Q596" s="145"/>
      <c r="R596" s="145"/>
      <c r="S596" s="145"/>
    </row>
    <row r="597" spans="2:19" x14ac:dyDescent="0.25">
      <c r="B597" s="145"/>
      <c r="C597" s="145"/>
      <c r="D597" s="145"/>
      <c r="E597" s="145"/>
      <c r="F597" s="145"/>
      <c r="G597" s="145"/>
      <c r="H597" s="145"/>
      <c r="I597" s="145"/>
      <c r="J597" s="145"/>
      <c r="K597" s="145"/>
      <c r="L597" s="145"/>
      <c r="M597" s="145"/>
      <c r="N597" s="145"/>
      <c r="O597" s="145"/>
      <c r="P597" s="145"/>
      <c r="Q597" s="145"/>
      <c r="R597" s="145"/>
      <c r="S597" s="145"/>
    </row>
    <row r="598" spans="2:19" x14ac:dyDescent="0.25">
      <c r="B598" s="145"/>
      <c r="C598" s="145"/>
      <c r="D598" s="145"/>
      <c r="E598" s="145"/>
      <c r="F598" s="145"/>
      <c r="G598" s="145"/>
      <c r="H598" s="145"/>
      <c r="I598" s="145"/>
      <c r="J598" s="145"/>
      <c r="K598" s="145"/>
      <c r="L598" s="145"/>
      <c r="M598" s="145"/>
      <c r="N598" s="145"/>
      <c r="O598" s="145"/>
      <c r="P598" s="145"/>
      <c r="Q598" s="145"/>
      <c r="R598" s="145"/>
      <c r="S598" s="145"/>
    </row>
    <row r="599" spans="2:19" x14ac:dyDescent="0.25">
      <c r="B599" s="145"/>
      <c r="C599" s="145"/>
      <c r="D599" s="145"/>
      <c r="E599" s="145"/>
      <c r="F599" s="145"/>
      <c r="G599" s="145"/>
      <c r="H599" s="145"/>
      <c r="I599" s="145"/>
      <c r="J599" s="145"/>
      <c r="K599" s="145"/>
      <c r="L599" s="145"/>
      <c r="M599" s="145"/>
      <c r="N599" s="145"/>
      <c r="O599" s="145"/>
      <c r="P599" s="145"/>
      <c r="Q599" s="145"/>
      <c r="R599" s="145"/>
      <c r="S599" s="145"/>
    </row>
    <row r="600" spans="2:19" x14ac:dyDescent="0.25">
      <c r="B600" s="145"/>
      <c r="C600" s="145"/>
      <c r="D600" s="145"/>
      <c r="E600" s="145"/>
      <c r="F600" s="145"/>
      <c r="G600" s="145"/>
      <c r="H600" s="145"/>
      <c r="I600" s="145"/>
      <c r="J600" s="145"/>
      <c r="K600" s="145"/>
      <c r="L600" s="145"/>
      <c r="M600" s="145"/>
      <c r="N600" s="145"/>
      <c r="O600" s="145"/>
      <c r="P600" s="145"/>
      <c r="Q600" s="145"/>
      <c r="R600" s="145"/>
      <c r="S600" s="145"/>
    </row>
    <row r="601" spans="2:19" x14ac:dyDescent="0.25">
      <c r="B601" s="145"/>
      <c r="C601" s="145"/>
      <c r="D601" s="145"/>
      <c r="E601" s="145"/>
      <c r="F601" s="145"/>
      <c r="G601" s="145"/>
      <c r="H601" s="145"/>
      <c r="I601" s="145"/>
      <c r="J601" s="145"/>
      <c r="K601" s="145"/>
      <c r="L601" s="145"/>
      <c r="M601" s="145"/>
      <c r="N601" s="145"/>
      <c r="O601" s="145"/>
      <c r="P601" s="145"/>
      <c r="Q601" s="145"/>
      <c r="R601" s="145"/>
      <c r="S601" s="145"/>
    </row>
    <row r="602" spans="2:19" x14ac:dyDescent="0.25">
      <c r="B602" s="145"/>
      <c r="C602" s="145"/>
      <c r="D602" s="145"/>
      <c r="E602" s="145"/>
      <c r="F602" s="145"/>
      <c r="G602" s="145"/>
      <c r="H602" s="145"/>
      <c r="I602" s="145"/>
      <c r="J602" s="145"/>
      <c r="K602" s="145"/>
      <c r="L602" s="145"/>
      <c r="M602" s="145"/>
      <c r="N602" s="145"/>
      <c r="O602" s="145"/>
      <c r="P602" s="145"/>
      <c r="Q602" s="145"/>
      <c r="R602" s="145"/>
      <c r="S602" s="145"/>
    </row>
    <row r="603" spans="2:19" x14ac:dyDescent="0.25">
      <c r="B603" s="145"/>
      <c r="C603" s="145"/>
      <c r="D603" s="145"/>
      <c r="E603" s="145"/>
      <c r="F603" s="145"/>
      <c r="G603" s="145"/>
      <c r="H603" s="145"/>
      <c r="I603" s="145"/>
      <c r="J603" s="145"/>
      <c r="K603" s="145"/>
      <c r="L603" s="145"/>
      <c r="M603" s="145"/>
      <c r="N603" s="145"/>
      <c r="O603" s="145"/>
      <c r="P603" s="145"/>
      <c r="Q603" s="145"/>
      <c r="R603" s="145"/>
      <c r="S603" s="145"/>
    </row>
    <row r="604" spans="2:19" x14ac:dyDescent="0.25">
      <c r="B604" s="145"/>
      <c r="C604" s="145"/>
      <c r="D604" s="145"/>
      <c r="E604" s="145"/>
      <c r="F604" s="145"/>
      <c r="G604" s="145"/>
      <c r="H604" s="145"/>
      <c r="I604" s="145"/>
      <c r="J604" s="145"/>
      <c r="K604" s="145"/>
      <c r="L604" s="145"/>
      <c r="M604" s="145"/>
      <c r="N604" s="145"/>
      <c r="O604" s="145"/>
      <c r="P604" s="145"/>
      <c r="Q604" s="145"/>
      <c r="R604" s="145"/>
      <c r="S604" s="145"/>
    </row>
    <row r="605" spans="2:19" x14ac:dyDescent="0.25">
      <c r="B605" s="145"/>
      <c r="C605" s="145"/>
      <c r="D605" s="145"/>
      <c r="E605" s="145"/>
      <c r="F605" s="145"/>
      <c r="G605" s="145"/>
      <c r="H605" s="145"/>
      <c r="I605" s="145"/>
      <c r="J605" s="145"/>
      <c r="K605" s="145"/>
      <c r="L605" s="145"/>
      <c r="M605" s="145"/>
      <c r="N605" s="145"/>
      <c r="O605" s="145"/>
      <c r="P605" s="145"/>
      <c r="Q605" s="145"/>
      <c r="R605" s="145"/>
      <c r="S605" s="145"/>
    </row>
    <row r="606" spans="2:19" x14ac:dyDescent="0.25">
      <c r="B606" s="145"/>
      <c r="C606" s="145"/>
      <c r="D606" s="145"/>
      <c r="E606" s="145"/>
      <c r="F606" s="145"/>
      <c r="G606" s="145"/>
      <c r="H606" s="145"/>
      <c r="I606" s="145"/>
      <c r="J606" s="145"/>
      <c r="K606" s="145"/>
      <c r="L606" s="145"/>
      <c r="M606" s="145"/>
      <c r="N606" s="145"/>
      <c r="O606" s="145"/>
      <c r="P606" s="145"/>
      <c r="Q606" s="145"/>
      <c r="R606" s="145"/>
      <c r="S606" s="145"/>
    </row>
    <row r="607" spans="2:19" x14ac:dyDescent="0.25">
      <c r="B607" s="145"/>
      <c r="C607" s="145"/>
      <c r="D607" s="145"/>
      <c r="E607" s="145"/>
      <c r="F607" s="145"/>
      <c r="G607" s="145"/>
      <c r="H607" s="145"/>
      <c r="I607" s="145"/>
      <c r="J607" s="145"/>
      <c r="K607" s="145"/>
      <c r="L607" s="145"/>
      <c r="M607" s="145"/>
      <c r="N607" s="145"/>
      <c r="O607" s="145"/>
      <c r="P607" s="145"/>
      <c r="Q607" s="145"/>
      <c r="R607" s="145"/>
      <c r="S607" s="145"/>
    </row>
    <row r="608" spans="2:19" x14ac:dyDescent="0.25">
      <c r="B608" s="145"/>
      <c r="C608" s="145"/>
      <c r="D608" s="145"/>
      <c r="E608" s="145"/>
      <c r="F608" s="145"/>
      <c r="G608" s="145"/>
      <c r="H608" s="145"/>
      <c r="I608" s="145"/>
      <c r="J608" s="145"/>
      <c r="K608" s="145"/>
      <c r="L608" s="145"/>
      <c r="M608" s="145"/>
      <c r="N608" s="145"/>
      <c r="O608" s="145"/>
      <c r="P608" s="145"/>
      <c r="Q608" s="145"/>
      <c r="R608" s="145"/>
      <c r="S608" s="145"/>
    </row>
    <row r="609" spans="2:19" x14ac:dyDescent="0.25">
      <c r="B609" s="145"/>
      <c r="C609" s="145"/>
      <c r="D609" s="145"/>
      <c r="E609" s="145"/>
      <c r="F609" s="145"/>
      <c r="G609" s="145"/>
      <c r="H609" s="145"/>
      <c r="I609" s="145"/>
      <c r="J609" s="145"/>
      <c r="K609" s="145"/>
      <c r="L609" s="145"/>
      <c r="M609" s="145"/>
      <c r="N609" s="145"/>
      <c r="O609" s="145"/>
      <c r="P609" s="145"/>
      <c r="Q609" s="145"/>
      <c r="R609" s="145"/>
      <c r="S609" s="145"/>
    </row>
    <row r="610" spans="2:19" x14ac:dyDescent="0.25">
      <c r="B610" s="145"/>
      <c r="C610" s="145"/>
      <c r="D610" s="145"/>
      <c r="E610" s="145"/>
      <c r="F610" s="145"/>
      <c r="G610" s="145"/>
      <c r="H610" s="145"/>
      <c r="I610" s="145"/>
      <c r="J610" s="145"/>
      <c r="K610" s="145"/>
      <c r="L610" s="145"/>
      <c r="M610" s="145"/>
      <c r="N610" s="145"/>
      <c r="O610" s="145"/>
      <c r="P610" s="145"/>
      <c r="Q610" s="145"/>
      <c r="R610" s="145"/>
      <c r="S610" s="145"/>
    </row>
    <row r="611" spans="2:19" x14ac:dyDescent="0.25">
      <c r="B611" s="145"/>
      <c r="C611" s="145"/>
      <c r="D611" s="145"/>
      <c r="E611" s="145"/>
      <c r="F611" s="145"/>
      <c r="G611" s="145"/>
      <c r="H611" s="145"/>
      <c r="I611" s="145"/>
      <c r="J611" s="145"/>
      <c r="K611" s="145"/>
      <c r="L611" s="145"/>
      <c r="M611" s="145"/>
      <c r="N611" s="145"/>
      <c r="O611" s="145"/>
      <c r="P611" s="145"/>
      <c r="Q611" s="145"/>
      <c r="R611" s="145"/>
      <c r="S611" s="145"/>
    </row>
  </sheetData>
  <mergeCells count="15">
    <mergeCell ref="B2:S2"/>
    <mergeCell ref="B3:B6"/>
    <mergeCell ref="C3:C6"/>
    <mergeCell ref="D3:R3"/>
    <mergeCell ref="S3:S6"/>
    <mergeCell ref="D4:H4"/>
    <mergeCell ref="I4:M4"/>
    <mergeCell ref="N4:R4"/>
    <mergeCell ref="D5:G5"/>
    <mergeCell ref="H5:H6"/>
    <mergeCell ref="I5:L5"/>
    <mergeCell ref="M5:M6"/>
    <mergeCell ref="N5:Q5"/>
    <mergeCell ref="R5:R6"/>
    <mergeCell ref="B49:C49"/>
  </mergeCells>
  <printOptions horizontalCentered="1"/>
  <pageMargins left="0.7" right="0.7" top="0.75" bottom="0.75" header="0.3" footer="0.3"/>
  <pageSetup paperSize="9"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530"/>
  <sheetViews>
    <sheetView topLeftCell="A28" workbookViewId="0">
      <selection activeCell="D48" sqref="D48"/>
    </sheetView>
  </sheetViews>
  <sheetFormatPr defaultRowHeight="15" x14ac:dyDescent="0.25"/>
  <cols>
    <col min="1" max="1" width="2.7109375" style="145" customWidth="1"/>
    <col min="2" max="2" width="9" style="101" customWidth="1"/>
    <col min="3" max="3" width="132.28515625" style="101" customWidth="1"/>
    <col min="4" max="10" width="14.7109375" style="101" customWidth="1"/>
    <col min="11" max="16384" width="9.140625" style="145"/>
  </cols>
  <sheetData>
    <row r="1" spans="2:11" ht="15.75" thickBot="1" x14ac:dyDescent="0.3">
      <c r="B1" s="145"/>
      <c r="C1" s="145"/>
      <c r="D1" s="145"/>
      <c r="E1" s="145"/>
      <c r="F1" s="145"/>
      <c r="G1" s="145"/>
      <c r="H1" s="145"/>
      <c r="I1" s="145"/>
      <c r="J1" s="145"/>
    </row>
    <row r="2" spans="2:11" ht="21.95" customHeight="1" thickTop="1" thickBot="1" x14ac:dyDescent="0.3">
      <c r="B2" s="484" t="s">
        <v>707</v>
      </c>
      <c r="C2" s="485"/>
      <c r="D2" s="485"/>
      <c r="E2" s="485"/>
      <c r="F2" s="485"/>
      <c r="G2" s="485"/>
      <c r="H2" s="485"/>
      <c r="I2" s="485"/>
      <c r="J2" s="492"/>
    </row>
    <row r="3" spans="2:11" ht="21.95" customHeight="1" thickTop="1" x14ac:dyDescent="0.25">
      <c r="B3" s="468" t="s">
        <v>536</v>
      </c>
      <c r="C3" s="471" t="s">
        <v>397</v>
      </c>
      <c r="D3" s="468" t="s">
        <v>459</v>
      </c>
      <c r="E3" s="514" t="s">
        <v>460</v>
      </c>
      <c r="F3" s="514" t="s">
        <v>461</v>
      </c>
      <c r="G3" s="514" t="s">
        <v>462</v>
      </c>
      <c r="H3" s="514" t="s">
        <v>393</v>
      </c>
      <c r="I3" s="518" t="s">
        <v>463</v>
      </c>
      <c r="J3" s="510" t="s">
        <v>395</v>
      </c>
    </row>
    <row r="4" spans="2:11" ht="21.95" customHeight="1" x14ac:dyDescent="0.25">
      <c r="B4" s="469"/>
      <c r="C4" s="472"/>
      <c r="D4" s="469"/>
      <c r="E4" s="515"/>
      <c r="F4" s="515"/>
      <c r="G4" s="515"/>
      <c r="H4" s="515"/>
      <c r="I4" s="519"/>
      <c r="J4" s="511"/>
    </row>
    <row r="5" spans="2:11" ht="21.95" customHeight="1" thickBot="1" x14ac:dyDescent="0.3">
      <c r="B5" s="470"/>
      <c r="C5" s="473"/>
      <c r="D5" s="470"/>
      <c r="E5" s="516"/>
      <c r="F5" s="516"/>
      <c r="G5" s="516"/>
      <c r="H5" s="516"/>
      <c r="I5" s="520"/>
      <c r="J5" s="517"/>
    </row>
    <row r="6" spans="2:11" ht="21.95" customHeight="1" thickTop="1" thickBot="1" x14ac:dyDescent="0.3">
      <c r="B6" s="267">
        <v>1</v>
      </c>
      <c r="C6" s="265" t="s">
        <v>401</v>
      </c>
      <c r="D6" s="243">
        <v>68</v>
      </c>
      <c r="E6" s="244">
        <v>143</v>
      </c>
      <c r="F6" s="244">
        <v>210</v>
      </c>
      <c r="G6" s="244">
        <v>69</v>
      </c>
      <c r="H6" s="244">
        <v>3</v>
      </c>
      <c r="I6" s="245">
        <v>131</v>
      </c>
      <c r="J6" s="246">
        <v>624</v>
      </c>
    </row>
    <row r="7" spans="2:11" ht="21.95" customHeight="1" x14ac:dyDescent="0.25">
      <c r="B7" s="178">
        <v>10</v>
      </c>
      <c r="C7" s="159" t="s">
        <v>402</v>
      </c>
      <c r="D7" s="170">
        <v>11</v>
      </c>
      <c r="E7" s="174">
        <v>55</v>
      </c>
      <c r="F7" s="174">
        <v>62</v>
      </c>
      <c r="G7" s="174">
        <v>8</v>
      </c>
      <c r="H7" s="174">
        <v>1</v>
      </c>
      <c r="I7" s="157">
        <v>46</v>
      </c>
      <c r="J7" s="239">
        <v>183</v>
      </c>
      <c r="K7" s="147"/>
    </row>
    <row r="8" spans="2:11" ht="21.95" customHeight="1" x14ac:dyDescent="0.25">
      <c r="B8" s="178">
        <v>11</v>
      </c>
      <c r="C8" s="159" t="s">
        <v>403</v>
      </c>
      <c r="D8" s="170">
        <v>35</v>
      </c>
      <c r="E8" s="174">
        <v>52</v>
      </c>
      <c r="F8" s="174">
        <v>69</v>
      </c>
      <c r="G8" s="174">
        <v>23</v>
      </c>
      <c r="H8" s="174">
        <v>1</v>
      </c>
      <c r="I8" s="157">
        <v>38</v>
      </c>
      <c r="J8" s="239">
        <v>218</v>
      </c>
    </row>
    <row r="9" spans="2:11" ht="21.95" customHeight="1" x14ac:dyDescent="0.25">
      <c r="B9" s="178">
        <v>12</v>
      </c>
      <c r="C9" s="159" t="s">
        <v>404</v>
      </c>
      <c r="D9" s="170">
        <v>16</v>
      </c>
      <c r="E9" s="174">
        <v>30</v>
      </c>
      <c r="F9" s="174">
        <v>38</v>
      </c>
      <c r="G9" s="174">
        <v>35</v>
      </c>
      <c r="H9" s="174">
        <v>0</v>
      </c>
      <c r="I9" s="157">
        <v>34</v>
      </c>
      <c r="J9" s="239">
        <v>153</v>
      </c>
    </row>
    <row r="10" spans="2:11" ht="21.95" customHeight="1" thickBot="1" x14ac:dyDescent="0.3">
      <c r="B10" s="178">
        <v>19</v>
      </c>
      <c r="C10" s="159" t="s">
        <v>405</v>
      </c>
      <c r="D10" s="170">
        <v>6</v>
      </c>
      <c r="E10" s="174">
        <v>6</v>
      </c>
      <c r="F10" s="174">
        <v>41</v>
      </c>
      <c r="G10" s="174">
        <v>3</v>
      </c>
      <c r="H10" s="174">
        <v>1</v>
      </c>
      <c r="I10" s="157">
        <v>13</v>
      </c>
      <c r="J10" s="239">
        <v>70</v>
      </c>
    </row>
    <row r="11" spans="2:11" ht="21.95" customHeight="1" thickTop="1" thickBot="1" x14ac:dyDescent="0.3">
      <c r="B11" s="179">
        <v>2</v>
      </c>
      <c r="C11" s="180" t="s">
        <v>406</v>
      </c>
      <c r="D11" s="243">
        <v>65</v>
      </c>
      <c r="E11" s="244">
        <v>258</v>
      </c>
      <c r="F11" s="244">
        <v>427</v>
      </c>
      <c r="G11" s="244">
        <v>37</v>
      </c>
      <c r="H11" s="244">
        <v>4</v>
      </c>
      <c r="I11" s="245">
        <v>170</v>
      </c>
      <c r="J11" s="246">
        <v>961</v>
      </c>
    </row>
    <row r="12" spans="2:11" ht="21.95" customHeight="1" thickTop="1" x14ac:dyDescent="0.25">
      <c r="B12" s="186">
        <v>20</v>
      </c>
      <c r="C12" s="159" t="s">
        <v>407</v>
      </c>
      <c r="D12" s="170">
        <v>4</v>
      </c>
      <c r="E12" s="174">
        <v>37</v>
      </c>
      <c r="F12" s="174">
        <v>98</v>
      </c>
      <c r="G12" s="174">
        <v>4</v>
      </c>
      <c r="H12" s="174">
        <v>1</v>
      </c>
      <c r="I12" s="157">
        <v>26</v>
      </c>
      <c r="J12" s="239">
        <v>170</v>
      </c>
    </row>
    <row r="13" spans="2:11" ht="21.95" customHeight="1" x14ac:dyDescent="0.25">
      <c r="B13" s="178">
        <v>21</v>
      </c>
      <c r="C13" s="159" t="s">
        <v>408</v>
      </c>
      <c r="D13" s="170">
        <v>1</v>
      </c>
      <c r="E13" s="174">
        <v>20</v>
      </c>
      <c r="F13" s="174">
        <v>24</v>
      </c>
      <c r="G13" s="174">
        <v>1</v>
      </c>
      <c r="H13" s="174">
        <v>0</v>
      </c>
      <c r="I13" s="157">
        <v>6</v>
      </c>
      <c r="J13" s="239">
        <v>52</v>
      </c>
    </row>
    <row r="14" spans="2:11" ht="21.95" customHeight="1" x14ac:dyDescent="0.25">
      <c r="B14" s="178">
        <v>22</v>
      </c>
      <c r="C14" s="159" t="s">
        <v>409</v>
      </c>
      <c r="D14" s="170">
        <v>1</v>
      </c>
      <c r="E14" s="174">
        <v>2</v>
      </c>
      <c r="F14" s="174">
        <v>3</v>
      </c>
      <c r="G14" s="174">
        <v>1</v>
      </c>
      <c r="H14" s="174">
        <v>0</v>
      </c>
      <c r="I14" s="157">
        <v>3</v>
      </c>
      <c r="J14" s="239">
        <v>10</v>
      </c>
    </row>
    <row r="15" spans="2:11" ht="21.95" customHeight="1" x14ac:dyDescent="0.25">
      <c r="B15" s="178">
        <v>23</v>
      </c>
      <c r="C15" s="159" t="s">
        <v>410</v>
      </c>
      <c r="D15" s="170">
        <v>1</v>
      </c>
      <c r="E15" s="174">
        <v>3</v>
      </c>
      <c r="F15" s="174">
        <v>16</v>
      </c>
      <c r="G15" s="174">
        <v>1</v>
      </c>
      <c r="H15" s="174">
        <v>0</v>
      </c>
      <c r="I15" s="157">
        <v>0</v>
      </c>
      <c r="J15" s="239">
        <v>21</v>
      </c>
    </row>
    <row r="16" spans="2:11" ht="21.95" customHeight="1" x14ac:dyDescent="0.25">
      <c r="B16" s="178">
        <v>24</v>
      </c>
      <c r="C16" s="159" t="s">
        <v>411</v>
      </c>
      <c r="D16" s="170">
        <v>54</v>
      </c>
      <c r="E16" s="174">
        <v>175</v>
      </c>
      <c r="F16" s="174">
        <v>242</v>
      </c>
      <c r="G16" s="174">
        <v>27</v>
      </c>
      <c r="H16" s="174">
        <v>3</v>
      </c>
      <c r="I16" s="157">
        <v>123</v>
      </c>
      <c r="J16" s="239">
        <v>624</v>
      </c>
    </row>
    <row r="17" spans="2:10" ht="21.95" customHeight="1" x14ac:dyDescent="0.25">
      <c r="B17" s="178">
        <v>25</v>
      </c>
      <c r="C17" s="159" t="s">
        <v>412</v>
      </c>
      <c r="D17" s="170">
        <v>0</v>
      </c>
      <c r="E17" s="174">
        <v>4</v>
      </c>
      <c r="F17" s="174">
        <v>6</v>
      </c>
      <c r="G17" s="174">
        <v>0</v>
      </c>
      <c r="H17" s="174">
        <v>0</v>
      </c>
      <c r="I17" s="157">
        <v>1</v>
      </c>
      <c r="J17" s="239">
        <v>11</v>
      </c>
    </row>
    <row r="18" spans="2:10" ht="21.95" customHeight="1" thickBot="1" x14ac:dyDescent="0.3">
      <c r="B18" s="268">
        <v>29</v>
      </c>
      <c r="C18" s="159" t="s">
        <v>413</v>
      </c>
      <c r="D18" s="170">
        <v>4</v>
      </c>
      <c r="E18" s="174">
        <v>17</v>
      </c>
      <c r="F18" s="174">
        <v>38</v>
      </c>
      <c r="G18" s="174">
        <v>3</v>
      </c>
      <c r="H18" s="174">
        <v>0</v>
      </c>
      <c r="I18" s="157">
        <v>11</v>
      </c>
      <c r="J18" s="239">
        <v>73</v>
      </c>
    </row>
    <row r="19" spans="2:10" ht="21.95" customHeight="1" thickTop="1" thickBot="1" x14ac:dyDescent="0.3">
      <c r="B19" s="179">
        <v>3</v>
      </c>
      <c r="C19" s="180" t="s">
        <v>414</v>
      </c>
      <c r="D19" s="243">
        <v>2</v>
      </c>
      <c r="E19" s="244">
        <v>282</v>
      </c>
      <c r="F19" s="244">
        <v>521</v>
      </c>
      <c r="G19" s="244">
        <v>53</v>
      </c>
      <c r="H19" s="244">
        <v>8</v>
      </c>
      <c r="I19" s="245">
        <v>212</v>
      </c>
      <c r="J19" s="246">
        <v>1078</v>
      </c>
    </row>
    <row r="20" spans="2:10" ht="21.95" customHeight="1" thickTop="1" x14ac:dyDescent="0.25">
      <c r="B20" s="178">
        <v>30</v>
      </c>
      <c r="C20" s="159" t="s">
        <v>415</v>
      </c>
      <c r="D20" s="170">
        <v>0</v>
      </c>
      <c r="E20" s="174">
        <v>80</v>
      </c>
      <c r="F20" s="174">
        <v>219</v>
      </c>
      <c r="G20" s="174">
        <v>8</v>
      </c>
      <c r="H20" s="174">
        <v>5</v>
      </c>
      <c r="I20" s="157">
        <v>69</v>
      </c>
      <c r="J20" s="239">
        <v>381</v>
      </c>
    </row>
    <row r="21" spans="2:10" ht="21.95" customHeight="1" x14ac:dyDescent="0.25">
      <c r="B21" s="178">
        <v>31</v>
      </c>
      <c r="C21" s="159" t="s">
        <v>416</v>
      </c>
      <c r="D21" s="170">
        <v>0</v>
      </c>
      <c r="E21" s="174">
        <v>7</v>
      </c>
      <c r="F21" s="174">
        <v>18</v>
      </c>
      <c r="G21" s="174">
        <v>2</v>
      </c>
      <c r="H21" s="174">
        <v>0</v>
      </c>
      <c r="I21" s="157">
        <v>6</v>
      </c>
      <c r="J21" s="239">
        <v>33</v>
      </c>
    </row>
    <row r="22" spans="2:10" ht="21.95" customHeight="1" x14ac:dyDescent="0.25">
      <c r="B22" s="178">
        <v>32</v>
      </c>
      <c r="C22" s="159" t="s">
        <v>417</v>
      </c>
      <c r="D22" s="170">
        <v>0</v>
      </c>
      <c r="E22" s="174">
        <v>56</v>
      </c>
      <c r="F22" s="174">
        <v>140</v>
      </c>
      <c r="G22" s="174">
        <v>16</v>
      </c>
      <c r="H22" s="174">
        <v>1</v>
      </c>
      <c r="I22" s="157">
        <v>60</v>
      </c>
      <c r="J22" s="239">
        <v>273</v>
      </c>
    </row>
    <row r="23" spans="2:10" ht="21.95" customHeight="1" x14ac:dyDescent="0.25">
      <c r="B23" s="178">
        <v>33</v>
      </c>
      <c r="C23" s="159" t="s">
        <v>418</v>
      </c>
      <c r="D23" s="170">
        <v>0</v>
      </c>
      <c r="E23" s="174">
        <v>40</v>
      </c>
      <c r="F23" s="174">
        <v>4</v>
      </c>
      <c r="G23" s="174">
        <v>3</v>
      </c>
      <c r="H23" s="174">
        <v>0</v>
      </c>
      <c r="I23" s="157">
        <v>9</v>
      </c>
      <c r="J23" s="239">
        <v>56</v>
      </c>
    </row>
    <row r="24" spans="2:10" ht="21.95" customHeight="1" x14ac:dyDescent="0.25">
      <c r="B24" s="178">
        <v>34</v>
      </c>
      <c r="C24" s="159" t="s">
        <v>419</v>
      </c>
      <c r="D24" s="170">
        <v>2</v>
      </c>
      <c r="E24" s="174">
        <v>84</v>
      </c>
      <c r="F24" s="174">
        <v>79</v>
      </c>
      <c r="G24" s="174">
        <v>17</v>
      </c>
      <c r="H24" s="174">
        <v>2</v>
      </c>
      <c r="I24" s="157">
        <v>43</v>
      </c>
      <c r="J24" s="239">
        <v>227</v>
      </c>
    </row>
    <row r="25" spans="2:10" ht="21.95" customHeight="1" x14ac:dyDescent="0.25">
      <c r="B25" s="178">
        <v>35</v>
      </c>
      <c r="C25" s="159" t="s">
        <v>420</v>
      </c>
      <c r="D25" s="170">
        <v>0</v>
      </c>
      <c r="E25" s="174">
        <v>1</v>
      </c>
      <c r="F25" s="174">
        <v>0</v>
      </c>
      <c r="G25" s="174">
        <v>0</v>
      </c>
      <c r="H25" s="174">
        <v>0</v>
      </c>
      <c r="I25" s="157">
        <v>0</v>
      </c>
      <c r="J25" s="239">
        <v>1</v>
      </c>
    </row>
    <row r="26" spans="2:10" ht="21.95" customHeight="1" thickBot="1" x14ac:dyDescent="0.3">
      <c r="B26" s="178">
        <v>39</v>
      </c>
      <c r="C26" s="159" t="s">
        <v>421</v>
      </c>
      <c r="D26" s="170">
        <v>0</v>
      </c>
      <c r="E26" s="174">
        <v>14</v>
      </c>
      <c r="F26" s="174">
        <v>61</v>
      </c>
      <c r="G26" s="174">
        <v>7</v>
      </c>
      <c r="H26" s="174">
        <v>0</v>
      </c>
      <c r="I26" s="157">
        <v>25</v>
      </c>
      <c r="J26" s="239">
        <v>107</v>
      </c>
    </row>
    <row r="27" spans="2:10" ht="21.95" customHeight="1" thickTop="1" thickBot="1" x14ac:dyDescent="0.3">
      <c r="B27" s="179">
        <v>4</v>
      </c>
      <c r="C27" s="180" t="s">
        <v>422</v>
      </c>
      <c r="D27" s="243">
        <v>102</v>
      </c>
      <c r="E27" s="244">
        <v>9665</v>
      </c>
      <c r="F27" s="244">
        <v>773</v>
      </c>
      <c r="G27" s="244">
        <v>3902</v>
      </c>
      <c r="H27" s="244">
        <v>34</v>
      </c>
      <c r="I27" s="245">
        <v>1609</v>
      </c>
      <c r="J27" s="246">
        <v>16085</v>
      </c>
    </row>
    <row r="28" spans="2:10" ht="21.95" customHeight="1" thickTop="1" x14ac:dyDescent="0.25">
      <c r="B28" s="178">
        <v>40</v>
      </c>
      <c r="C28" s="159" t="s">
        <v>423</v>
      </c>
      <c r="D28" s="170">
        <v>2</v>
      </c>
      <c r="E28" s="174">
        <v>302</v>
      </c>
      <c r="F28" s="174">
        <v>215</v>
      </c>
      <c r="G28" s="174">
        <v>189</v>
      </c>
      <c r="H28" s="174">
        <v>0</v>
      </c>
      <c r="I28" s="157">
        <v>164</v>
      </c>
      <c r="J28" s="239">
        <v>872</v>
      </c>
    </row>
    <row r="29" spans="2:10" ht="21.95" customHeight="1" x14ac:dyDescent="0.25">
      <c r="B29" s="178">
        <v>41</v>
      </c>
      <c r="C29" s="159" t="s">
        <v>424</v>
      </c>
      <c r="D29" s="170">
        <v>85</v>
      </c>
      <c r="E29" s="174">
        <v>3530</v>
      </c>
      <c r="F29" s="174">
        <v>462</v>
      </c>
      <c r="G29" s="174">
        <v>2907</v>
      </c>
      <c r="H29" s="174">
        <v>18</v>
      </c>
      <c r="I29" s="157">
        <v>418</v>
      </c>
      <c r="J29" s="239">
        <v>7420</v>
      </c>
    </row>
    <row r="30" spans="2:10" ht="21.95" customHeight="1" x14ac:dyDescent="0.25">
      <c r="B30" s="178">
        <v>42</v>
      </c>
      <c r="C30" s="159" t="s">
        <v>425</v>
      </c>
      <c r="D30" s="170">
        <v>8</v>
      </c>
      <c r="E30" s="174">
        <v>5287</v>
      </c>
      <c r="F30" s="174">
        <v>42</v>
      </c>
      <c r="G30" s="174">
        <v>690</v>
      </c>
      <c r="H30" s="174">
        <v>9</v>
      </c>
      <c r="I30" s="157">
        <v>959</v>
      </c>
      <c r="J30" s="239">
        <v>6995</v>
      </c>
    </row>
    <row r="31" spans="2:10" ht="21.95" customHeight="1" x14ac:dyDescent="0.25">
      <c r="B31" s="178">
        <v>43</v>
      </c>
      <c r="C31" s="159" t="s">
        <v>426</v>
      </c>
      <c r="D31" s="170">
        <v>5</v>
      </c>
      <c r="E31" s="174">
        <v>272</v>
      </c>
      <c r="F31" s="174">
        <v>7</v>
      </c>
      <c r="G31" s="174">
        <v>15</v>
      </c>
      <c r="H31" s="174">
        <v>0</v>
      </c>
      <c r="I31" s="157">
        <v>19</v>
      </c>
      <c r="J31" s="239">
        <v>318</v>
      </c>
    </row>
    <row r="32" spans="2:10" ht="21.95" customHeight="1" thickBot="1" x14ac:dyDescent="0.3">
      <c r="B32" s="178">
        <v>49</v>
      </c>
      <c r="C32" s="159" t="s">
        <v>427</v>
      </c>
      <c r="D32" s="170">
        <v>2</v>
      </c>
      <c r="E32" s="174">
        <v>274</v>
      </c>
      <c r="F32" s="174">
        <v>47</v>
      </c>
      <c r="G32" s="174">
        <v>101</v>
      </c>
      <c r="H32" s="174">
        <v>7</v>
      </c>
      <c r="I32" s="157">
        <v>49</v>
      </c>
      <c r="J32" s="239">
        <v>480</v>
      </c>
    </row>
    <row r="33" spans="2:10" ht="21.95" customHeight="1" thickTop="1" thickBot="1" x14ac:dyDescent="0.3">
      <c r="B33" s="179">
        <v>5</v>
      </c>
      <c r="C33" s="180" t="s">
        <v>428</v>
      </c>
      <c r="D33" s="243">
        <v>222</v>
      </c>
      <c r="E33" s="244">
        <v>1408</v>
      </c>
      <c r="F33" s="244">
        <v>2492</v>
      </c>
      <c r="G33" s="244">
        <v>563</v>
      </c>
      <c r="H33" s="244">
        <v>19</v>
      </c>
      <c r="I33" s="245">
        <v>837</v>
      </c>
      <c r="J33" s="246">
        <v>5541</v>
      </c>
    </row>
    <row r="34" spans="2:10" ht="21.95" customHeight="1" thickTop="1" x14ac:dyDescent="0.25">
      <c r="B34" s="178">
        <v>50</v>
      </c>
      <c r="C34" s="159" t="s">
        <v>429</v>
      </c>
      <c r="D34" s="170">
        <v>1</v>
      </c>
      <c r="E34" s="174">
        <v>34</v>
      </c>
      <c r="F34" s="174">
        <v>30</v>
      </c>
      <c r="G34" s="174">
        <v>9</v>
      </c>
      <c r="H34" s="174">
        <v>0</v>
      </c>
      <c r="I34" s="157">
        <v>17</v>
      </c>
      <c r="J34" s="239">
        <v>91</v>
      </c>
    </row>
    <row r="35" spans="2:10" ht="21.95" customHeight="1" x14ac:dyDescent="0.25">
      <c r="B35" s="178">
        <v>51</v>
      </c>
      <c r="C35" s="159" t="s">
        <v>430</v>
      </c>
      <c r="D35" s="170">
        <v>63</v>
      </c>
      <c r="E35" s="174">
        <v>353</v>
      </c>
      <c r="F35" s="174">
        <v>305</v>
      </c>
      <c r="G35" s="174">
        <v>128</v>
      </c>
      <c r="H35" s="174">
        <v>5</v>
      </c>
      <c r="I35" s="157">
        <v>153</v>
      </c>
      <c r="J35" s="239">
        <v>1007</v>
      </c>
    </row>
    <row r="36" spans="2:10" ht="21.95" customHeight="1" x14ac:dyDescent="0.25">
      <c r="B36" s="178">
        <v>52</v>
      </c>
      <c r="C36" s="159" t="s">
        <v>431</v>
      </c>
      <c r="D36" s="170">
        <v>117</v>
      </c>
      <c r="E36" s="174">
        <v>289</v>
      </c>
      <c r="F36" s="174">
        <v>480</v>
      </c>
      <c r="G36" s="174">
        <v>81</v>
      </c>
      <c r="H36" s="174">
        <v>6</v>
      </c>
      <c r="I36" s="157">
        <v>102</v>
      </c>
      <c r="J36" s="239">
        <v>1075</v>
      </c>
    </row>
    <row r="37" spans="2:10" ht="21.95" customHeight="1" x14ac:dyDescent="0.25">
      <c r="B37" s="178">
        <v>53</v>
      </c>
      <c r="C37" s="159" t="s">
        <v>432</v>
      </c>
      <c r="D37" s="170">
        <v>9</v>
      </c>
      <c r="E37" s="174">
        <v>229</v>
      </c>
      <c r="F37" s="174">
        <v>801</v>
      </c>
      <c r="G37" s="174">
        <v>176</v>
      </c>
      <c r="H37" s="174">
        <v>2</v>
      </c>
      <c r="I37" s="157">
        <v>241</v>
      </c>
      <c r="J37" s="239">
        <v>1458</v>
      </c>
    </row>
    <row r="38" spans="2:10" ht="21.95" customHeight="1" x14ac:dyDescent="0.25">
      <c r="B38" s="178">
        <v>54</v>
      </c>
      <c r="C38" s="159" t="s">
        <v>433</v>
      </c>
      <c r="D38" s="170">
        <v>1</v>
      </c>
      <c r="E38" s="174">
        <v>190</v>
      </c>
      <c r="F38" s="174">
        <v>726</v>
      </c>
      <c r="G38" s="174">
        <v>43</v>
      </c>
      <c r="H38" s="174">
        <v>4</v>
      </c>
      <c r="I38" s="157">
        <v>213</v>
      </c>
      <c r="J38" s="239">
        <v>1177</v>
      </c>
    </row>
    <row r="39" spans="2:10" ht="21.95" customHeight="1" x14ac:dyDescent="0.25">
      <c r="B39" s="178">
        <v>55</v>
      </c>
      <c r="C39" s="159" t="s">
        <v>434</v>
      </c>
      <c r="D39" s="170">
        <v>22</v>
      </c>
      <c r="E39" s="174">
        <v>251</v>
      </c>
      <c r="F39" s="174">
        <v>46</v>
      </c>
      <c r="G39" s="174">
        <v>99</v>
      </c>
      <c r="H39" s="174">
        <v>0</v>
      </c>
      <c r="I39" s="157">
        <v>19</v>
      </c>
      <c r="J39" s="239">
        <v>437</v>
      </c>
    </row>
    <row r="40" spans="2:10" ht="21.95" customHeight="1" thickBot="1" x14ac:dyDescent="0.3">
      <c r="B40" s="178">
        <v>59</v>
      </c>
      <c r="C40" s="159" t="s">
        <v>435</v>
      </c>
      <c r="D40" s="170">
        <v>9</v>
      </c>
      <c r="E40" s="174">
        <v>62</v>
      </c>
      <c r="F40" s="174">
        <v>104</v>
      </c>
      <c r="G40" s="174">
        <v>27</v>
      </c>
      <c r="H40" s="174">
        <v>2</v>
      </c>
      <c r="I40" s="157">
        <v>92</v>
      </c>
      <c r="J40" s="239">
        <v>296</v>
      </c>
    </row>
    <row r="41" spans="2:10" ht="21.95" customHeight="1" thickTop="1" thickBot="1" x14ac:dyDescent="0.3">
      <c r="B41" s="179">
        <v>6</v>
      </c>
      <c r="C41" s="180" t="s">
        <v>436</v>
      </c>
      <c r="D41" s="243">
        <v>109</v>
      </c>
      <c r="E41" s="244">
        <v>841</v>
      </c>
      <c r="F41" s="244">
        <v>446</v>
      </c>
      <c r="G41" s="244">
        <v>272</v>
      </c>
      <c r="H41" s="244">
        <v>13</v>
      </c>
      <c r="I41" s="245">
        <v>127</v>
      </c>
      <c r="J41" s="246">
        <v>1808</v>
      </c>
    </row>
    <row r="42" spans="2:10" ht="21.95" customHeight="1" thickTop="1" x14ac:dyDescent="0.25">
      <c r="B42" s="178">
        <v>60</v>
      </c>
      <c r="C42" s="159" t="s">
        <v>437</v>
      </c>
      <c r="D42" s="170">
        <v>1</v>
      </c>
      <c r="E42" s="174">
        <v>87</v>
      </c>
      <c r="F42" s="174">
        <v>8</v>
      </c>
      <c r="G42" s="174">
        <v>24</v>
      </c>
      <c r="H42" s="174">
        <v>3</v>
      </c>
      <c r="I42" s="157">
        <v>12</v>
      </c>
      <c r="J42" s="239">
        <v>135</v>
      </c>
    </row>
    <row r="43" spans="2:10" ht="21.95" customHeight="1" x14ac:dyDescent="0.25">
      <c r="B43" s="178">
        <v>61</v>
      </c>
      <c r="C43" s="159" t="s">
        <v>438</v>
      </c>
      <c r="D43" s="170">
        <v>103</v>
      </c>
      <c r="E43" s="174">
        <v>321</v>
      </c>
      <c r="F43" s="174">
        <v>413</v>
      </c>
      <c r="G43" s="174">
        <v>141</v>
      </c>
      <c r="H43" s="174">
        <v>4</v>
      </c>
      <c r="I43" s="157">
        <v>58</v>
      </c>
      <c r="J43" s="239">
        <v>1040</v>
      </c>
    </row>
    <row r="44" spans="2:10" ht="21.95" customHeight="1" x14ac:dyDescent="0.25">
      <c r="B44" s="178">
        <v>62</v>
      </c>
      <c r="C44" s="159" t="s">
        <v>439</v>
      </c>
      <c r="D44" s="170">
        <v>0</v>
      </c>
      <c r="E44" s="174">
        <v>408</v>
      </c>
      <c r="F44" s="174">
        <v>13</v>
      </c>
      <c r="G44" s="174">
        <v>96</v>
      </c>
      <c r="H44" s="174">
        <v>6</v>
      </c>
      <c r="I44" s="157">
        <v>48</v>
      </c>
      <c r="J44" s="239">
        <v>571</v>
      </c>
    </row>
    <row r="45" spans="2:10" ht="21.95" customHeight="1" thickBot="1" x14ac:dyDescent="0.3">
      <c r="B45" s="178">
        <v>69</v>
      </c>
      <c r="C45" s="159" t="s">
        <v>440</v>
      </c>
      <c r="D45" s="170">
        <v>5</v>
      </c>
      <c r="E45" s="174">
        <v>25</v>
      </c>
      <c r="F45" s="174">
        <v>12</v>
      </c>
      <c r="G45" s="174">
        <v>11</v>
      </c>
      <c r="H45" s="174">
        <v>0</v>
      </c>
      <c r="I45" s="157">
        <v>9</v>
      </c>
      <c r="J45" s="239">
        <v>62</v>
      </c>
    </row>
    <row r="46" spans="2:10" ht="21.95" customHeight="1" thickTop="1" thickBot="1" x14ac:dyDescent="0.3">
      <c r="B46" s="179">
        <v>99</v>
      </c>
      <c r="C46" s="180" t="s">
        <v>441</v>
      </c>
      <c r="D46" s="243">
        <v>76</v>
      </c>
      <c r="E46" s="244">
        <v>1439</v>
      </c>
      <c r="F46" s="244">
        <v>242</v>
      </c>
      <c r="G46" s="244">
        <v>197</v>
      </c>
      <c r="H46" s="244">
        <v>15</v>
      </c>
      <c r="I46" s="245">
        <v>158</v>
      </c>
      <c r="J46" s="246">
        <v>2127</v>
      </c>
    </row>
    <row r="47" spans="2:10" ht="21.95" customHeight="1" thickTop="1" thickBot="1" x14ac:dyDescent="0.3">
      <c r="B47" s="179" t="s">
        <v>46</v>
      </c>
      <c r="C47" s="180" t="s">
        <v>442</v>
      </c>
      <c r="D47" s="243">
        <v>1042</v>
      </c>
      <c r="E47" s="244">
        <v>214</v>
      </c>
      <c r="F47" s="244">
        <v>216</v>
      </c>
      <c r="G47" s="244">
        <v>108</v>
      </c>
      <c r="H47" s="244">
        <v>0</v>
      </c>
      <c r="I47" s="245">
        <v>59</v>
      </c>
      <c r="J47" s="246">
        <v>1639</v>
      </c>
    </row>
    <row r="48" spans="2:10" ht="21.95" customHeight="1" thickTop="1" thickBot="1" x14ac:dyDescent="0.3">
      <c r="B48" s="463" t="s">
        <v>395</v>
      </c>
      <c r="C48" s="464"/>
      <c r="D48" s="269">
        <v>1686</v>
      </c>
      <c r="E48" s="270">
        <v>14250</v>
      </c>
      <c r="F48" s="270">
        <v>5327</v>
      </c>
      <c r="G48" s="270">
        <v>5201</v>
      </c>
      <c r="H48" s="270">
        <v>96</v>
      </c>
      <c r="I48" s="266">
        <v>3303</v>
      </c>
      <c r="J48" s="271">
        <v>29863</v>
      </c>
    </row>
    <row r="49" spans="2:10" ht="15.75" thickTop="1" x14ac:dyDescent="0.25">
      <c r="B49" s="261"/>
      <c r="C49" s="262"/>
      <c r="D49" s="263"/>
      <c r="E49" s="264"/>
      <c r="F49" s="264"/>
      <c r="G49" s="264"/>
      <c r="H49" s="264"/>
      <c r="I49" s="264"/>
      <c r="J49" s="264"/>
    </row>
    <row r="50" spans="2:10" x14ac:dyDescent="0.25">
      <c r="B50" s="512"/>
      <c r="C50" s="512"/>
      <c r="D50" s="512"/>
      <c r="E50" s="513"/>
      <c r="F50" s="264"/>
      <c r="G50" s="264"/>
      <c r="H50" s="264"/>
      <c r="I50" s="264"/>
      <c r="J50" s="192"/>
    </row>
    <row r="51" spans="2:10" x14ac:dyDescent="0.25">
      <c r="B51" s="145"/>
      <c r="C51" s="145"/>
      <c r="D51" s="146"/>
      <c r="E51" s="146"/>
      <c r="F51" s="146"/>
      <c r="G51" s="146"/>
      <c r="H51" s="146"/>
      <c r="I51" s="146"/>
      <c r="J51" s="146"/>
    </row>
    <row r="52" spans="2:10" x14ac:dyDescent="0.25">
      <c r="B52" s="145"/>
      <c r="C52" s="145"/>
      <c r="D52" s="145"/>
      <c r="E52" s="145"/>
      <c r="F52" s="145"/>
      <c r="G52" s="145"/>
      <c r="H52" s="145"/>
      <c r="I52" s="145"/>
      <c r="J52" s="145"/>
    </row>
    <row r="53" spans="2:10" x14ac:dyDescent="0.25">
      <c r="B53" s="145"/>
      <c r="C53" s="145"/>
      <c r="D53" s="145"/>
      <c r="E53" s="145"/>
      <c r="F53" s="145"/>
      <c r="G53" s="145"/>
      <c r="H53" s="145"/>
      <c r="I53" s="145"/>
      <c r="J53" s="145"/>
    </row>
    <row r="54" spans="2:10" x14ac:dyDescent="0.25">
      <c r="B54" s="145"/>
      <c r="C54" s="145"/>
      <c r="D54" s="145"/>
      <c r="E54" s="145"/>
      <c r="F54" s="145"/>
      <c r="G54" s="145"/>
      <c r="H54" s="145"/>
      <c r="I54" s="145"/>
      <c r="J54" s="145"/>
    </row>
    <row r="55" spans="2:10" x14ac:dyDescent="0.25">
      <c r="B55" s="145"/>
      <c r="C55" s="145"/>
      <c r="D55" s="145"/>
      <c r="E55" s="145"/>
      <c r="F55" s="145"/>
      <c r="G55" s="145"/>
      <c r="H55" s="145"/>
      <c r="I55" s="145"/>
      <c r="J55" s="145"/>
    </row>
    <row r="56" spans="2:10" x14ac:dyDescent="0.25">
      <c r="B56" s="145"/>
      <c r="C56" s="145"/>
      <c r="D56" s="145"/>
      <c r="E56" s="145"/>
      <c r="F56" s="145"/>
      <c r="G56" s="145"/>
      <c r="H56" s="145"/>
      <c r="I56" s="145"/>
      <c r="J56" s="145"/>
    </row>
    <row r="57" spans="2:10" x14ac:dyDescent="0.25">
      <c r="B57" s="145"/>
      <c r="C57" s="145"/>
      <c r="D57" s="145"/>
      <c r="E57" s="145"/>
      <c r="F57" s="145"/>
      <c r="G57" s="145"/>
      <c r="H57" s="145"/>
      <c r="I57" s="145"/>
      <c r="J57" s="145"/>
    </row>
    <row r="58" spans="2:10" x14ac:dyDescent="0.25">
      <c r="B58" s="145"/>
      <c r="C58" s="145"/>
      <c r="D58" s="145"/>
      <c r="E58" s="145"/>
      <c r="F58" s="145"/>
      <c r="G58" s="145"/>
      <c r="H58" s="145"/>
      <c r="I58" s="145"/>
      <c r="J58" s="145"/>
    </row>
    <row r="59" spans="2:10" x14ac:dyDescent="0.25">
      <c r="B59" s="145"/>
      <c r="C59" s="145"/>
      <c r="D59" s="145"/>
      <c r="E59" s="145"/>
      <c r="F59" s="145"/>
      <c r="G59" s="145"/>
      <c r="H59" s="145"/>
      <c r="I59" s="145"/>
      <c r="J59" s="145"/>
    </row>
    <row r="60" spans="2:10" x14ac:dyDescent="0.25">
      <c r="B60" s="145"/>
      <c r="C60" s="145"/>
      <c r="D60" s="145"/>
      <c r="E60" s="145"/>
      <c r="F60" s="145"/>
      <c r="G60" s="145"/>
      <c r="H60" s="145"/>
      <c r="I60" s="145"/>
      <c r="J60" s="145"/>
    </row>
    <row r="61" spans="2:10" x14ac:dyDescent="0.25">
      <c r="B61" s="145"/>
      <c r="C61" s="145"/>
      <c r="D61" s="145"/>
      <c r="E61" s="145"/>
      <c r="F61" s="145"/>
      <c r="G61" s="145"/>
      <c r="H61" s="145"/>
      <c r="I61" s="145"/>
      <c r="J61" s="145"/>
    </row>
    <row r="62" spans="2:10" x14ac:dyDescent="0.25">
      <c r="B62" s="145"/>
      <c r="C62" s="145"/>
      <c r="D62" s="145"/>
      <c r="E62" s="145"/>
      <c r="F62" s="145"/>
      <c r="G62" s="145"/>
      <c r="H62" s="145"/>
      <c r="I62" s="145"/>
      <c r="J62" s="145"/>
    </row>
    <row r="63" spans="2:10" x14ac:dyDescent="0.25">
      <c r="B63" s="145"/>
      <c r="C63" s="145"/>
      <c r="D63" s="145"/>
      <c r="E63" s="145"/>
      <c r="F63" s="145"/>
      <c r="G63" s="145"/>
      <c r="H63" s="145"/>
      <c r="I63" s="145"/>
      <c r="J63" s="145"/>
    </row>
    <row r="64" spans="2:10" x14ac:dyDescent="0.25">
      <c r="B64" s="145"/>
      <c r="C64" s="145"/>
      <c r="D64" s="145"/>
      <c r="E64" s="145"/>
      <c r="F64" s="145"/>
      <c r="G64" s="145"/>
      <c r="H64" s="145"/>
      <c r="I64" s="145"/>
      <c r="J64" s="145"/>
    </row>
    <row r="65" spans="2:10" x14ac:dyDescent="0.25">
      <c r="B65" s="145"/>
      <c r="C65" s="145"/>
      <c r="D65" s="145"/>
      <c r="E65" s="145"/>
      <c r="F65" s="145"/>
      <c r="G65" s="145"/>
      <c r="H65" s="145"/>
      <c r="I65" s="145"/>
      <c r="J65" s="145"/>
    </row>
    <row r="66" spans="2:10" x14ac:dyDescent="0.25">
      <c r="B66" s="145"/>
      <c r="C66" s="145"/>
      <c r="D66" s="145"/>
      <c r="E66" s="145"/>
      <c r="F66" s="145"/>
      <c r="G66" s="145"/>
      <c r="H66" s="145"/>
      <c r="I66" s="145"/>
      <c r="J66" s="145"/>
    </row>
    <row r="67" spans="2:10" x14ac:dyDescent="0.25">
      <c r="B67" s="145"/>
      <c r="C67" s="145"/>
      <c r="D67" s="145"/>
      <c r="E67" s="145"/>
      <c r="F67" s="145"/>
      <c r="G67" s="145"/>
      <c r="H67" s="145"/>
      <c r="I67" s="145"/>
      <c r="J67" s="145"/>
    </row>
    <row r="68" spans="2:10" x14ac:dyDescent="0.25">
      <c r="B68" s="145"/>
      <c r="C68" s="145"/>
      <c r="D68" s="145"/>
      <c r="E68" s="145"/>
      <c r="F68" s="145"/>
      <c r="G68" s="145"/>
      <c r="H68" s="145"/>
      <c r="I68" s="145"/>
      <c r="J68" s="145"/>
    </row>
    <row r="69" spans="2:10" x14ac:dyDescent="0.25">
      <c r="B69" s="145"/>
      <c r="C69" s="145"/>
      <c r="D69" s="145"/>
      <c r="E69" s="145"/>
      <c r="F69" s="145"/>
      <c r="G69" s="145"/>
      <c r="H69" s="145"/>
      <c r="I69" s="145"/>
      <c r="J69" s="145"/>
    </row>
    <row r="70" spans="2:10" x14ac:dyDescent="0.25">
      <c r="B70" s="145"/>
      <c r="C70" s="145"/>
      <c r="D70" s="145"/>
      <c r="E70" s="145"/>
      <c r="F70" s="145"/>
      <c r="G70" s="145"/>
      <c r="H70" s="145"/>
      <c r="I70" s="145"/>
      <c r="J70" s="145"/>
    </row>
    <row r="71" spans="2:10" x14ac:dyDescent="0.25">
      <c r="B71" s="145"/>
      <c r="C71" s="145"/>
      <c r="D71" s="145"/>
      <c r="E71" s="145"/>
      <c r="F71" s="145"/>
      <c r="G71" s="145"/>
      <c r="H71" s="145"/>
      <c r="I71" s="145"/>
      <c r="J71" s="145"/>
    </row>
    <row r="72" spans="2:10" x14ac:dyDescent="0.25">
      <c r="B72" s="145"/>
      <c r="C72" s="145"/>
      <c r="D72" s="145"/>
      <c r="E72" s="145"/>
      <c r="F72" s="145"/>
      <c r="G72" s="145"/>
      <c r="H72" s="145"/>
      <c r="I72" s="145"/>
      <c r="J72" s="145"/>
    </row>
    <row r="73" spans="2:10" x14ac:dyDescent="0.25">
      <c r="B73" s="145"/>
      <c r="C73" s="145"/>
      <c r="D73" s="145"/>
      <c r="E73" s="145"/>
      <c r="F73" s="145"/>
      <c r="G73" s="145"/>
      <c r="H73" s="145"/>
      <c r="I73" s="145"/>
      <c r="J73" s="145"/>
    </row>
    <row r="74" spans="2:10" x14ac:dyDescent="0.25">
      <c r="B74" s="145"/>
      <c r="C74" s="145"/>
      <c r="D74" s="145"/>
      <c r="E74" s="145"/>
      <c r="F74" s="145"/>
      <c r="G74" s="145"/>
      <c r="H74" s="145"/>
      <c r="I74" s="145"/>
      <c r="J74" s="145"/>
    </row>
    <row r="75" spans="2:10" x14ac:dyDescent="0.25">
      <c r="B75" s="145"/>
      <c r="C75" s="145"/>
      <c r="D75" s="145"/>
      <c r="E75" s="145"/>
      <c r="F75" s="145"/>
      <c r="G75" s="145"/>
      <c r="H75" s="145"/>
      <c r="I75" s="145"/>
      <c r="J75" s="145"/>
    </row>
    <row r="76" spans="2:10" x14ac:dyDescent="0.25">
      <c r="B76" s="145"/>
      <c r="C76" s="145"/>
      <c r="D76" s="145"/>
      <c r="E76" s="145"/>
      <c r="F76" s="145"/>
      <c r="G76" s="145"/>
      <c r="H76" s="145"/>
      <c r="I76" s="145"/>
      <c r="J76" s="145"/>
    </row>
    <row r="77" spans="2:10" x14ac:dyDescent="0.25">
      <c r="B77" s="145"/>
      <c r="C77" s="145"/>
      <c r="D77" s="145"/>
      <c r="E77" s="145"/>
      <c r="F77" s="145"/>
      <c r="G77" s="145"/>
      <c r="H77" s="145"/>
      <c r="I77" s="145"/>
      <c r="J77" s="145"/>
    </row>
    <row r="78" spans="2:10" x14ac:dyDescent="0.25">
      <c r="B78" s="145"/>
      <c r="C78" s="145"/>
      <c r="D78" s="145"/>
      <c r="E78" s="145"/>
      <c r="F78" s="145"/>
      <c r="G78" s="145"/>
      <c r="H78" s="145"/>
      <c r="I78" s="145"/>
      <c r="J78" s="145"/>
    </row>
    <row r="79" spans="2:10" x14ac:dyDescent="0.25">
      <c r="B79" s="145"/>
      <c r="C79" s="145"/>
      <c r="D79" s="145"/>
      <c r="E79" s="145"/>
      <c r="F79" s="145"/>
      <c r="G79" s="145"/>
      <c r="H79" s="145"/>
      <c r="I79" s="145"/>
      <c r="J79" s="145"/>
    </row>
    <row r="80" spans="2:10" x14ac:dyDescent="0.25">
      <c r="B80" s="145"/>
      <c r="C80" s="145"/>
      <c r="D80" s="145"/>
      <c r="E80" s="145"/>
      <c r="F80" s="145"/>
      <c r="G80" s="145"/>
      <c r="H80" s="145"/>
      <c r="I80" s="145"/>
      <c r="J80" s="145"/>
    </row>
    <row r="81" spans="2:10" x14ac:dyDescent="0.25">
      <c r="B81" s="145"/>
      <c r="C81" s="145"/>
      <c r="D81" s="145"/>
      <c r="E81" s="145"/>
      <c r="F81" s="145"/>
      <c r="G81" s="145"/>
      <c r="H81" s="145"/>
      <c r="I81" s="145"/>
      <c r="J81" s="145"/>
    </row>
    <row r="82" spans="2:10" x14ac:dyDescent="0.25">
      <c r="B82" s="145"/>
      <c r="C82" s="145"/>
      <c r="D82" s="145"/>
      <c r="E82" s="145"/>
      <c r="F82" s="145"/>
      <c r="G82" s="145"/>
      <c r="H82" s="145"/>
      <c r="I82" s="145"/>
      <c r="J82" s="145"/>
    </row>
    <row r="83" spans="2:10" x14ac:dyDescent="0.25">
      <c r="B83" s="145"/>
      <c r="C83" s="145"/>
      <c r="D83" s="145"/>
      <c r="E83" s="145"/>
      <c r="F83" s="145"/>
      <c r="G83" s="145"/>
      <c r="H83" s="145"/>
      <c r="I83" s="145"/>
      <c r="J83" s="145"/>
    </row>
    <row r="84" spans="2:10" x14ac:dyDescent="0.25">
      <c r="B84" s="145"/>
      <c r="C84" s="145"/>
      <c r="D84" s="145"/>
      <c r="E84" s="145"/>
      <c r="F84" s="145"/>
      <c r="G84" s="145"/>
      <c r="H84" s="145"/>
      <c r="I84" s="145"/>
      <c r="J84" s="145"/>
    </row>
    <row r="85" spans="2:10" x14ac:dyDescent="0.25">
      <c r="B85" s="145"/>
      <c r="C85" s="145"/>
      <c r="D85" s="145"/>
      <c r="E85" s="145"/>
      <c r="F85" s="145"/>
      <c r="G85" s="145"/>
      <c r="H85" s="145"/>
      <c r="I85" s="145"/>
      <c r="J85" s="145"/>
    </row>
    <row r="86" spans="2:10" x14ac:dyDescent="0.25">
      <c r="B86" s="145"/>
      <c r="C86" s="145"/>
      <c r="D86" s="145"/>
      <c r="E86" s="145"/>
      <c r="F86" s="145"/>
      <c r="G86" s="145"/>
      <c r="H86" s="145"/>
      <c r="I86" s="145"/>
      <c r="J86" s="145"/>
    </row>
    <row r="87" spans="2:10" x14ac:dyDescent="0.25">
      <c r="B87" s="145"/>
      <c r="C87" s="145"/>
      <c r="D87" s="145"/>
      <c r="E87" s="145"/>
      <c r="F87" s="145"/>
      <c r="G87" s="145"/>
      <c r="H87" s="145"/>
      <c r="I87" s="145"/>
      <c r="J87" s="145"/>
    </row>
    <row r="88" spans="2:10" x14ac:dyDescent="0.25">
      <c r="B88" s="145"/>
      <c r="C88" s="145"/>
      <c r="D88" s="145"/>
      <c r="E88" s="145"/>
      <c r="F88" s="145"/>
      <c r="G88" s="145"/>
      <c r="H88" s="145"/>
      <c r="I88" s="145"/>
      <c r="J88" s="145"/>
    </row>
    <row r="89" spans="2:10" x14ac:dyDescent="0.25">
      <c r="B89" s="145"/>
      <c r="C89" s="145"/>
      <c r="D89" s="145"/>
      <c r="E89" s="145"/>
      <c r="F89" s="145"/>
      <c r="G89" s="145"/>
      <c r="H89" s="145"/>
      <c r="I89" s="145"/>
      <c r="J89" s="145"/>
    </row>
    <row r="90" spans="2:10" x14ac:dyDescent="0.25">
      <c r="B90" s="145"/>
      <c r="C90" s="145"/>
      <c r="D90" s="145"/>
      <c r="E90" s="145"/>
      <c r="F90" s="145"/>
      <c r="G90" s="145"/>
      <c r="H90" s="145"/>
      <c r="I90" s="145"/>
      <c r="J90" s="145"/>
    </row>
    <row r="91" spans="2:10" x14ac:dyDescent="0.25">
      <c r="B91" s="145"/>
      <c r="C91" s="145"/>
      <c r="D91" s="145"/>
      <c r="E91" s="145"/>
      <c r="F91" s="145"/>
      <c r="G91" s="145"/>
      <c r="H91" s="145"/>
      <c r="I91" s="145"/>
      <c r="J91" s="145"/>
    </row>
    <row r="92" spans="2:10" x14ac:dyDescent="0.25">
      <c r="B92" s="145"/>
      <c r="C92" s="145"/>
      <c r="D92" s="145"/>
      <c r="E92" s="145"/>
      <c r="F92" s="145"/>
      <c r="G92" s="145"/>
      <c r="H92" s="145"/>
      <c r="I92" s="145"/>
      <c r="J92" s="145"/>
    </row>
    <row r="93" spans="2:10" x14ac:dyDescent="0.25">
      <c r="B93" s="145"/>
      <c r="C93" s="145"/>
      <c r="D93" s="145"/>
      <c r="E93" s="145"/>
      <c r="F93" s="145"/>
      <c r="G93" s="145"/>
      <c r="H93" s="145"/>
      <c r="I93" s="145"/>
      <c r="J93" s="145"/>
    </row>
    <row r="94" spans="2:10" x14ac:dyDescent="0.25">
      <c r="B94" s="145"/>
      <c r="C94" s="145"/>
      <c r="D94" s="145"/>
      <c r="E94" s="145"/>
      <c r="F94" s="145"/>
      <c r="G94" s="145"/>
      <c r="H94" s="145"/>
      <c r="I94" s="145"/>
      <c r="J94" s="145"/>
    </row>
    <row r="95" spans="2:10" x14ac:dyDescent="0.25">
      <c r="B95" s="145"/>
      <c r="C95" s="145"/>
      <c r="D95" s="145"/>
      <c r="E95" s="145"/>
      <c r="F95" s="145"/>
      <c r="G95" s="145"/>
      <c r="H95" s="145"/>
      <c r="I95" s="145"/>
      <c r="J95" s="145"/>
    </row>
    <row r="96" spans="2:10" x14ac:dyDescent="0.25">
      <c r="B96" s="145"/>
      <c r="C96" s="145"/>
      <c r="D96" s="145"/>
      <c r="E96" s="145"/>
      <c r="F96" s="145"/>
      <c r="G96" s="145"/>
      <c r="H96" s="145"/>
      <c r="I96" s="145"/>
      <c r="J96" s="145"/>
    </row>
    <row r="97" spans="2:10" x14ac:dyDescent="0.25">
      <c r="B97" s="145"/>
      <c r="C97" s="145"/>
      <c r="D97" s="145"/>
      <c r="E97" s="145"/>
      <c r="F97" s="145"/>
      <c r="G97" s="145"/>
      <c r="H97" s="145"/>
      <c r="I97" s="145"/>
      <c r="J97" s="145"/>
    </row>
    <row r="98" spans="2:10" x14ac:dyDescent="0.25">
      <c r="B98" s="145"/>
      <c r="C98" s="145"/>
      <c r="D98" s="145"/>
      <c r="E98" s="145"/>
      <c r="F98" s="145"/>
      <c r="G98" s="145"/>
      <c r="H98" s="145"/>
      <c r="I98" s="145"/>
      <c r="J98" s="145"/>
    </row>
    <row r="99" spans="2:10" x14ac:dyDescent="0.25">
      <c r="B99" s="145"/>
      <c r="C99" s="145"/>
      <c r="D99" s="145"/>
      <c r="E99" s="145"/>
      <c r="F99" s="145"/>
      <c r="G99" s="145"/>
      <c r="H99" s="145"/>
      <c r="I99" s="145"/>
      <c r="J99" s="145"/>
    </row>
    <row r="100" spans="2:10" x14ac:dyDescent="0.25">
      <c r="B100" s="145"/>
      <c r="C100" s="145"/>
      <c r="D100" s="145"/>
      <c r="E100" s="145"/>
      <c r="F100" s="145"/>
      <c r="G100" s="145"/>
      <c r="H100" s="145"/>
      <c r="I100" s="145"/>
      <c r="J100" s="145"/>
    </row>
    <row r="101" spans="2:10" x14ac:dyDescent="0.25">
      <c r="B101" s="145"/>
      <c r="C101" s="145"/>
      <c r="D101" s="145"/>
      <c r="E101" s="145"/>
      <c r="F101" s="145"/>
      <c r="G101" s="145"/>
      <c r="H101" s="145"/>
      <c r="I101" s="145"/>
      <c r="J101" s="145"/>
    </row>
    <row r="102" spans="2:10" x14ac:dyDescent="0.25">
      <c r="B102" s="145"/>
      <c r="C102" s="145"/>
      <c r="D102" s="145"/>
      <c r="E102" s="145"/>
      <c r="F102" s="145"/>
      <c r="G102" s="145"/>
      <c r="H102" s="145"/>
      <c r="I102" s="145"/>
      <c r="J102" s="145"/>
    </row>
    <row r="103" spans="2:10" x14ac:dyDescent="0.25">
      <c r="B103" s="145"/>
      <c r="C103" s="145"/>
      <c r="D103" s="145"/>
      <c r="E103" s="145"/>
      <c r="F103" s="145"/>
      <c r="G103" s="145"/>
      <c r="H103" s="145"/>
      <c r="I103" s="145"/>
      <c r="J103" s="145"/>
    </row>
    <row r="104" spans="2:10" x14ac:dyDescent="0.25">
      <c r="B104" s="145"/>
      <c r="C104" s="145"/>
      <c r="D104" s="145"/>
      <c r="E104" s="145"/>
      <c r="F104" s="145"/>
      <c r="G104" s="145"/>
      <c r="H104" s="145"/>
      <c r="I104" s="145"/>
      <c r="J104" s="145"/>
    </row>
    <row r="105" spans="2:10" x14ac:dyDescent="0.25">
      <c r="B105" s="145"/>
      <c r="C105" s="145"/>
      <c r="D105" s="145"/>
      <c r="E105" s="145"/>
      <c r="F105" s="145"/>
      <c r="G105" s="145"/>
      <c r="H105" s="145"/>
      <c r="I105" s="145"/>
      <c r="J105" s="145"/>
    </row>
    <row r="106" spans="2:10" x14ac:dyDescent="0.25">
      <c r="B106" s="145"/>
      <c r="C106" s="145"/>
      <c r="D106" s="145"/>
      <c r="E106" s="145"/>
      <c r="F106" s="145"/>
      <c r="G106" s="145"/>
      <c r="H106" s="145"/>
      <c r="I106" s="145"/>
      <c r="J106" s="145"/>
    </row>
    <row r="107" spans="2:10" x14ac:dyDescent="0.25">
      <c r="B107" s="145"/>
      <c r="C107" s="145"/>
      <c r="D107" s="145"/>
      <c r="E107" s="145"/>
      <c r="F107" s="145"/>
      <c r="G107" s="145"/>
      <c r="H107" s="145"/>
      <c r="I107" s="145"/>
      <c r="J107" s="145"/>
    </row>
    <row r="108" spans="2:10" x14ac:dyDescent="0.25">
      <c r="B108" s="145"/>
      <c r="C108" s="145"/>
      <c r="D108" s="145"/>
      <c r="E108" s="145"/>
      <c r="F108" s="145"/>
      <c r="G108" s="145"/>
      <c r="H108" s="145"/>
      <c r="I108" s="145"/>
      <c r="J108" s="145"/>
    </row>
    <row r="109" spans="2:10" x14ac:dyDescent="0.25">
      <c r="B109" s="145"/>
      <c r="C109" s="145"/>
      <c r="D109" s="145"/>
      <c r="E109" s="145"/>
      <c r="F109" s="145"/>
      <c r="G109" s="145"/>
      <c r="H109" s="145"/>
      <c r="I109" s="145"/>
      <c r="J109" s="145"/>
    </row>
    <row r="110" spans="2:10" x14ac:dyDescent="0.25">
      <c r="B110" s="145"/>
      <c r="C110" s="145"/>
      <c r="D110" s="145"/>
      <c r="E110" s="145"/>
      <c r="F110" s="145"/>
      <c r="G110" s="145"/>
      <c r="H110" s="145"/>
      <c r="I110" s="145"/>
      <c r="J110" s="145"/>
    </row>
    <row r="111" spans="2:10" x14ac:dyDescent="0.25">
      <c r="B111" s="145"/>
      <c r="C111" s="145"/>
      <c r="D111" s="145"/>
      <c r="E111" s="145"/>
      <c r="F111" s="145"/>
      <c r="G111" s="145"/>
      <c r="H111" s="145"/>
      <c r="I111" s="145"/>
      <c r="J111" s="145"/>
    </row>
    <row r="112" spans="2:10" x14ac:dyDescent="0.25">
      <c r="B112" s="145"/>
      <c r="C112" s="145"/>
      <c r="D112" s="145"/>
      <c r="E112" s="145"/>
      <c r="F112" s="145"/>
      <c r="G112" s="145"/>
      <c r="H112" s="145"/>
      <c r="I112" s="145"/>
      <c r="J112" s="145"/>
    </row>
    <row r="113" spans="2:10" x14ac:dyDescent="0.25">
      <c r="B113" s="145"/>
      <c r="C113" s="145"/>
      <c r="D113" s="145"/>
      <c r="E113" s="145"/>
      <c r="F113" s="145"/>
      <c r="G113" s="145"/>
      <c r="H113" s="145"/>
      <c r="I113" s="145"/>
      <c r="J113" s="145"/>
    </row>
    <row r="114" spans="2:10" x14ac:dyDescent="0.25">
      <c r="B114" s="145"/>
      <c r="C114" s="145"/>
      <c r="D114" s="145"/>
      <c r="E114" s="145"/>
      <c r="F114" s="145"/>
      <c r="G114" s="145"/>
      <c r="H114" s="145"/>
      <c r="I114" s="145"/>
      <c r="J114" s="145"/>
    </row>
    <row r="115" spans="2:10" x14ac:dyDescent="0.25">
      <c r="B115" s="145"/>
      <c r="C115" s="145"/>
      <c r="D115" s="145"/>
      <c r="E115" s="145"/>
      <c r="F115" s="145"/>
      <c r="G115" s="145"/>
      <c r="H115" s="145"/>
      <c r="I115" s="145"/>
      <c r="J115" s="145"/>
    </row>
    <row r="116" spans="2:10" x14ac:dyDescent="0.25">
      <c r="B116" s="145"/>
      <c r="C116" s="145"/>
      <c r="D116" s="145"/>
      <c r="E116" s="145"/>
      <c r="F116" s="145"/>
      <c r="G116" s="145"/>
      <c r="H116" s="145"/>
      <c r="I116" s="145"/>
      <c r="J116" s="145"/>
    </row>
    <row r="117" spans="2:10" x14ac:dyDescent="0.25">
      <c r="B117" s="145"/>
      <c r="C117" s="145"/>
      <c r="D117" s="145"/>
      <c r="E117" s="145"/>
      <c r="F117" s="145"/>
      <c r="G117" s="145"/>
      <c r="H117" s="145"/>
      <c r="I117" s="145"/>
      <c r="J117" s="145"/>
    </row>
    <row r="118" spans="2:10" x14ac:dyDescent="0.25">
      <c r="B118" s="145"/>
      <c r="C118" s="145"/>
      <c r="D118" s="145"/>
      <c r="E118" s="145"/>
      <c r="F118" s="145"/>
      <c r="G118" s="145"/>
      <c r="H118" s="145"/>
      <c r="I118" s="145"/>
      <c r="J118" s="145"/>
    </row>
    <row r="119" spans="2:10" x14ac:dyDescent="0.25">
      <c r="B119" s="145"/>
      <c r="C119" s="145"/>
      <c r="D119" s="145"/>
      <c r="E119" s="145"/>
      <c r="F119" s="145"/>
      <c r="G119" s="145"/>
      <c r="H119" s="145"/>
      <c r="I119" s="145"/>
      <c r="J119" s="145"/>
    </row>
    <row r="120" spans="2:10" x14ac:dyDescent="0.25">
      <c r="B120" s="145"/>
      <c r="C120" s="145"/>
      <c r="D120" s="145"/>
      <c r="E120" s="145"/>
      <c r="F120" s="145"/>
      <c r="G120" s="145"/>
      <c r="H120" s="145"/>
      <c r="I120" s="145"/>
      <c r="J120" s="145"/>
    </row>
    <row r="121" spans="2:10" x14ac:dyDescent="0.25">
      <c r="B121" s="145"/>
      <c r="C121" s="145"/>
      <c r="D121" s="145"/>
      <c r="E121" s="145"/>
      <c r="F121" s="145"/>
      <c r="G121" s="145"/>
      <c r="H121" s="145"/>
      <c r="I121" s="145"/>
      <c r="J121" s="145"/>
    </row>
    <row r="122" spans="2:10" x14ac:dyDescent="0.25">
      <c r="B122" s="145"/>
      <c r="C122" s="145"/>
      <c r="D122" s="145"/>
      <c r="E122" s="145"/>
      <c r="F122" s="145"/>
      <c r="G122" s="145"/>
      <c r="H122" s="145"/>
      <c r="I122" s="145"/>
      <c r="J122" s="145"/>
    </row>
    <row r="123" spans="2:10" x14ac:dyDescent="0.25">
      <c r="B123" s="145"/>
      <c r="C123" s="145"/>
      <c r="D123" s="145"/>
      <c r="E123" s="145"/>
      <c r="F123" s="145"/>
      <c r="G123" s="145"/>
      <c r="H123" s="145"/>
      <c r="I123" s="145"/>
      <c r="J123" s="145"/>
    </row>
    <row r="124" spans="2:10" x14ac:dyDescent="0.25">
      <c r="B124" s="145"/>
      <c r="C124" s="145"/>
      <c r="D124" s="145"/>
      <c r="E124" s="145"/>
      <c r="F124" s="145"/>
      <c r="G124" s="145"/>
      <c r="H124" s="145"/>
      <c r="I124" s="145"/>
      <c r="J124" s="145"/>
    </row>
    <row r="125" spans="2:10" x14ac:dyDescent="0.25">
      <c r="B125" s="145"/>
      <c r="C125" s="145"/>
      <c r="D125" s="145"/>
      <c r="E125" s="145"/>
      <c r="F125" s="145"/>
      <c r="G125" s="145"/>
      <c r="H125" s="145"/>
      <c r="I125" s="145"/>
      <c r="J125" s="145"/>
    </row>
    <row r="126" spans="2:10" x14ac:dyDescent="0.25">
      <c r="B126" s="145"/>
      <c r="C126" s="145"/>
      <c r="D126" s="145"/>
      <c r="E126" s="145"/>
      <c r="F126" s="145"/>
      <c r="G126" s="145"/>
      <c r="H126" s="145"/>
      <c r="I126" s="145"/>
      <c r="J126" s="145"/>
    </row>
    <row r="127" spans="2:10" x14ac:dyDescent="0.25">
      <c r="B127" s="145"/>
      <c r="C127" s="145"/>
      <c r="D127" s="145"/>
      <c r="E127" s="145"/>
      <c r="F127" s="145"/>
      <c r="G127" s="145"/>
      <c r="H127" s="145"/>
      <c r="I127" s="145"/>
      <c r="J127" s="145"/>
    </row>
    <row r="128" spans="2:10" x14ac:dyDescent="0.25">
      <c r="B128" s="145"/>
      <c r="C128" s="145"/>
      <c r="D128" s="145"/>
      <c r="E128" s="145"/>
      <c r="F128" s="145"/>
      <c r="G128" s="145"/>
      <c r="H128" s="145"/>
      <c r="I128" s="145"/>
      <c r="J128" s="145"/>
    </row>
    <row r="129" spans="2:10" x14ac:dyDescent="0.25">
      <c r="B129" s="145"/>
      <c r="C129" s="145"/>
      <c r="D129" s="145"/>
      <c r="E129" s="145"/>
      <c r="F129" s="145"/>
      <c r="G129" s="145"/>
      <c r="H129" s="145"/>
      <c r="I129" s="145"/>
      <c r="J129" s="145"/>
    </row>
    <row r="130" spans="2:10" x14ac:dyDescent="0.25">
      <c r="B130" s="145"/>
      <c r="C130" s="145"/>
      <c r="D130" s="145"/>
      <c r="E130" s="145"/>
      <c r="F130" s="145"/>
      <c r="G130" s="145"/>
      <c r="H130" s="145"/>
      <c r="I130" s="145"/>
      <c r="J130" s="145"/>
    </row>
    <row r="131" spans="2:10" x14ac:dyDescent="0.25">
      <c r="B131" s="145"/>
      <c r="C131" s="145"/>
      <c r="D131" s="145"/>
      <c r="E131" s="145"/>
      <c r="F131" s="145"/>
      <c r="G131" s="145"/>
      <c r="H131" s="145"/>
      <c r="I131" s="145"/>
      <c r="J131" s="145"/>
    </row>
    <row r="132" spans="2:10" x14ac:dyDescent="0.25">
      <c r="B132" s="145"/>
      <c r="C132" s="145"/>
      <c r="D132" s="145"/>
      <c r="E132" s="145"/>
      <c r="F132" s="145"/>
      <c r="G132" s="145"/>
      <c r="H132" s="145"/>
      <c r="I132" s="145"/>
      <c r="J132" s="145"/>
    </row>
    <row r="133" spans="2:10" x14ac:dyDescent="0.25">
      <c r="B133" s="145"/>
      <c r="C133" s="145"/>
      <c r="D133" s="145"/>
      <c r="E133" s="145"/>
      <c r="F133" s="145"/>
      <c r="G133" s="145"/>
      <c r="H133" s="145"/>
      <c r="I133" s="145"/>
      <c r="J133" s="145"/>
    </row>
    <row r="134" spans="2:10" x14ac:dyDescent="0.25">
      <c r="B134" s="145"/>
      <c r="C134" s="145"/>
      <c r="D134" s="145"/>
      <c r="E134" s="145"/>
      <c r="F134" s="145"/>
      <c r="G134" s="145"/>
      <c r="H134" s="145"/>
      <c r="I134" s="145"/>
      <c r="J134" s="145"/>
    </row>
    <row r="135" spans="2:10" x14ac:dyDescent="0.25">
      <c r="B135" s="145"/>
      <c r="C135" s="145"/>
      <c r="D135" s="145"/>
      <c r="E135" s="145"/>
      <c r="F135" s="145"/>
      <c r="G135" s="145"/>
      <c r="H135" s="145"/>
      <c r="I135" s="145"/>
      <c r="J135" s="145"/>
    </row>
    <row r="136" spans="2:10" x14ac:dyDescent="0.25">
      <c r="B136" s="145"/>
      <c r="C136" s="145"/>
      <c r="D136" s="145"/>
      <c r="E136" s="145"/>
      <c r="F136" s="145"/>
      <c r="G136" s="145"/>
      <c r="H136" s="145"/>
      <c r="I136" s="145"/>
      <c r="J136" s="145"/>
    </row>
    <row r="137" spans="2:10" x14ac:dyDescent="0.25">
      <c r="B137" s="145"/>
      <c r="C137" s="145"/>
      <c r="D137" s="145"/>
      <c r="E137" s="145"/>
      <c r="F137" s="145"/>
      <c r="G137" s="145"/>
      <c r="H137" s="145"/>
      <c r="I137" s="145"/>
      <c r="J137" s="145"/>
    </row>
    <row r="138" spans="2:10" x14ac:dyDescent="0.25">
      <c r="B138" s="145"/>
      <c r="C138" s="145"/>
      <c r="D138" s="145"/>
      <c r="E138" s="145"/>
      <c r="F138" s="145"/>
      <c r="G138" s="145"/>
      <c r="H138" s="145"/>
      <c r="I138" s="145"/>
      <c r="J138" s="145"/>
    </row>
    <row r="139" spans="2:10" x14ac:dyDescent="0.25">
      <c r="B139" s="145"/>
      <c r="C139" s="145"/>
      <c r="D139" s="145"/>
      <c r="E139" s="145"/>
      <c r="F139" s="145"/>
      <c r="G139" s="145"/>
      <c r="H139" s="145"/>
      <c r="I139" s="145"/>
      <c r="J139" s="145"/>
    </row>
    <row r="140" spans="2:10" x14ac:dyDescent="0.25">
      <c r="B140" s="145"/>
      <c r="C140" s="145"/>
      <c r="D140" s="145"/>
      <c r="E140" s="145"/>
      <c r="F140" s="145"/>
      <c r="G140" s="145"/>
      <c r="H140" s="145"/>
      <c r="I140" s="145"/>
      <c r="J140" s="145"/>
    </row>
    <row r="141" spans="2:10" x14ac:dyDescent="0.25">
      <c r="B141" s="145"/>
      <c r="C141" s="145"/>
      <c r="D141" s="145"/>
      <c r="E141" s="145"/>
      <c r="F141" s="145"/>
      <c r="G141" s="145"/>
      <c r="H141" s="145"/>
      <c r="I141" s="145"/>
      <c r="J141" s="145"/>
    </row>
    <row r="142" spans="2:10" x14ac:dyDescent="0.25">
      <c r="B142" s="145"/>
      <c r="C142" s="145"/>
      <c r="D142" s="145"/>
      <c r="E142" s="145"/>
      <c r="F142" s="145"/>
      <c r="G142" s="145"/>
      <c r="H142" s="145"/>
      <c r="I142" s="145"/>
      <c r="J142" s="145"/>
    </row>
    <row r="143" spans="2:10" x14ac:dyDescent="0.25">
      <c r="B143" s="145"/>
      <c r="C143" s="145"/>
      <c r="D143" s="145"/>
      <c r="E143" s="145"/>
      <c r="F143" s="145"/>
      <c r="G143" s="145"/>
      <c r="H143" s="145"/>
      <c r="I143" s="145"/>
      <c r="J143" s="145"/>
    </row>
    <row r="144" spans="2:10" x14ac:dyDescent="0.25">
      <c r="B144" s="145"/>
      <c r="C144" s="145"/>
      <c r="D144" s="145"/>
      <c r="E144" s="145"/>
      <c r="F144" s="145"/>
      <c r="G144" s="145"/>
      <c r="H144" s="145"/>
      <c r="I144" s="145"/>
      <c r="J144" s="145"/>
    </row>
    <row r="145" spans="2:10" x14ac:dyDescent="0.25">
      <c r="B145" s="145"/>
      <c r="C145" s="145"/>
      <c r="D145" s="145"/>
      <c r="E145" s="145"/>
      <c r="F145" s="145"/>
      <c r="G145" s="145"/>
      <c r="H145" s="145"/>
      <c r="I145" s="145"/>
      <c r="J145" s="145"/>
    </row>
    <row r="146" spans="2:10" x14ac:dyDescent="0.25">
      <c r="B146" s="145"/>
      <c r="C146" s="145"/>
      <c r="D146" s="145"/>
      <c r="E146" s="145"/>
      <c r="F146" s="145"/>
      <c r="G146" s="145"/>
      <c r="H146" s="145"/>
      <c r="I146" s="145"/>
      <c r="J146" s="145"/>
    </row>
    <row r="147" spans="2:10" x14ac:dyDescent="0.25">
      <c r="B147" s="145"/>
      <c r="C147" s="145"/>
      <c r="D147" s="145"/>
      <c r="E147" s="145"/>
      <c r="F147" s="145"/>
      <c r="G147" s="145"/>
      <c r="H147" s="145"/>
      <c r="I147" s="145"/>
      <c r="J147" s="145"/>
    </row>
    <row r="148" spans="2:10" x14ac:dyDescent="0.25">
      <c r="B148" s="145"/>
      <c r="C148" s="145"/>
      <c r="D148" s="145"/>
      <c r="E148" s="145"/>
      <c r="F148" s="145"/>
      <c r="G148" s="145"/>
      <c r="H148" s="145"/>
      <c r="I148" s="145"/>
      <c r="J148" s="145"/>
    </row>
    <row r="149" spans="2:10" x14ac:dyDescent="0.25">
      <c r="B149" s="145"/>
      <c r="C149" s="145"/>
      <c r="D149" s="145"/>
      <c r="E149" s="145"/>
      <c r="F149" s="145"/>
      <c r="G149" s="145"/>
      <c r="H149" s="145"/>
      <c r="I149" s="145"/>
      <c r="J149" s="145"/>
    </row>
    <row r="150" spans="2:10" x14ac:dyDescent="0.25">
      <c r="B150" s="145"/>
      <c r="C150" s="145"/>
      <c r="D150" s="145"/>
      <c r="E150" s="145"/>
      <c r="F150" s="145"/>
      <c r="G150" s="145"/>
      <c r="H150" s="145"/>
      <c r="I150" s="145"/>
      <c r="J150" s="145"/>
    </row>
    <row r="151" spans="2:10" x14ac:dyDescent="0.25">
      <c r="B151" s="145"/>
      <c r="C151" s="145"/>
      <c r="D151" s="145"/>
      <c r="E151" s="145"/>
      <c r="F151" s="145"/>
      <c r="G151" s="145"/>
      <c r="H151" s="145"/>
      <c r="I151" s="145"/>
      <c r="J151" s="145"/>
    </row>
    <row r="152" spans="2:10" x14ac:dyDescent="0.25">
      <c r="B152" s="145"/>
      <c r="C152" s="145"/>
      <c r="D152" s="145"/>
      <c r="E152" s="145"/>
      <c r="F152" s="145"/>
      <c r="G152" s="145"/>
      <c r="H152" s="145"/>
      <c r="I152" s="145"/>
      <c r="J152" s="145"/>
    </row>
    <row r="153" spans="2:10" x14ac:dyDescent="0.25">
      <c r="B153" s="145"/>
      <c r="C153" s="145"/>
      <c r="D153" s="145"/>
      <c r="E153" s="145"/>
      <c r="F153" s="145"/>
      <c r="G153" s="145"/>
      <c r="H153" s="145"/>
      <c r="I153" s="145"/>
      <c r="J153" s="145"/>
    </row>
    <row r="154" spans="2:10" x14ac:dyDescent="0.25">
      <c r="B154" s="145"/>
      <c r="C154" s="145"/>
      <c r="D154" s="145"/>
      <c r="E154" s="145"/>
      <c r="F154" s="145"/>
      <c r="G154" s="145"/>
      <c r="H154" s="145"/>
      <c r="I154" s="145"/>
      <c r="J154" s="145"/>
    </row>
    <row r="155" spans="2:10" x14ac:dyDescent="0.25">
      <c r="B155" s="145"/>
      <c r="C155" s="145"/>
      <c r="D155" s="145"/>
      <c r="E155" s="145"/>
      <c r="F155" s="145"/>
      <c r="G155" s="145"/>
      <c r="H155" s="145"/>
      <c r="I155" s="145"/>
      <c r="J155" s="145"/>
    </row>
    <row r="156" spans="2:10" x14ac:dyDescent="0.25">
      <c r="B156" s="145"/>
      <c r="C156" s="145"/>
      <c r="D156" s="145"/>
      <c r="E156" s="145"/>
      <c r="F156" s="145"/>
      <c r="G156" s="145"/>
      <c r="H156" s="145"/>
      <c r="I156" s="145"/>
      <c r="J156" s="145"/>
    </row>
    <row r="157" spans="2:10" x14ac:dyDescent="0.25">
      <c r="B157" s="145"/>
      <c r="C157" s="145"/>
      <c r="D157" s="145"/>
      <c r="E157" s="145"/>
      <c r="F157" s="145"/>
      <c r="G157" s="145"/>
      <c r="H157" s="145"/>
      <c r="I157" s="145"/>
      <c r="J157" s="145"/>
    </row>
    <row r="158" spans="2:10" x14ac:dyDescent="0.25">
      <c r="B158" s="145"/>
      <c r="C158" s="145"/>
      <c r="D158" s="145"/>
      <c r="E158" s="145"/>
      <c r="F158" s="145"/>
      <c r="G158" s="145"/>
      <c r="H158" s="145"/>
      <c r="I158" s="145"/>
      <c r="J158" s="145"/>
    </row>
    <row r="159" spans="2:10" x14ac:dyDescent="0.25">
      <c r="B159" s="145"/>
      <c r="C159" s="145"/>
      <c r="D159" s="145"/>
      <c r="E159" s="145"/>
      <c r="F159" s="145"/>
      <c r="G159" s="145"/>
      <c r="H159" s="145"/>
      <c r="I159" s="145"/>
      <c r="J159" s="145"/>
    </row>
    <row r="160" spans="2:10" x14ac:dyDescent="0.25">
      <c r="B160" s="145"/>
      <c r="C160" s="145"/>
      <c r="D160" s="145"/>
      <c r="E160" s="145"/>
      <c r="F160" s="145"/>
      <c r="G160" s="145"/>
      <c r="H160" s="145"/>
      <c r="I160" s="145"/>
      <c r="J160" s="145"/>
    </row>
    <row r="161" spans="2:10" x14ac:dyDescent="0.25">
      <c r="B161" s="145"/>
      <c r="C161" s="145"/>
      <c r="D161" s="145"/>
      <c r="E161" s="145"/>
      <c r="F161" s="145"/>
      <c r="G161" s="145"/>
      <c r="H161" s="145"/>
      <c r="I161" s="145"/>
      <c r="J161" s="145"/>
    </row>
    <row r="162" spans="2:10" x14ac:dyDescent="0.25">
      <c r="B162" s="145"/>
      <c r="C162" s="145"/>
      <c r="D162" s="145"/>
      <c r="E162" s="145"/>
      <c r="F162" s="145"/>
      <c r="G162" s="145"/>
      <c r="H162" s="145"/>
      <c r="I162" s="145"/>
      <c r="J162" s="145"/>
    </row>
    <row r="163" spans="2:10" x14ac:dyDescent="0.25">
      <c r="B163" s="145"/>
      <c r="C163" s="145"/>
      <c r="D163" s="145"/>
      <c r="E163" s="145"/>
      <c r="F163" s="145"/>
      <c r="G163" s="145"/>
      <c r="H163" s="145"/>
      <c r="I163" s="145"/>
      <c r="J163" s="145"/>
    </row>
    <row r="164" spans="2:10" x14ac:dyDescent="0.25">
      <c r="B164" s="145"/>
      <c r="C164" s="145"/>
      <c r="D164" s="145"/>
      <c r="E164" s="145"/>
      <c r="F164" s="145"/>
      <c r="G164" s="145"/>
      <c r="H164" s="145"/>
      <c r="I164" s="145"/>
      <c r="J164" s="145"/>
    </row>
    <row r="165" spans="2:10" x14ac:dyDescent="0.25">
      <c r="B165" s="145"/>
      <c r="C165" s="145"/>
      <c r="D165" s="145"/>
      <c r="E165" s="145"/>
      <c r="F165" s="145"/>
      <c r="G165" s="145"/>
      <c r="H165" s="145"/>
      <c r="I165" s="145"/>
      <c r="J165" s="145"/>
    </row>
    <row r="166" spans="2:10" x14ac:dyDescent="0.25">
      <c r="B166" s="145"/>
      <c r="C166" s="145"/>
      <c r="D166" s="145"/>
      <c r="E166" s="145"/>
      <c r="F166" s="145"/>
      <c r="G166" s="145"/>
      <c r="H166" s="145"/>
      <c r="I166" s="145"/>
      <c r="J166" s="145"/>
    </row>
    <row r="167" spans="2:10" x14ac:dyDescent="0.25">
      <c r="B167" s="145"/>
      <c r="C167" s="145"/>
      <c r="D167" s="145"/>
      <c r="E167" s="145"/>
      <c r="F167" s="145"/>
      <c r="G167" s="145"/>
      <c r="H167" s="145"/>
      <c r="I167" s="145"/>
      <c r="J167" s="145"/>
    </row>
    <row r="168" spans="2:10" x14ac:dyDescent="0.25">
      <c r="B168" s="145"/>
      <c r="C168" s="145"/>
      <c r="D168" s="145"/>
      <c r="E168" s="145"/>
      <c r="F168" s="145"/>
      <c r="G168" s="145"/>
      <c r="H168" s="145"/>
      <c r="I168" s="145"/>
      <c r="J168" s="145"/>
    </row>
    <row r="169" spans="2:10" x14ac:dyDescent="0.25">
      <c r="B169" s="145"/>
      <c r="C169" s="145"/>
      <c r="D169" s="145"/>
      <c r="E169" s="145"/>
      <c r="F169" s="145"/>
      <c r="G169" s="145"/>
      <c r="H169" s="145"/>
      <c r="I169" s="145"/>
      <c r="J169" s="145"/>
    </row>
    <row r="170" spans="2:10" x14ac:dyDescent="0.25">
      <c r="B170" s="145"/>
      <c r="C170" s="145"/>
      <c r="D170" s="145"/>
      <c r="E170" s="145"/>
      <c r="F170" s="145"/>
      <c r="G170" s="145"/>
      <c r="H170" s="145"/>
      <c r="I170" s="145"/>
      <c r="J170" s="145"/>
    </row>
    <row r="171" spans="2:10" x14ac:dyDescent="0.25">
      <c r="B171" s="145"/>
      <c r="C171" s="145"/>
      <c r="D171" s="145"/>
      <c r="E171" s="145"/>
      <c r="F171" s="145"/>
      <c r="G171" s="145"/>
      <c r="H171" s="145"/>
      <c r="I171" s="145"/>
      <c r="J171" s="145"/>
    </row>
    <row r="172" spans="2:10" x14ac:dyDescent="0.25">
      <c r="B172" s="145"/>
      <c r="C172" s="145"/>
      <c r="D172" s="145"/>
      <c r="E172" s="145"/>
      <c r="F172" s="145"/>
      <c r="G172" s="145"/>
      <c r="H172" s="145"/>
      <c r="I172" s="145"/>
      <c r="J172" s="145"/>
    </row>
    <row r="173" spans="2:10" x14ac:dyDescent="0.25">
      <c r="B173" s="145"/>
      <c r="C173" s="145"/>
      <c r="D173" s="145"/>
      <c r="E173" s="145"/>
      <c r="F173" s="145"/>
      <c r="G173" s="145"/>
      <c r="H173" s="145"/>
      <c r="I173" s="145"/>
      <c r="J173" s="145"/>
    </row>
    <row r="174" spans="2:10" x14ac:dyDescent="0.25">
      <c r="B174" s="145"/>
      <c r="C174" s="145"/>
      <c r="D174" s="145"/>
      <c r="E174" s="145"/>
      <c r="F174" s="145"/>
      <c r="G174" s="145"/>
      <c r="H174" s="145"/>
      <c r="I174" s="145"/>
      <c r="J174" s="145"/>
    </row>
    <row r="175" spans="2:10" x14ac:dyDescent="0.25">
      <c r="B175" s="145"/>
      <c r="C175" s="145"/>
      <c r="D175" s="145"/>
      <c r="E175" s="145"/>
      <c r="F175" s="145"/>
      <c r="G175" s="145"/>
      <c r="H175" s="145"/>
      <c r="I175" s="145"/>
      <c r="J175" s="145"/>
    </row>
    <row r="176" spans="2:10" x14ac:dyDescent="0.25">
      <c r="B176" s="145"/>
      <c r="C176" s="145"/>
      <c r="D176" s="145"/>
      <c r="E176" s="145"/>
      <c r="F176" s="145"/>
      <c r="G176" s="145"/>
      <c r="H176" s="145"/>
      <c r="I176" s="145"/>
      <c r="J176" s="145"/>
    </row>
    <row r="177" spans="2:10" x14ac:dyDescent="0.25">
      <c r="B177" s="145"/>
      <c r="C177" s="145"/>
      <c r="D177" s="145"/>
      <c r="E177" s="145"/>
      <c r="F177" s="145"/>
      <c r="G177" s="145"/>
      <c r="H177" s="145"/>
      <c r="I177" s="145"/>
      <c r="J177" s="145"/>
    </row>
    <row r="178" spans="2:10" x14ac:dyDescent="0.25">
      <c r="B178" s="145"/>
      <c r="C178" s="145"/>
      <c r="D178" s="145"/>
      <c r="E178" s="145"/>
      <c r="F178" s="145"/>
      <c r="G178" s="145"/>
      <c r="H178" s="145"/>
      <c r="I178" s="145"/>
      <c r="J178" s="145"/>
    </row>
    <row r="179" spans="2:10" x14ac:dyDescent="0.25">
      <c r="B179" s="145"/>
      <c r="C179" s="145"/>
      <c r="D179" s="145"/>
      <c r="E179" s="145"/>
      <c r="F179" s="145"/>
      <c r="G179" s="145"/>
      <c r="H179" s="145"/>
      <c r="I179" s="145"/>
      <c r="J179" s="145"/>
    </row>
    <row r="180" spans="2:10" x14ac:dyDescent="0.25">
      <c r="B180" s="145"/>
      <c r="C180" s="145"/>
      <c r="D180" s="145"/>
      <c r="E180" s="145"/>
      <c r="F180" s="145"/>
      <c r="G180" s="145"/>
      <c r="H180" s="145"/>
      <c r="I180" s="145"/>
      <c r="J180" s="145"/>
    </row>
    <row r="181" spans="2:10" x14ac:dyDescent="0.25">
      <c r="B181" s="145"/>
      <c r="C181" s="145"/>
      <c r="D181" s="145"/>
      <c r="E181" s="145"/>
      <c r="F181" s="145"/>
      <c r="G181" s="145"/>
      <c r="H181" s="145"/>
      <c r="I181" s="145"/>
      <c r="J181" s="145"/>
    </row>
    <row r="182" spans="2:10" x14ac:dyDescent="0.25">
      <c r="B182" s="145"/>
      <c r="C182" s="145"/>
      <c r="D182" s="145"/>
      <c r="E182" s="145"/>
      <c r="F182" s="145"/>
      <c r="G182" s="145"/>
      <c r="H182" s="145"/>
      <c r="I182" s="145"/>
      <c r="J182" s="145"/>
    </row>
    <row r="183" spans="2:10" x14ac:dyDescent="0.25">
      <c r="B183" s="145"/>
      <c r="C183" s="145"/>
      <c r="D183" s="145"/>
      <c r="E183" s="145"/>
      <c r="F183" s="145"/>
      <c r="G183" s="145"/>
      <c r="H183" s="145"/>
      <c r="I183" s="145"/>
      <c r="J183" s="145"/>
    </row>
    <row r="184" spans="2:10" x14ac:dyDescent="0.25">
      <c r="B184" s="145"/>
      <c r="C184" s="145"/>
      <c r="D184" s="145"/>
      <c r="E184" s="145"/>
      <c r="F184" s="145"/>
      <c r="G184" s="145"/>
      <c r="H184" s="145"/>
      <c r="I184" s="145"/>
      <c r="J184" s="145"/>
    </row>
    <row r="185" spans="2:10" x14ac:dyDescent="0.25">
      <c r="B185" s="145"/>
      <c r="C185" s="145"/>
      <c r="D185" s="145"/>
      <c r="E185" s="145"/>
      <c r="F185" s="145"/>
      <c r="G185" s="145"/>
      <c r="H185" s="145"/>
      <c r="I185" s="145"/>
      <c r="J185" s="145"/>
    </row>
    <row r="186" spans="2:10" x14ac:dyDescent="0.25">
      <c r="B186" s="145"/>
      <c r="C186" s="145"/>
      <c r="D186" s="145"/>
      <c r="E186" s="145"/>
      <c r="F186" s="145"/>
      <c r="G186" s="145"/>
      <c r="H186" s="145"/>
      <c r="I186" s="145"/>
      <c r="J186" s="145"/>
    </row>
    <row r="187" spans="2:10" x14ac:dyDescent="0.25">
      <c r="B187" s="145"/>
      <c r="C187" s="145"/>
      <c r="D187" s="145"/>
      <c r="E187" s="145"/>
      <c r="F187" s="145"/>
      <c r="G187" s="145"/>
      <c r="H187" s="145"/>
      <c r="I187" s="145"/>
      <c r="J187" s="145"/>
    </row>
    <row r="188" spans="2:10" x14ac:dyDescent="0.25">
      <c r="B188" s="145"/>
      <c r="C188" s="145"/>
      <c r="D188" s="145"/>
      <c r="E188" s="145"/>
      <c r="F188" s="145"/>
      <c r="G188" s="145"/>
      <c r="H188" s="145"/>
      <c r="I188" s="145"/>
      <c r="J188" s="145"/>
    </row>
    <row r="189" spans="2:10" x14ac:dyDescent="0.25">
      <c r="B189" s="145"/>
      <c r="C189" s="145"/>
      <c r="D189" s="145"/>
      <c r="E189" s="145"/>
      <c r="F189" s="145"/>
      <c r="G189" s="145"/>
      <c r="H189" s="145"/>
      <c r="I189" s="145"/>
      <c r="J189" s="145"/>
    </row>
    <row r="190" spans="2:10" x14ac:dyDescent="0.25">
      <c r="B190" s="145"/>
      <c r="C190" s="145"/>
      <c r="D190" s="145"/>
      <c r="E190" s="145"/>
      <c r="F190" s="145"/>
      <c r="G190" s="145"/>
      <c r="H190" s="145"/>
      <c r="I190" s="145"/>
      <c r="J190" s="145"/>
    </row>
    <row r="191" spans="2:10" x14ac:dyDescent="0.25">
      <c r="B191" s="145"/>
      <c r="C191" s="145"/>
      <c r="D191" s="145"/>
      <c r="E191" s="145"/>
      <c r="F191" s="145"/>
      <c r="G191" s="145"/>
      <c r="H191" s="145"/>
      <c r="I191" s="145"/>
      <c r="J191" s="145"/>
    </row>
    <row r="192" spans="2:10" x14ac:dyDescent="0.25">
      <c r="B192" s="145"/>
      <c r="C192" s="145"/>
      <c r="D192" s="145"/>
      <c r="E192" s="145"/>
      <c r="F192" s="145"/>
      <c r="G192" s="145"/>
      <c r="H192" s="145"/>
      <c r="I192" s="145"/>
      <c r="J192" s="145"/>
    </row>
    <row r="193" spans="2:10" x14ac:dyDescent="0.25">
      <c r="B193" s="145"/>
      <c r="C193" s="145"/>
      <c r="D193" s="145"/>
      <c r="E193" s="145"/>
      <c r="F193" s="145"/>
      <c r="G193" s="145"/>
      <c r="H193" s="145"/>
      <c r="I193" s="145"/>
      <c r="J193" s="145"/>
    </row>
    <row r="194" spans="2:10" x14ac:dyDescent="0.25">
      <c r="B194" s="145"/>
      <c r="C194" s="145"/>
      <c r="D194" s="145"/>
      <c r="E194" s="145"/>
      <c r="F194" s="145"/>
      <c r="G194" s="145"/>
      <c r="H194" s="145"/>
      <c r="I194" s="145"/>
      <c r="J194" s="145"/>
    </row>
    <row r="195" spans="2:10" x14ac:dyDescent="0.25">
      <c r="B195" s="145"/>
      <c r="C195" s="145"/>
      <c r="D195" s="145"/>
      <c r="E195" s="145"/>
      <c r="F195" s="145"/>
      <c r="G195" s="145"/>
      <c r="H195" s="145"/>
      <c r="I195" s="145"/>
      <c r="J195" s="145"/>
    </row>
    <row r="196" spans="2:10" x14ac:dyDescent="0.25">
      <c r="B196" s="145"/>
      <c r="C196" s="145"/>
      <c r="D196" s="145"/>
      <c r="E196" s="145"/>
      <c r="F196" s="145"/>
      <c r="G196" s="145"/>
      <c r="H196" s="145"/>
      <c r="I196" s="145"/>
      <c r="J196" s="145"/>
    </row>
    <row r="197" spans="2:10" x14ac:dyDescent="0.25">
      <c r="B197" s="145"/>
      <c r="C197" s="145"/>
      <c r="D197" s="145"/>
      <c r="E197" s="145"/>
      <c r="F197" s="145"/>
      <c r="G197" s="145"/>
      <c r="H197" s="145"/>
      <c r="I197" s="145"/>
      <c r="J197" s="145"/>
    </row>
    <row r="198" spans="2:10" x14ac:dyDescent="0.25">
      <c r="B198" s="145"/>
      <c r="C198" s="145"/>
      <c r="D198" s="145"/>
      <c r="E198" s="145"/>
      <c r="F198" s="145"/>
      <c r="G198" s="145"/>
      <c r="H198" s="145"/>
      <c r="I198" s="145"/>
      <c r="J198" s="145"/>
    </row>
    <row r="199" spans="2:10" x14ac:dyDescent="0.25">
      <c r="B199" s="145"/>
      <c r="C199" s="145"/>
      <c r="D199" s="145"/>
      <c r="E199" s="145"/>
      <c r="F199" s="145"/>
      <c r="G199" s="145"/>
      <c r="H199" s="145"/>
      <c r="I199" s="145"/>
      <c r="J199" s="145"/>
    </row>
    <row r="200" spans="2:10" x14ac:dyDescent="0.25">
      <c r="B200" s="145"/>
      <c r="C200" s="145"/>
      <c r="D200" s="145"/>
      <c r="E200" s="145"/>
      <c r="F200" s="145"/>
      <c r="G200" s="145"/>
      <c r="H200" s="145"/>
      <c r="I200" s="145"/>
      <c r="J200" s="145"/>
    </row>
    <row r="201" spans="2:10" x14ac:dyDescent="0.25">
      <c r="B201" s="145"/>
      <c r="C201" s="145"/>
      <c r="D201" s="145"/>
      <c r="E201" s="145"/>
      <c r="F201" s="145"/>
      <c r="G201" s="145"/>
      <c r="H201" s="145"/>
      <c r="I201" s="145"/>
      <c r="J201" s="145"/>
    </row>
    <row r="202" spans="2:10" x14ac:dyDescent="0.25">
      <c r="B202" s="145"/>
      <c r="C202" s="145"/>
      <c r="D202" s="145"/>
      <c r="E202" s="145"/>
      <c r="F202" s="145"/>
      <c r="G202" s="145"/>
      <c r="H202" s="145"/>
      <c r="I202" s="145"/>
      <c r="J202" s="145"/>
    </row>
    <row r="203" spans="2:10" x14ac:dyDescent="0.25">
      <c r="B203" s="145"/>
      <c r="C203" s="145"/>
      <c r="D203" s="145"/>
      <c r="E203" s="145"/>
      <c r="F203" s="145"/>
      <c r="G203" s="145"/>
      <c r="H203" s="145"/>
      <c r="I203" s="145"/>
      <c r="J203" s="145"/>
    </row>
    <row r="204" spans="2:10" x14ac:dyDescent="0.25">
      <c r="B204" s="145"/>
      <c r="C204" s="145"/>
      <c r="D204" s="145"/>
      <c r="E204" s="145"/>
      <c r="F204" s="145"/>
      <c r="G204" s="145"/>
      <c r="H204" s="145"/>
      <c r="I204" s="145"/>
      <c r="J204" s="145"/>
    </row>
    <row r="205" spans="2:10" x14ac:dyDescent="0.25">
      <c r="B205" s="145"/>
      <c r="C205" s="145"/>
      <c r="D205" s="145"/>
      <c r="E205" s="145"/>
      <c r="F205" s="145"/>
      <c r="G205" s="145"/>
      <c r="H205" s="145"/>
      <c r="I205" s="145"/>
      <c r="J205" s="145"/>
    </row>
    <row r="206" spans="2:10" x14ac:dyDescent="0.25">
      <c r="B206" s="145"/>
      <c r="C206" s="145"/>
      <c r="D206" s="145"/>
      <c r="E206" s="145"/>
      <c r="F206" s="145"/>
      <c r="G206" s="145"/>
      <c r="H206" s="145"/>
      <c r="I206" s="145"/>
      <c r="J206" s="145"/>
    </row>
    <row r="207" spans="2:10" x14ac:dyDescent="0.25">
      <c r="B207" s="145"/>
      <c r="C207" s="145"/>
      <c r="D207" s="145"/>
      <c r="E207" s="145"/>
      <c r="F207" s="145"/>
      <c r="G207" s="145"/>
      <c r="H207" s="145"/>
      <c r="I207" s="145"/>
      <c r="J207" s="145"/>
    </row>
    <row r="208" spans="2:10" x14ac:dyDescent="0.25">
      <c r="B208" s="145"/>
      <c r="C208" s="145"/>
      <c r="D208" s="145"/>
      <c r="E208" s="145"/>
      <c r="F208" s="145"/>
      <c r="G208" s="145"/>
      <c r="H208" s="145"/>
      <c r="I208" s="145"/>
      <c r="J208" s="145"/>
    </row>
    <row r="209" spans="2:10" x14ac:dyDescent="0.25">
      <c r="B209" s="145"/>
      <c r="C209" s="145"/>
      <c r="D209" s="145"/>
      <c r="E209" s="145"/>
      <c r="F209" s="145"/>
      <c r="G209" s="145"/>
      <c r="H209" s="145"/>
      <c r="I209" s="145"/>
      <c r="J209" s="145"/>
    </row>
    <row r="210" spans="2:10" x14ac:dyDescent="0.25">
      <c r="B210" s="145"/>
      <c r="C210" s="145"/>
      <c r="D210" s="145"/>
      <c r="E210" s="145"/>
      <c r="F210" s="145"/>
      <c r="G210" s="145"/>
      <c r="H210" s="145"/>
      <c r="I210" s="145"/>
      <c r="J210" s="145"/>
    </row>
    <row r="211" spans="2:10" x14ac:dyDescent="0.25">
      <c r="B211" s="145"/>
      <c r="C211" s="145"/>
      <c r="D211" s="145"/>
      <c r="E211" s="145"/>
      <c r="F211" s="145"/>
      <c r="G211" s="145"/>
      <c r="H211" s="145"/>
      <c r="I211" s="145"/>
      <c r="J211" s="145"/>
    </row>
    <row r="212" spans="2:10" x14ac:dyDescent="0.25">
      <c r="B212" s="145"/>
      <c r="C212" s="145"/>
      <c r="D212" s="145"/>
      <c r="E212" s="145"/>
      <c r="F212" s="145"/>
      <c r="G212" s="145"/>
      <c r="H212" s="145"/>
      <c r="I212" s="145"/>
      <c r="J212" s="145"/>
    </row>
    <row r="213" spans="2:10" x14ac:dyDescent="0.25">
      <c r="B213" s="145"/>
      <c r="C213" s="145"/>
      <c r="D213" s="145"/>
      <c r="E213" s="145"/>
      <c r="F213" s="145"/>
      <c r="G213" s="145"/>
      <c r="H213" s="145"/>
      <c r="I213" s="145"/>
      <c r="J213" s="145"/>
    </row>
    <row r="214" spans="2:10" x14ac:dyDescent="0.25">
      <c r="B214" s="145"/>
      <c r="C214" s="145"/>
      <c r="D214" s="145"/>
      <c r="E214" s="145"/>
      <c r="F214" s="145"/>
      <c r="G214" s="145"/>
      <c r="H214" s="145"/>
      <c r="I214" s="145"/>
      <c r="J214" s="145"/>
    </row>
    <row r="215" spans="2:10" x14ac:dyDescent="0.25">
      <c r="B215" s="145"/>
      <c r="C215" s="145"/>
      <c r="D215" s="145"/>
      <c r="E215" s="145"/>
      <c r="F215" s="145"/>
      <c r="G215" s="145"/>
      <c r="H215" s="145"/>
      <c r="I215" s="145"/>
      <c r="J215" s="145"/>
    </row>
    <row r="216" spans="2:10" x14ac:dyDescent="0.25">
      <c r="B216" s="145"/>
      <c r="C216" s="145"/>
      <c r="D216" s="145"/>
      <c r="E216" s="145"/>
      <c r="F216" s="145"/>
      <c r="G216" s="145"/>
      <c r="H216" s="145"/>
      <c r="I216" s="145"/>
      <c r="J216" s="145"/>
    </row>
    <row r="217" spans="2:10" x14ac:dyDescent="0.25">
      <c r="B217" s="145"/>
      <c r="C217" s="145"/>
      <c r="D217" s="145"/>
      <c r="E217" s="145"/>
      <c r="F217" s="145"/>
      <c r="G217" s="145"/>
      <c r="H217" s="145"/>
      <c r="I217" s="145"/>
      <c r="J217" s="145"/>
    </row>
    <row r="218" spans="2:10" x14ac:dyDescent="0.25">
      <c r="B218" s="145"/>
      <c r="C218" s="145"/>
      <c r="D218" s="145"/>
      <c r="E218" s="145"/>
      <c r="F218" s="145"/>
      <c r="G218" s="145"/>
      <c r="H218" s="145"/>
      <c r="I218" s="145"/>
      <c r="J218" s="145"/>
    </row>
    <row r="219" spans="2:10" x14ac:dyDescent="0.25">
      <c r="B219" s="145"/>
      <c r="C219" s="145"/>
      <c r="D219" s="145"/>
      <c r="E219" s="145"/>
      <c r="F219" s="145"/>
      <c r="G219" s="145"/>
      <c r="H219" s="145"/>
      <c r="I219" s="145"/>
      <c r="J219" s="145"/>
    </row>
    <row r="220" spans="2:10" x14ac:dyDescent="0.25">
      <c r="B220" s="145"/>
      <c r="C220" s="145"/>
      <c r="D220" s="145"/>
      <c r="E220" s="145"/>
      <c r="F220" s="145"/>
      <c r="G220" s="145"/>
      <c r="H220" s="145"/>
      <c r="I220" s="145"/>
      <c r="J220" s="145"/>
    </row>
    <row r="221" spans="2:10" x14ac:dyDescent="0.25">
      <c r="B221" s="145"/>
      <c r="C221" s="145"/>
      <c r="D221" s="145"/>
      <c r="E221" s="145"/>
      <c r="F221" s="145"/>
      <c r="G221" s="145"/>
      <c r="H221" s="145"/>
      <c r="I221" s="145"/>
      <c r="J221" s="145"/>
    </row>
    <row r="222" spans="2:10" x14ac:dyDescent="0.25">
      <c r="B222" s="145"/>
      <c r="C222" s="145"/>
      <c r="D222" s="145"/>
      <c r="E222" s="145"/>
      <c r="F222" s="145"/>
      <c r="G222" s="145"/>
      <c r="H222" s="145"/>
      <c r="I222" s="145"/>
      <c r="J222" s="145"/>
    </row>
    <row r="223" spans="2:10" x14ac:dyDescent="0.25">
      <c r="B223" s="145"/>
      <c r="C223" s="145"/>
      <c r="D223" s="145"/>
      <c r="E223" s="145"/>
      <c r="F223" s="145"/>
      <c r="G223" s="145"/>
      <c r="H223" s="145"/>
      <c r="I223" s="145"/>
      <c r="J223" s="145"/>
    </row>
    <row r="224" spans="2:10" x14ac:dyDescent="0.25">
      <c r="B224" s="145"/>
      <c r="C224" s="145"/>
      <c r="D224" s="145"/>
      <c r="E224" s="145"/>
      <c r="F224" s="145"/>
      <c r="G224" s="145"/>
      <c r="H224" s="145"/>
      <c r="I224" s="145"/>
      <c r="J224" s="145"/>
    </row>
    <row r="225" spans="2:10" x14ac:dyDescent="0.25">
      <c r="B225" s="145"/>
      <c r="C225" s="145"/>
      <c r="D225" s="145"/>
      <c r="E225" s="145"/>
      <c r="F225" s="145"/>
      <c r="G225" s="145"/>
      <c r="H225" s="145"/>
      <c r="I225" s="145"/>
      <c r="J225" s="145"/>
    </row>
    <row r="226" spans="2:10" x14ac:dyDescent="0.25">
      <c r="B226" s="145"/>
      <c r="C226" s="145"/>
      <c r="D226" s="145"/>
      <c r="E226" s="145"/>
      <c r="F226" s="145"/>
      <c r="G226" s="145"/>
      <c r="H226" s="145"/>
      <c r="I226" s="145"/>
      <c r="J226" s="145"/>
    </row>
    <row r="227" spans="2:10" x14ac:dyDescent="0.25">
      <c r="B227" s="145"/>
      <c r="C227" s="145"/>
      <c r="D227" s="145"/>
      <c r="E227" s="145"/>
      <c r="F227" s="145"/>
      <c r="G227" s="145"/>
      <c r="H227" s="145"/>
      <c r="I227" s="145"/>
      <c r="J227" s="145"/>
    </row>
    <row r="228" spans="2:10" x14ac:dyDescent="0.25">
      <c r="B228" s="145"/>
      <c r="C228" s="145"/>
      <c r="D228" s="145"/>
      <c r="E228" s="145"/>
      <c r="F228" s="145"/>
      <c r="G228" s="145"/>
      <c r="H228" s="145"/>
      <c r="I228" s="145"/>
      <c r="J228" s="145"/>
    </row>
    <row r="229" spans="2:10" x14ac:dyDescent="0.25">
      <c r="B229" s="145"/>
      <c r="C229" s="145"/>
      <c r="D229" s="145"/>
      <c r="E229" s="145"/>
      <c r="F229" s="145"/>
      <c r="G229" s="145"/>
      <c r="H229" s="145"/>
      <c r="I229" s="145"/>
      <c r="J229" s="145"/>
    </row>
    <row r="230" spans="2:10" x14ac:dyDescent="0.25">
      <c r="B230" s="145"/>
      <c r="C230" s="145"/>
      <c r="D230" s="145"/>
      <c r="E230" s="145"/>
      <c r="F230" s="145"/>
      <c r="G230" s="145"/>
      <c r="H230" s="145"/>
      <c r="I230" s="145"/>
      <c r="J230" s="145"/>
    </row>
    <row r="231" spans="2:10" x14ac:dyDescent="0.25">
      <c r="B231" s="145"/>
      <c r="C231" s="145"/>
      <c r="D231" s="145"/>
      <c r="E231" s="145"/>
      <c r="F231" s="145"/>
      <c r="G231" s="145"/>
      <c r="H231" s="145"/>
      <c r="I231" s="145"/>
      <c r="J231" s="145"/>
    </row>
    <row r="232" spans="2:10" x14ac:dyDescent="0.25">
      <c r="B232" s="145"/>
      <c r="C232" s="145"/>
      <c r="D232" s="145"/>
      <c r="E232" s="145"/>
      <c r="F232" s="145"/>
      <c r="G232" s="145"/>
      <c r="H232" s="145"/>
      <c r="I232" s="145"/>
      <c r="J232" s="145"/>
    </row>
    <row r="233" spans="2:10" x14ac:dyDescent="0.25">
      <c r="B233" s="145"/>
      <c r="C233" s="145"/>
      <c r="D233" s="145"/>
      <c r="E233" s="145"/>
      <c r="F233" s="145"/>
      <c r="G233" s="145"/>
      <c r="H233" s="145"/>
      <c r="I233" s="145"/>
      <c r="J233" s="145"/>
    </row>
    <row r="234" spans="2:10" x14ac:dyDescent="0.25">
      <c r="B234" s="145"/>
      <c r="C234" s="145"/>
      <c r="D234" s="145"/>
      <c r="E234" s="145"/>
      <c r="F234" s="145"/>
      <c r="G234" s="145"/>
      <c r="H234" s="145"/>
      <c r="I234" s="145"/>
      <c r="J234" s="145"/>
    </row>
    <row r="235" spans="2:10" x14ac:dyDescent="0.25">
      <c r="B235" s="145"/>
      <c r="C235" s="145"/>
      <c r="D235" s="145"/>
      <c r="E235" s="145"/>
      <c r="F235" s="145"/>
      <c r="G235" s="145"/>
      <c r="H235" s="145"/>
      <c r="I235" s="145"/>
      <c r="J235" s="145"/>
    </row>
    <row r="236" spans="2:10" x14ac:dyDescent="0.25">
      <c r="B236" s="145"/>
      <c r="C236" s="145"/>
      <c r="D236" s="145"/>
      <c r="E236" s="145"/>
      <c r="F236" s="145"/>
      <c r="G236" s="145"/>
      <c r="H236" s="145"/>
      <c r="I236" s="145"/>
      <c r="J236" s="145"/>
    </row>
    <row r="237" spans="2:10" x14ac:dyDescent="0.25">
      <c r="B237" s="145"/>
      <c r="C237" s="145"/>
      <c r="D237" s="145"/>
      <c r="E237" s="145"/>
      <c r="F237" s="145"/>
      <c r="G237" s="145"/>
      <c r="H237" s="145"/>
      <c r="I237" s="145"/>
      <c r="J237" s="145"/>
    </row>
    <row r="238" spans="2:10" x14ac:dyDescent="0.25">
      <c r="B238" s="145"/>
      <c r="C238" s="145"/>
      <c r="D238" s="145"/>
      <c r="E238" s="145"/>
      <c r="F238" s="145"/>
      <c r="G238" s="145"/>
      <c r="H238" s="145"/>
      <c r="I238" s="145"/>
      <c r="J238" s="145"/>
    </row>
    <row r="239" spans="2:10" x14ac:dyDescent="0.25">
      <c r="B239" s="145"/>
      <c r="C239" s="145"/>
      <c r="D239" s="145"/>
      <c r="E239" s="145"/>
      <c r="F239" s="145"/>
      <c r="G239" s="145"/>
      <c r="H239" s="145"/>
      <c r="I239" s="145"/>
      <c r="J239" s="145"/>
    </row>
    <row r="240" spans="2:10" x14ac:dyDescent="0.25">
      <c r="B240" s="145"/>
      <c r="C240" s="145"/>
      <c r="D240" s="145"/>
      <c r="E240" s="145"/>
      <c r="F240" s="145"/>
      <c r="G240" s="145"/>
      <c r="H240" s="145"/>
      <c r="I240" s="145"/>
      <c r="J240" s="145"/>
    </row>
    <row r="241" spans="2:10" x14ac:dyDescent="0.25">
      <c r="B241" s="145"/>
      <c r="C241" s="145"/>
      <c r="D241" s="145"/>
      <c r="E241" s="145"/>
      <c r="F241" s="145"/>
      <c r="G241" s="145"/>
      <c r="H241" s="145"/>
      <c r="I241" s="145"/>
      <c r="J241" s="145"/>
    </row>
    <row r="242" spans="2:10" x14ac:dyDescent="0.25">
      <c r="B242" s="145"/>
      <c r="C242" s="145"/>
      <c r="D242" s="145"/>
      <c r="E242" s="145"/>
      <c r="F242" s="145"/>
      <c r="G242" s="145"/>
      <c r="H242" s="145"/>
      <c r="I242" s="145"/>
      <c r="J242" s="145"/>
    </row>
    <row r="243" spans="2:10" x14ac:dyDescent="0.25">
      <c r="B243" s="145"/>
      <c r="C243" s="145"/>
      <c r="D243" s="145"/>
      <c r="E243" s="145"/>
      <c r="F243" s="145"/>
      <c r="G243" s="145"/>
      <c r="H243" s="145"/>
      <c r="I243" s="145"/>
      <c r="J243" s="145"/>
    </row>
    <row r="244" spans="2:10" x14ac:dyDescent="0.25">
      <c r="B244" s="145"/>
      <c r="C244" s="145"/>
      <c r="D244" s="145"/>
      <c r="E244" s="145"/>
      <c r="F244" s="145"/>
      <c r="G244" s="145"/>
      <c r="H244" s="145"/>
      <c r="I244" s="145"/>
      <c r="J244" s="145"/>
    </row>
    <row r="245" spans="2:10" x14ac:dyDescent="0.25">
      <c r="B245" s="145"/>
      <c r="C245" s="145"/>
      <c r="D245" s="145"/>
      <c r="E245" s="145"/>
      <c r="F245" s="145"/>
      <c r="G245" s="145"/>
      <c r="H245" s="145"/>
      <c r="I245" s="145"/>
      <c r="J245" s="145"/>
    </row>
    <row r="246" spans="2:10" x14ac:dyDescent="0.25">
      <c r="B246" s="145"/>
      <c r="C246" s="145"/>
      <c r="D246" s="145"/>
      <c r="E246" s="145"/>
      <c r="F246" s="145"/>
      <c r="G246" s="145"/>
      <c r="H246" s="145"/>
      <c r="I246" s="145"/>
      <c r="J246" s="145"/>
    </row>
    <row r="247" spans="2:10" x14ac:dyDescent="0.25">
      <c r="B247" s="145"/>
      <c r="C247" s="145"/>
      <c r="D247" s="145"/>
      <c r="E247" s="145"/>
      <c r="F247" s="145"/>
      <c r="G247" s="145"/>
      <c r="H247" s="145"/>
      <c r="I247" s="145"/>
      <c r="J247" s="145"/>
    </row>
    <row r="248" spans="2:10" x14ac:dyDescent="0.25">
      <c r="B248" s="145"/>
      <c r="C248" s="145"/>
      <c r="D248" s="145"/>
      <c r="E248" s="145"/>
      <c r="F248" s="145"/>
      <c r="G248" s="145"/>
      <c r="H248" s="145"/>
      <c r="I248" s="145"/>
      <c r="J248" s="145"/>
    </row>
    <row r="249" spans="2:10" x14ac:dyDescent="0.25">
      <c r="B249" s="145"/>
      <c r="C249" s="145"/>
      <c r="D249" s="145"/>
      <c r="E249" s="145"/>
      <c r="F249" s="145"/>
      <c r="G249" s="145"/>
      <c r="H249" s="145"/>
      <c r="I249" s="145"/>
      <c r="J249" s="145"/>
    </row>
    <row r="250" spans="2:10" x14ac:dyDescent="0.25">
      <c r="B250" s="145"/>
      <c r="C250" s="145"/>
      <c r="D250" s="145"/>
      <c r="E250" s="145"/>
      <c r="F250" s="145"/>
      <c r="G250" s="145"/>
      <c r="H250" s="145"/>
      <c r="I250" s="145"/>
      <c r="J250" s="145"/>
    </row>
    <row r="251" spans="2:10" x14ac:dyDescent="0.25">
      <c r="B251" s="145"/>
      <c r="C251" s="145"/>
      <c r="D251" s="145"/>
      <c r="E251" s="145"/>
      <c r="F251" s="145"/>
      <c r="G251" s="145"/>
      <c r="H251" s="145"/>
      <c r="I251" s="145"/>
      <c r="J251" s="145"/>
    </row>
    <row r="252" spans="2:10" x14ac:dyDescent="0.25">
      <c r="B252" s="145"/>
      <c r="C252" s="145"/>
      <c r="D252" s="145"/>
      <c r="E252" s="145"/>
      <c r="F252" s="145"/>
      <c r="G252" s="145"/>
      <c r="H252" s="145"/>
      <c r="I252" s="145"/>
      <c r="J252" s="145"/>
    </row>
    <row r="253" spans="2:10" x14ac:dyDescent="0.25">
      <c r="B253" s="145"/>
      <c r="C253" s="145"/>
      <c r="D253" s="145"/>
      <c r="E253" s="145"/>
      <c r="F253" s="145"/>
      <c r="G253" s="145"/>
      <c r="H253" s="145"/>
      <c r="I253" s="145"/>
      <c r="J253" s="145"/>
    </row>
    <row r="254" spans="2:10" x14ac:dyDescent="0.25">
      <c r="B254" s="145"/>
      <c r="C254" s="145"/>
      <c r="D254" s="145"/>
      <c r="E254" s="145"/>
      <c r="F254" s="145"/>
      <c r="G254" s="145"/>
      <c r="H254" s="145"/>
      <c r="I254" s="145"/>
      <c r="J254" s="145"/>
    </row>
    <row r="255" spans="2:10" x14ac:dyDescent="0.25">
      <c r="B255" s="145"/>
      <c r="C255" s="145"/>
      <c r="D255" s="145"/>
      <c r="E255" s="145"/>
      <c r="F255" s="145"/>
      <c r="G255" s="145"/>
      <c r="H255" s="145"/>
      <c r="I255" s="145"/>
      <c r="J255" s="145"/>
    </row>
    <row r="256" spans="2:10" x14ac:dyDescent="0.25">
      <c r="B256" s="145"/>
      <c r="C256" s="145"/>
      <c r="D256" s="145"/>
      <c r="E256" s="145"/>
      <c r="F256" s="145"/>
      <c r="G256" s="145"/>
      <c r="H256" s="145"/>
      <c r="I256" s="145"/>
      <c r="J256" s="145"/>
    </row>
    <row r="257" spans="2:10" x14ac:dyDescent="0.25">
      <c r="B257" s="145"/>
      <c r="C257" s="145"/>
      <c r="D257" s="145"/>
      <c r="E257" s="145"/>
      <c r="F257" s="145"/>
      <c r="G257" s="145"/>
      <c r="H257" s="145"/>
      <c r="I257" s="145"/>
      <c r="J257" s="145"/>
    </row>
    <row r="258" spans="2:10" x14ac:dyDescent="0.25">
      <c r="B258" s="145"/>
      <c r="C258" s="145"/>
      <c r="D258" s="145"/>
      <c r="E258" s="145"/>
      <c r="F258" s="145"/>
      <c r="G258" s="145"/>
      <c r="H258" s="145"/>
      <c r="I258" s="145"/>
      <c r="J258" s="145"/>
    </row>
    <row r="259" spans="2:10" x14ac:dyDescent="0.25">
      <c r="B259" s="145"/>
      <c r="C259" s="145"/>
      <c r="D259" s="145"/>
      <c r="E259" s="145"/>
      <c r="F259" s="145"/>
      <c r="G259" s="145"/>
      <c r="H259" s="145"/>
      <c r="I259" s="145"/>
      <c r="J259" s="145"/>
    </row>
    <row r="260" spans="2:10" x14ac:dyDescent="0.25">
      <c r="B260" s="145"/>
      <c r="C260" s="145"/>
      <c r="D260" s="145"/>
      <c r="E260" s="145"/>
      <c r="F260" s="145"/>
      <c r="G260" s="145"/>
      <c r="H260" s="145"/>
      <c r="I260" s="145"/>
      <c r="J260" s="145"/>
    </row>
    <row r="261" spans="2:10" x14ac:dyDescent="0.25">
      <c r="B261" s="145"/>
      <c r="C261" s="145"/>
      <c r="D261" s="145"/>
      <c r="E261" s="145"/>
      <c r="F261" s="145"/>
      <c r="G261" s="145"/>
      <c r="H261" s="145"/>
      <c r="I261" s="145"/>
      <c r="J261" s="145"/>
    </row>
    <row r="262" spans="2:10" x14ac:dyDescent="0.25">
      <c r="B262" s="145"/>
      <c r="C262" s="145"/>
      <c r="D262" s="145"/>
      <c r="E262" s="145"/>
      <c r="F262" s="145"/>
      <c r="G262" s="145"/>
      <c r="H262" s="145"/>
      <c r="I262" s="145"/>
      <c r="J262" s="145"/>
    </row>
    <row r="263" spans="2:10" x14ac:dyDescent="0.25">
      <c r="B263" s="145"/>
      <c r="C263" s="145"/>
      <c r="D263" s="145"/>
      <c r="E263" s="145"/>
      <c r="F263" s="145"/>
      <c r="G263" s="145"/>
      <c r="H263" s="145"/>
      <c r="I263" s="145"/>
      <c r="J263" s="145"/>
    </row>
    <row r="264" spans="2:10" x14ac:dyDescent="0.25">
      <c r="B264" s="145"/>
      <c r="C264" s="145"/>
      <c r="D264" s="145"/>
      <c r="E264" s="145"/>
      <c r="F264" s="145"/>
      <c r="G264" s="145"/>
      <c r="H264" s="145"/>
      <c r="I264" s="145"/>
      <c r="J264" s="145"/>
    </row>
    <row r="265" spans="2:10" x14ac:dyDescent="0.25">
      <c r="B265" s="145"/>
      <c r="C265" s="145"/>
      <c r="D265" s="145"/>
      <c r="E265" s="145"/>
      <c r="F265" s="145"/>
      <c r="G265" s="145"/>
      <c r="H265" s="145"/>
      <c r="I265" s="145"/>
      <c r="J265" s="145"/>
    </row>
    <row r="266" spans="2:10" x14ac:dyDescent="0.25">
      <c r="B266" s="145"/>
      <c r="C266" s="145"/>
      <c r="D266" s="145"/>
      <c r="E266" s="145"/>
      <c r="F266" s="145"/>
      <c r="G266" s="145"/>
      <c r="H266" s="145"/>
      <c r="I266" s="145"/>
      <c r="J266" s="145"/>
    </row>
    <row r="267" spans="2:10" x14ac:dyDescent="0.25">
      <c r="B267" s="145"/>
      <c r="C267" s="145"/>
      <c r="D267" s="145"/>
      <c r="E267" s="145"/>
      <c r="F267" s="145"/>
      <c r="G267" s="145"/>
      <c r="H267" s="145"/>
      <c r="I267" s="145"/>
      <c r="J267" s="145"/>
    </row>
    <row r="268" spans="2:10" x14ac:dyDescent="0.25">
      <c r="B268" s="145"/>
      <c r="C268" s="145"/>
      <c r="D268" s="145"/>
      <c r="E268" s="145"/>
      <c r="F268" s="145"/>
      <c r="G268" s="145"/>
      <c r="H268" s="145"/>
      <c r="I268" s="145"/>
      <c r="J268" s="145"/>
    </row>
    <row r="269" spans="2:10" x14ac:dyDescent="0.25">
      <c r="B269" s="145"/>
      <c r="C269" s="145"/>
      <c r="D269" s="145"/>
      <c r="E269" s="145"/>
      <c r="F269" s="145"/>
      <c r="G269" s="145"/>
      <c r="H269" s="145"/>
      <c r="I269" s="145"/>
      <c r="J269" s="145"/>
    </row>
    <row r="270" spans="2:10" x14ac:dyDescent="0.25">
      <c r="B270" s="145"/>
      <c r="C270" s="145"/>
      <c r="D270" s="145"/>
      <c r="E270" s="145"/>
      <c r="F270" s="145"/>
      <c r="G270" s="145"/>
      <c r="H270" s="145"/>
      <c r="I270" s="145"/>
      <c r="J270" s="145"/>
    </row>
    <row r="271" spans="2:10" x14ac:dyDescent="0.25">
      <c r="B271" s="145"/>
      <c r="C271" s="145"/>
      <c r="D271" s="145"/>
      <c r="E271" s="145"/>
      <c r="F271" s="145"/>
      <c r="G271" s="145"/>
      <c r="H271" s="145"/>
      <c r="I271" s="145"/>
      <c r="J271" s="145"/>
    </row>
    <row r="272" spans="2:10" x14ac:dyDescent="0.25">
      <c r="B272" s="145"/>
      <c r="C272" s="145"/>
      <c r="D272" s="145"/>
      <c r="E272" s="145"/>
      <c r="F272" s="145"/>
      <c r="G272" s="145"/>
      <c r="H272" s="145"/>
      <c r="I272" s="145"/>
      <c r="J272" s="145"/>
    </row>
    <row r="273" spans="2:10" x14ac:dyDescent="0.25">
      <c r="B273" s="145"/>
      <c r="C273" s="145"/>
      <c r="D273" s="145"/>
      <c r="E273" s="145"/>
      <c r="F273" s="145"/>
      <c r="G273" s="145"/>
      <c r="H273" s="145"/>
      <c r="I273" s="145"/>
      <c r="J273" s="145"/>
    </row>
    <row r="274" spans="2:10" x14ac:dyDescent="0.25">
      <c r="B274" s="145"/>
      <c r="C274" s="145"/>
      <c r="D274" s="145"/>
      <c r="E274" s="145"/>
      <c r="F274" s="145"/>
      <c r="G274" s="145"/>
      <c r="H274" s="145"/>
      <c r="I274" s="145"/>
      <c r="J274" s="145"/>
    </row>
    <row r="275" spans="2:10" x14ac:dyDescent="0.25">
      <c r="B275" s="145"/>
      <c r="C275" s="145"/>
      <c r="D275" s="145"/>
      <c r="E275" s="145"/>
      <c r="F275" s="145"/>
      <c r="G275" s="145"/>
      <c r="H275" s="145"/>
      <c r="I275" s="145"/>
      <c r="J275" s="145"/>
    </row>
    <row r="276" spans="2:10" x14ac:dyDescent="0.25">
      <c r="B276" s="145"/>
      <c r="C276" s="145"/>
      <c r="D276" s="145"/>
      <c r="E276" s="145"/>
      <c r="F276" s="145"/>
      <c r="G276" s="145"/>
      <c r="H276" s="145"/>
      <c r="I276" s="145"/>
      <c r="J276" s="145"/>
    </row>
    <row r="277" spans="2:10" x14ac:dyDescent="0.25">
      <c r="B277" s="145"/>
      <c r="C277" s="145"/>
      <c r="D277" s="145"/>
      <c r="E277" s="145"/>
      <c r="F277" s="145"/>
      <c r="G277" s="145"/>
      <c r="H277" s="145"/>
      <c r="I277" s="145"/>
      <c r="J277" s="145"/>
    </row>
    <row r="278" spans="2:10" x14ac:dyDescent="0.25">
      <c r="B278" s="145"/>
      <c r="C278" s="145"/>
      <c r="D278" s="145"/>
      <c r="E278" s="145"/>
      <c r="F278" s="145"/>
      <c r="G278" s="145"/>
      <c r="H278" s="145"/>
      <c r="I278" s="145"/>
      <c r="J278" s="145"/>
    </row>
    <row r="279" spans="2:10" x14ac:dyDescent="0.25">
      <c r="B279" s="145"/>
      <c r="C279" s="145"/>
      <c r="D279" s="145"/>
      <c r="E279" s="145"/>
      <c r="F279" s="145"/>
      <c r="G279" s="145"/>
      <c r="H279" s="145"/>
      <c r="I279" s="145"/>
      <c r="J279" s="145"/>
    </row>
    <row r="280" spans="2:10" x14ac:dyDescent="0.25">
      <c r="B280" s="145"/>
      <c r="C280" s="145"/>
      <c r="D280" s="145"/>
      <c r="E280" s="145"/>
      <c r="F280" s="145"/>
      <c r="G280" s="145"/>
      <c r="H280" s="145"/>
      <c r="I280" s="145"/>
      <c r="J280" s="145"/>
    </row>
    <row r="281" spans="2:10" x14ac:dyDescent="0.25">
      <c r="B281" s="145"/>
      <c r="C281" s="145"/>
      <c r="D281" s="145"/>
      <c r="E281" s="145"/>
      <c r="F281" s="145"/>
      <c r="G281" s="145"/>
      <c r="H281" s="145"/>
      <c r="I281" s="145"/>
      <c r="J281" s="145"/>
    </row>
    <row r="282" spans="2:10" x14ac:dyDescent="0.25">
      <c r="B282" s="145"/>
      <c r="C282" s="145"/>
      <c r="D282" s="145"/>
      <c r="E282" s="145"/>
      <c r="F282" s="145"/>
      <c r="G282" s="145"/>
      <c r="H282" s="145"/>
      <c r="I282" s="145"/>
      <c r="J282" s="145"/>
    </row>
    <row r="283" spans="2:10" x14ac:dyDescent="0.25">
      <c r="B283" s="145"/>
      <c r="C283" s="145"/>
      <c r="D283" s="145"/>
      <c r="E283" s="145"/>
      <c r="F283" s="145"/>
      <c r="G283" s="145"/>
      <c r="H283" s="145"/>
      <c r="I283" s="145"/>
      <c r="J283" s="145"/>
    </row>
    <row r="284" spans="2:10" x14ac:dyDescent="0.25">
      <c r="B284" s="145"/>
      <c r="C284" s="145"/>
      <c r="D284" s="145"/>
      <c r="E284" s="145"/>
      <c r="F284" s="145"/>
      <c r="G284" s="145"/>
      <c r="H284" s="145"/>
      <c r="I284" s="145"/>
      <c r="J284" s="145"/>
    </row>
    <row r="285" spans="2:10" x14ac:dyDescent="0.25">
      <c r="B285" s="145"/>
      <c r="C285" s="145"/>
      <c r="D285" s="145"/>
      <c r="E285" s="145"/>
      <c r="F285" s="145"/>
      <c r="G285" s="145"/>
      <c r="H285" s="145"/>
      <c r="I285" s="145"/>
      <c r="J285" s="145"/>
    </row>
    <row r="286" spans="2:10" x14ac:dyDescent="0.25">
      <c r="B286" s="145"/>
      <c r="C286" s="145"/>
      <c r="D286" s="145"/>
      <c r="E286" s="145"/>
      <c r="F286" s="145"/>
      <c r="G286" s="145"/>
      <c r="H286" s="145"/>
      <c r="I286" s="145"/>
      <c r="J286" s="145"/>
    </row>
    <row r="287" spans="2:10" x14ac:dyDescent="0.25">
      <c r="B287" s="145"/>
      <c r="C287" s="145"/>
      <c r="D287" s="145"/>
      <c r="E287" s="145"/>
      <c r="F287" s="145"/>
      <c r="G287" s="145"/>
      <c r="H287" s="145"/>
      <c r="I287" s="145"/>
      <c r="J287" s="145"/>
    </row>
    <row r="288" spans="2:10" x14ac:dyDescent="0.25">
      <c r="B288" s="145"/>
      <c r="C288" s="145"/>
      <c r="D288" s="145"/>
      <c r="E288" s="145"/>
      <c r="F288" s="145"/>
      <c r="G288" s="145"/>
      <c r="H288" s="145"/>
      <c r="I288" s="145"/>
      <c r="J288" s="145"/>
    </row>
    <row r="289" spans="2:10" x14ac:dyDescent="0.25">
      <c r="B289" s="145"/>
      <c r="C289" s="145"/>
      <c r="D289" s="145"/>
      <c r="E289" s="145"/>
      <c r="F289" s="145"/>
      <c r="G289" s="145"/>
      <c r="H289" s="145"/>
      <c r="I289" s="145"/>
      <c r="J289" s="145"/>
    </row>
    <row r="290" spans="2:10" x14ac:dyDescent="0.25">
      <c r="B290" s="145"/>
      <c r="C290" s="145"/>
      <c r="D290" s="145"/>
      <c r="E290" s="145"/>
      <c r="F290" s="145"/>
      <c r="G290" s="145"/>
      <c r="H290" s="145"/>
      <c r="I290" s="145"/>
      <c r="J290" s="145"/>
    </row>
    <row r="291" spans="2:10" x14ac:dyDescent="0.25">
      <c r="B291" s="145"/>
      <c r="C291" s="145"/>
      <c r="D291" s="145"/>
      <c r="E291" s="145"/>
      <c r="F291" s="145"/>
      <c r="G291" s="145"/>
      <c r="H291" s="145"/>
      <c r="I291" s="145"/>
      <c r="J291" s="145"/>
    </row>
    <row r="292" spans="2:10" x14ac:dyDescent="0.25">
      <c r="B292" s="145"/>
      <c r="C292" s="145"/>
      <c r="D292" s="145"/>
      <c r="E292" s="145"/>
      <c r="F292" s="145"/>
      <c r="G292" s="145"/>
      <c r="H292" s="145"/>
      <c r="I292" s="145"/>
      <c r="J292" s="145"/>
    </row>
    <row r="293" spans="2:10" x14ac:dyDescent="0.25">
      <c r="B293" s="145"/>
      <c r="C293" s="145"/>
      <c r="D293" s="145"/>
      <c r="E293" s="145"/>
      <c r="F293" s="145"/>
      <c r="G293" s="145"/>
      <c r="H293" s="145"/>
      <c r="I293" s="145"/>
      <c r="J293" s="145"/>
    </row>
    <row r="294" spans="2:10" x14ac:dyDescent="0.25">
      <c r="B294" s="145"/>
      <c r="C294" s="145"/>
      <c r="D294" s="145"/>
      <c r="E294" s="145"/>
      <c r="F294" s="145"/>
      <c r="G294" s="145"/>
      <c r="H294" s="145"/>
      <c r="I294" s="145"/>
      <c r="J294" s="145"/>
    </row>
    <row r="295" spans="2:10" x14ac:dyDescent="0.25">
      <c r="B295" s="145"/>
      <c r="C295" s="145"/>
      <c r="D295" s="145"/>
      <c r="E295" s="145"/>
      <c r="F295" s="145"/>
      <c r="G295" s="145"/>
      <c r="H295" s="145"/>
      <c r="I295" s="145"/>
      <c r="J295" s="145"/>
    </row>
    <row r="296" spans="2:10" x14ac:dyDescent="0.25">
      <c r="B296" s="145"/>
      <c r="C296" s="145"/>
      <c r="D296" s="145"/>
      <c r="E296" s="145"/>
      <c r="F296" s="145"/>
      <c r="G296" s="145"/>
      <c r="H296" s="145"/>
      <c r="I296" s="145"/>
      <c r="J296" s="145"/>
    </row>
    <row r="297" spans="2:10" x14ac:dyDescent="0.25">
      <c r="B297" s="145"/>
      <c r="C297" s="145"/>
      <c r="D297" s="145"/>
      <c r="E297" s="145"/>
      <c r="F297" s="145"/>
      <c r="G297" s="145"/>
      <c r="H297" s="145"/>
      <c r="I297" s="145"/>
      <c r="J297" s="145"/>
    </row>
    <row r="298" spans="2:10" x14ac:dyDescent="0.25">
      <c r="B298" s="145"/>
      <c r="C298" s="145"/>
      <c r="D298" s="145"/>
      <c r="E298" s="145"/>
      <c r="F298" s="145"/>
      <c r="G298" s="145"/>
      <c r="H298" s="145"/>
      <c r="I298" s="145"/>
      <c r="J298" s="145"/>
    </row>
    <row r="299" spans="2:10" x14ac:dyDescent="0.25">
      <c r="B299" s="145"/>
      <c r="C299" s="145"/>
      <c r="D299" s="145"/>
      <c r="E299" s="145"/>
      <c r="F299" s="145"/>
      <c r="G299" s="145"/>
      <c r="H299" s="145"/>
      <c r="I299" s="145"/>
      <c r="J299" s="145"/>
    </row>
    <row r="300" spans="2:10" x14ac:dyDescent="0.25">
      <c r="B300" s="145"/>
      <c r="C300" s="145"/>
      <c r="D300" s="145"/>
      <c r="E300" s="145"/>
      <c r="F300" s="145"/>
      <c r="G300" s="145"/>
      <c r="H300" s="145"/>
      <c r="I300" s="145"/>
      <c r="J300" s="145"/>
    </row>
    <row r="301" spans="2:10" x14ac:dyDescent="0.25">
      <c r="B301" s="145"/>
      <c r="C301" s="145"/>
      <c r="D301" s="145"/>
      <c r="E301" s="145"/>
      <c r="F301" s="145"/>
      <c r="G301" s="145"/>
      <c r="H301" s="145"/>
      <c r="I301" s="145"/>
      <c r="J301" s="145"/>
    </row>
    <row r="302" spans="2:10" x14ac:dyDescent="0.25">
      <c r="B302" s="145"/>
      <c r="C302" s="145"/>
      <c r="D302" s="145"/>
      <c r="E302" s="145"/>
      <c r="F302" s="145"/>
      <c r="G302" s="145"/>
      <c r="H302" s="145"/>
      <c r="I302" s="145"/>
      <c r="J302" s="145"/>
    </row>
    <row r="303" spans="2:10" x14ac:dyDescent="0.25">
      <c r="B303" s="145"/>
      <c r="C303" s="145"/>
      <c r="D303" s="145"/>
      <c r="E303" s="145"/>
      <c r="F303" s="145"/>
      <c r="G303" s="145"/>
      <c r="H303" s="145"/>
      <c r="I303" s="145"/>
      <c r="J303" s="145"/>
    </row>
    <row r="304" spans="2:10" x14ac:dyDescent="0.25">
      <c r="B304" s="145"/>
      <c r="C304" s="145"/>
      <c r="D304" s="145"/>
      <c r="E304" s="145"/>
      <c r="F304" s="145"/>
      <c r="G304" s="145"/>
      <c r="H304" s="145"/>
      <c r="I304" s="145"/>
      <c r="J304" s="145"/>
    </row>
    <row r="305" spans="2:10" x14ac:dyDescent="0.25">
      <c r="B305" s="145"/>
      <c r="C305" s="145"/>
      <c r="D305" s="145"/>
      <c r="E305" s="145"/>
      <c r="F305" s="145"/>
      <c r="G305" s="145"/>
      <c r="H305" s="145"/>
      <c r="I305" s="145"/>
      <c r="J305" s="145"/>
    </row>
    <row r="306" spans="2:10" x14ac:dyDescent="0.25">
      <c r="B306" s="145"/>
      <c r="C306" s="145"/>
      <c r="D306" s="145"/>
      <c r="E306" s="145"/>
      <c r="F306" s="145"/>
      <c r="G306" s="145"/>
      <c r="H306" s="145"/>
      <c r="I306" s="145"/>
      <c r="J306" s="145"/>
    </row>
    <row r="307" spans="2:10" x14ac:dyDescent="0.25">
      <c r="B307" s="145"/>
      <c r="C307" s="145"/>
      <c r="D307" s="145"/>
      <c r="E307" s="145"/>
      <c r="F307" s="145"/>
      <c r="G307" s="145"/>
      <c r="H307" s="145"/>
      <c r="I307" s="145"/>
      <c r="J307" s="145"/>
    </row>
    <row r="308" spans="2:10" x14ac:dyDescent="0.25">
      <c r="B308" s="145"/>
      <c r="C308" s="145"/>
      <c r="D308" s="145"/>
      <c r="E308" s="145"/>
      <c r="F308" s="145"/>
      <c r="G308" s="145"/>
      <c r="H308" s="145"/>
      <c r="I308" s="145"/>
      <c r="J308" s="145"/>
    </row>
    <row r="309" spans="2:10" x14ac:dyDescent="0.25">
      <c r="B309" s="145"/>
      <c r="C309" s="145"/>
      <c r="D309" s="145"/>
      <c r="E309" s="145"/>
      <c r="F309" s="145"/>
      <c r="G309" s="145"/>
      <c r="H309" s="145"/>
      <c r="I309" s="145"/>
      <c r="J309" s="145"/>
    </row>
    <row r="310" spans="2:10" x14ac:dyDescent="0.25">
      <c r="B310" s="145"/>
      <c r="C310" s="145"/>
      <c r="D310" s="145"/>
      <c r="E310" s="145"/>
      <c r="F310" s="145"/>
      <c r="G310" s="145"/>
      <c r="H310" s="145"/>
      <c r="I310" s="145"/>
      <c r="J310" s="145"/>
    </row>
    <row r="311" spans="2:10" x14ac:dyDescent="0.25">
      <c r="B311" s="145"/>
      <c r="C311" s="145"/>
      <c r="D311" s="145"/>
      <c r="E311" s="145"/>
      <c r="F311" s="145"/>
      <c r="G311" s="145"/>
      <c r="H311" s="145"/>
      <c r="I311" s="145"/>
      <c r="J311" s="145"/>
    </row>
    <row r="312" spans="2:10" x14ac:dyDescent="0.25">
      <c r="B312" s="145"/>
      <c r="C312" s="145"/>
      <c r="D312" s="145"/>
      <c r="E312" s="145"/>
      <c r="F312" s="145"/>
      <c r="G312" s="145"/>
      <c r="H312" s="145"/>
      <c r="I312" s="145"/>
      <c r="J312" s="145"/>
    </row>
    <row r="313" spans="2:10" x14ac:dyDescent="0.25">
      <c r="B313" s="145"/>
      <c r="C313" s="145"/>
      <c r="D313" s="145"/>
      <c r="E313" s="145"/>
      <c r="F313" s="145"/>
      <c r="G313" s="145"/>
      <c r="H313" s="145"/>
      <c r="I313" s="145"/>
      <c r="J313" s="145"/>
    </row>
    <row r="314" spans="2:10" x14ac:dyDescent="0.25">
      <c r="B314" s="145"/>
      <c r="C314" s="145"/>
      <c r="D314" s="145"/>
      <c r="E314" s="145"/>
      <c r="F314" s="145"/>
      <c r="G314" s="145"/>
      <c r="H314" s="145"/>
      <c r="I314" s="145"/>
      <c r="J314" s="145"/>
    </row>
    <row r="315" spans="2:10" x14ac:dyDescent="0.25">
      <c r="B315" s="145"/>
      <c r="C315" s="145"/>
      <c r="D315" s="145"/>
      <c r="E315" s="145"/>
      <c r="F315" s="145"/>
      <c r="G315" s="145"/>
      <c r="H315" s="145"/>
      <c r="I315" s="145"/>
      <c r="J315" s="145"/>
    </row>
    <row r="316" spans="2:10" x14ac:dyDescent="0.25">
      <c r="B316" s="145"/>
      <c r="C316" s="145"/>
      <c r="D316" s="145"/>
      <c r="E316" s="145"/>
      <c r="F316" s="145"/>
      <c r="G316" s="145"/>
      <c r="H316" s="145"/>
      <c r="I316" s="145"/>
      <c r="J316" s="145"/>
    </row>
    <row r="317" spans="2:10" x14ac:dyDescent="0.25">
      <c r="B317" s="145"/>
      <c r="C317" s="145"/>
      <c r="D317" s="145"/>
      <c r="E317" s="145"/>
      <c r="F317" s="145"/>
      <c r="G317" s="145"/>
      <c r="H317" s="145"/>
      <c r="I317" s="145"/>
      <c r="J317" s="145"/>
    </row>
    <row r="318" spans="2:10" x14ac:dyDescent="0.25">
      <c r="B318" s="145"/>
      <c r="C318" s="145"/>
      <c r="D318" s="145"/>
      <c r="E318" s="145"/>
      <c r="F318" s="145"/>
      <c r="G318" s="145"/>
      <c r="H318" s="145"/>
      <c r="I318" s="145"/>
      <c r="J318" s="145"/>
    </row>
    <row r="319" spans="2:10" x14ac:dyDescent="0.25">
      <c r="B319" s="145"/>
      <c r="C319" s="145"/>
      <c r="D319" s="145"/>
      <c r="E319" s="145"/>
      <c r="F319" s="145"/>
      <c r="G319" s="145"/>
      <c r="H319" s="145"/>
      <c r="I319" s="145"/>
      <c r="J319" s="145"/>
    </row>
    <row r="320" spans="2:10" x14ac:dyDescent="0.25">
      <c r="B320" s="145"/>
      <c r="C320" s="145"/>
      <c r="D320" s="145"/>
      <c r="E320" s="145"/>
      <c r="F320" s="145"/>
      <c r="G320" s="145"/>
      <c r="H320" s="145"/>
      <c r="I320" s="145"/>
      <c r="J320" s="145"/>
    </row>
    <row r="321" spans="2:10" x14ac:dyDescent="0.25">
      <c r="B321" s="145"/>
      <c r="C321" s="145"/>
      <c r="D321" s="145"/>
      <c r="E321" s="145"/>
      <c r="F321" s="145"/>
      <c r="G321" s="145"/>
      <c r="H321" s="145"/>
      <c r="I321" s="145"/>
      <c r="J321" s="145"/>
    </row>
    <row r="322" spans="2:10" x14ac:dyDescent="0.25">
      <c r="B322" s="145"/>
      <c r="C322" s="145"/>
      <c r="D322" s="145"/>
      <c r="E322" s="145"/>
      <c r="F322" s="145"/>
      <c r="G322" s="145"/>
      <c r="H322" s="145"/>
      <c r="I322" s="145"/>
      <c r="J322" s="145"/>
    </row>
    <row r="323" spans="2:10" x14ac:dyDescent="0.25">
      <c r="B323" s="145"/>
      <c r="C323" s="145"/>
      <c r="D323" s="145"/>
      <c r="E323" s="145"/>
      <c r="F323" s="145"/>
      <c r="G323" s="145"/>
      <c r="H323" s="145"/>
      <c r="I323" s="145"/>
      <c r="J323" s="145"/>
    </row>
    <row r="324" spans="2:10" x14ac:dyDescent="0.25">
      <c r="B324" s="145"/>
      <c r="C324" s="145"/>
      <c r="D324" s="145"/>
      <c r="E324" s="145"/>
      <c r="F324" s="145"/>
      <c r="G324" s="145"/>
      <c r="H324" s="145"/>
      <c r="I324" s="145"/>
      <c r="J324" s="145"/>
    </row>
    <row r="325" spans="2:10" x14ac:dyDescent="0.25">
      <c r="B325" s="145"/>
      <c r="C325" s="145"/>
      <c r="D325" s="145"/>
      <c r="E325" s="145"/>
      <c r="F325" s="145"/>
      <c r="G325" s="145"/>
      <c r="H325" s="145"/>
      <c r="I325" s="145"/>
      <c r="J325" s="145"/>
    </row>
    <row r="326" spans="2:10" x14ac:dyDescent="0.25">
      <c r="B326" s="145"/>
      <c r="C326" s="145"/>
      <c r="D326" s="145"/>
      <c r="E326" s="145"/>
      <c r="F326" s="145"/>
      <c r="G326" s="145"/>
      <c r="H326" s="145"/>
      <c r="I326" s="145"/>
      <c r="J326" s="145"/>
    </row>
    <row r="327" spans="2:10" x14ac:dyDescent="0.25">
      <c r="B327" s="145"/>
      <c r="C327" s="145"/>
      <c r="D327" s="145"/>
      <c r="E327" s="145"/>
      <c r="F327" s="145"/>
      <c r="G327" s="145"/>
      <c r="H327" s="145"/>
      <c r="I327" s="145"/>
      <c r="J327" s="145"/>
    </row>
    <row r="328" spans="2:10" x14ac:dyDescent="0.25">
      <c r="B328" s="145"/>
      <c r="C328" s="145"/>
      <c r="D328" s="145"/>
      <c r="E328" s="145"/>
      <c r="F328" s="145"/>
      <c r="G328" s="145"/>
      <c r="H328" s="145"/>
      <c r="I328" s="145"/>
      <c r="J328" s="145"/>
    </row>
    <row r="329" spans="2:10" x14ac:dyDescent="0.25">
      <c r="B329" s="145"/>
      <c r="C329" s="145"/>
      <c r="D329" s="145"/>
      <c r="E329" s="145"/>
      <c r="F329" s="145"/>
      <c r="G329" s="145"/>
      <c r="H329" s="145"/>
      <c r="I329" s="145"/>
      <c r="J329" s="145"/>
    </row>
    <row r="330" spans="2:10" x14ac:dyDescent="0.25">
      <c r="B330" s="145"/>
      <c r="C330" s="145"/>
      <c r="D330" s="145"/>
      <c r="E330" s="145"/>
      <c r="F330" s="145"/>
      <c r="G330" s="145"/>
      <c r="H330" s="145"/>
      <c r="I330" s="145"/>
      <c r="J330" s="145"/>
    </row>
    <row r="331" spans="2:10" x14ac:dyDescent="0.25">
      <c r="B331" s="145"/>
      <c r="C331" s="145"/>
      <c r="D331" s="145"/>
      <c r="E331" s="145"/>
      <c r="F331" s="145"/>
      <c r="G331" s="145"/>
      <c r="H331" s="145"/>
      <c r="I331" s="145"/>
      <c r="J331" s="145"/>
    </row>
    <row r="332" spans="2:10" x14ac:dyDescent="0.25">
      <c r="B332" s="145"/>
      <c r="C332" s="145"/>
      <c r="D332" s="145"/>
      <c r="E332" s="145"/>
      <c r="F332" s="145"/>
      <c r="G332" s="145"/>
      <c r="H332" s="145"/>
      <c r="I332" s="145"/>
      <c r="J332" s="145"/>
    </row>
    <row r="333" spans="2:10" x14ac:dyDescent="0.25">
      <c r="B333" s="145"/>
      <c r="C333" s="145"/>
      <c r="D333" s="145"/>
      <c r="E333" s="145"/>
      <c r="F333" s="145"/>
      <c r="G333" s="145"/>
      <c r="H333" s="145"/>
      <c r="I333" s="145"/>
      <c r="J333" s="145"/>
    </row>
    <row r="334" spans="2:10" x14ac:dyDescent="0.25">
      <c r="B334" s="145"/>
      <c r="C334" s="145"/>
      <c r="D334" s="145"/>
      <c r="E334" s="145"/>
      <c r="F334" s="145"/>
      <c r="G334" s="145"/>
      <c r="H334" s="145"/>
      <c r="I334" s="145"/>
      <c r="J334" s="145"/>
    </row>
    <row r="335" spans="2:10" x14ac:dyDescent="0.25">
      <c r="B335" s="145"/>
      <c r="C335" s="145"/>
      <c r="D335" s="145"/>
      <c r="E335" s="145"/>
      <c r="F335" s="145"/>
      <c r="G335" s="145"/>
      <c r="H335" s="145"/>
      <c r="I335" s="145"/>
      <c r="J335" s="145"/>
    </row>
    <row r="336" spans="2:10" x14ac:dyDescent="0.25">
      <c r="B336" s="145"/>
      <c r="C336" s="145"/>
      <c r="D336" s="145"/>
      <c r="E336" s="145"/>
      <c r="F336" s="145"/>
      <c r="G336" s="145"/>
      <c r="H336" s="145"/>
      <c r="I336" s="145"/>
      <c r="J336" s="145"/>
    </row>
    <row r="337" spans="2:10" x14ac:dyDescent="0.25">
      <c r="B337" s="145"/>
      <c r="C337" s="145"/>
      <c r="D337" s="145"/>
      <c r="E337" s="145"/>
      <c r="F337" s="145"/>
      <c r="G337" s="145"/>
      <c r="H337" s="145"/>
      <c r="I337" s="145"/>
      <c r="J337" s="145"/>
    </row>
    <row r="338" spans="2:10" x14ac:dyDescent="0.25">
      <c r="B338" s="145"/>
      <c r="C338" s="145"/>
      <c r="D338" s="145"/>
      <c r="E338" s="145"/>
      <c r="F338" s="145"/>
      <c r="G338" s="145"/>
      <c r="H338" s="145"/>
      <c r="I338" s="145"/>
      <c r="J338" s="145"/>
    </row>
    <row r="339" spans="2:10" x14ac:dyDescent="0.25">
      <c r="B339" s="145"/>
      <c r="C339" s="145"/>
      <c r="D339" s="145"/>
      <c r="E339" s="145"/>
      <c r="F339" s="145"/>
      <c r="G339" s="145"/>
      <c r="H339" s="145"/>
      <c r="I339" s="145"/>
      <c r="J339" s="145"/>
    </row>
    <row r="340" spans="2:10" x14ac:dyDescent="0.25">
      <c r="B340" s="145"/>
      <c r="C340" s="145"/>
      <c r="D340" s="145"/>
      <c r="E340" s="145"/>
      <c r="F340" s="145"/>
      <c r="G340" s="145"/>
      <c r="H340" s="145"/>
      <c r="I340" s="145"/>
      <c r="J340" s="145"/>
    </row>
    <row r="341" spans="2:10" x14ac:dyDescent="0.25">
      <c r="B341" s="145"/>
      <c r="C341" s="145"/>
      <c r="D341" s="145"/>
      <c r="E341" s="145"/>
      <c r="F341" s="145"/>
      <c r="G341" s="145"/>
      <c r="H341" s="145"/>
      <c r="I341" s="145"/>
      <c r="J341" s="145"/>
    </row>
    <row r="342" spans="2:10" x14ac:dyDescent="0.25">
      <c r="B342" s="145"/>
      <c r="C342" s="145"/>
      <c r="D342" s="145"/>
      <c r="E342" s="145"/>
      <c r="F342" s="145"/>
      <c r="G342" s="145"/>
      <c r="H342" s="145"/>
      <c r="I342" s="145"/>
      <c r="J342" s="145"/>
    </row>
    <row r="343" spans="2:10" x14ac:dyDescent="0.25">
      <c r="B343" s="145"/>
      <c r="C343" s="145"/>
      <c r="D343" s="145"/>
      <c r="E343" s="145"/>
      <c r="F343" s="145"/>
      <c r="G343" s="145"/>
      <c r="H343" s="145"/>
      <c r="I343" s="145"/>
      <c r="J343" s="145"/>
    </row>
    <row r="344" spans="2:10" x14ac:dyDescent="0.25">
      <c r="B344" s="145"/>
      <c r="C344" s="145"/>
      <c r="D344" s="145"/>
      <c r="E344" s="145"/>
      <c r="F344" s="145"/>
      <c r="G344" s="145"/>
      <c r="H344" s="145"/>
      <c r="I344" s="145"/>
      <c r="J344" s="145"/>
    </row>
    <row r="345" spans="2:10" x14ac:dyDescent="0.25">
      <c r="B345" s="145"/>
      <c r="C345" s="145"/>
      <c r="D345" s="145"/>
      <c r="E345" s="145"/>
      <c r="F345" s="145"/>
      <c r="G345" s="145"/>
      <c r="H345" s="145"/>
      <c r="I345" s="145"/>
      <c r="J345" s="145"/>
    </row>
    <row r="346" spans="2:10" x14ac:dyDescent="0.25">
      <c r="B346" s="145"/>
      <c r="C346" s="145"/>
      <c r="D346" s="145"/>
      <c r="E346" s="145"/>
      <c r="F346" s="145"/>
      <c r="G346" s="145"/>
      <c r="H346" s="145"/>
      <c r="I346" s="145"/>
      <c r="J346" s="145"/>
    </row>
    <row r="347" spans="2:10" x14ac:dyDescent="0.25">
      <c r="B347" s="145"/>
      <c r="C347" s="145"/>
      <c r="D347" s="145"/>
      <c r="E347" s="145"/>
      <c r="F347" s="145"/>
      <c r="G347" s="145"/>
      <c r="H347" s="145"/>
      <c r="I347" s="145"/>
      <c r="J347" s="145"/>
    </row>
    <row r="348" spans="2:10" x14ac:dyDescent="0.25">
      <c r="B348" s="145"/>
      <c r="C348" s="145"/>
      <c r="D348" s="145"/>
      <c r="E348" s="145"/>
      <c r="F348" s="145"/>
      <c r="G348" s="145"/>
      <c r="H348" s="145"/>
      <c r="I348" s="145"/>
      <c r="J348" s="145"/>
    </row>
    <row r="349" spans="2:10" x14ac:dyDescent="0.25">
      <c r="B349" s="145"/>
      <c r="C349" s="145"/>
      <c r="D349" s="145"/>
      <c r="E349" s="145"/>
      <c r="F349" s="145"/>
      <c r="G349" s="145"/>
      <c r="H349" s="145"/>
      <c r="I349" s="145"/>
      <c r="J349" s="145"/>
    </row>
    <row r="350" spans="2:10" x14ac:dyDescent="0.25">
      <c r="B350" s="145"/>
      <c r="C350" s="145"/>
      <c r="D350" s="145"/>
      <c r="E350" s="145"/>
      <c r="F350" s="145"/>
      <c r="G350" s="145"/>
      <c r="H350" s="145"/>
      <c r="I350" s="145"/>
      <c r="J350" s="145"/>
    </row>
    <row r="351" spans="2:10" x14ac:dyDescent="0.25">
      <c r="B351" s="145"/>
      <c r="C351" s="145"/>
      <c r="D351" s="145"/>
      <c r="E351" s="145"/>
      <c r="F351" s="145"/>
      <c r="G351" s="145"/>
      <c r="H351" s="145"/>
      <c r="I351" s="145"/>
      <c r="J351" s="145"/>
    </row>
    <row r="352" spans="2:10" x14ac:dyDescent="0.25">
      <c r="B352" s="145"/>
      <c r="C352" s="145"/>
      <c r="D352" s="145"/>
      <c r="E352" s="145"/>
      <c r="F352" s="145"/>
      <c r="G352" s="145"/>
      <c r="H352" s="145"/>
      <c r="I352" s="145"/>
      <c r="J352" s="145"/>
    </row>
    <row r="353" spans="2:10" x14ac:dyDescent="0.25">
      <c r="B353" s="145"/>
      <c r="C353" s="145"/>
      <c r="D353" s="145"/>
      <c r="E353" s="145"/>
      <c r="F353" s="145"/>
      <c r="G353" s="145"/>
      <c r="H353" s="145"/>
      <c r="I353" s="145"/>
      <c r="J353" s="145"/>
    </row>
    <row r="354" spans="2:10" x14ac:dyDescent="0.25">
      <c r="B354" s="145"/>
      <c r="C354" s="145"/>
      <c r="D354" s="145"/>
      <c r="E354" s="145"/>
      <c r="F354" s="145"/>
      <c r="G354" s="145"/>
      <c r="H354" s="145"/>
      <c r="I354" s="145"/>
      <c r="J354" s="145"/>
    </row>
    <row r="355" spans="2:10" x14ac:dyDescent="0.25">
      <c r="B355" s="145"/>
      <c r="C355" s="145"/>
      <c r="D355" s="145"/>
      <c r="E355" s="145"/>
      <c r="F355" s="145"/>
      <c r="G355" s="145"/>
      <c r="H355" s="145"/>
      <c r="I355" s="145"/>
      <c r="J355" s="145"/>
    </row>
    <row r="356" spans="2:10" x14ac:dyDescent="0.25">
      <c r="B356" s="145"/>
      <c r="C356" s="145"/>
      <c r="D356" s="145"/>
      <c r="E356" s="145"/>
      <c r="F356" s="145"/>
      <c r="G356" s="145"/>
      <c r="H356" s="145"/>
      <c r="I356" s="145"/>
      <c r="J356" s="145"/>
    </row>
    <row r="357" spans="2:10" x14ac:dyDescent="0.25">
      <c r="B357" s="145"/>
      <c r="C357" s="145"/>
      <c r="D357" s="145"/>
      <c r="E357" s="145"/>
      <c r="F357" s="145"/>
      <c r="G357" s="145"/>
      <c r="H357" s="145"/>
      <c r="I357" s="145"/>
      <c r="J357" s="145"/>
    </row>
    <row r="358" spans="2:10" x14ac:dyDescent="0.25">
      <c r="B358" s="145"/>
      <c r="C358" s="145"/>
      <c r="D358" s="145"/>
      <c r="E358" s="145"/>
      <c r="F358" s="145"/>
      <c r="G358" s="145"/>
      <c r="H358" s="145"/>
      <c r="I358" s="145"/>
      <c r="J358" s="145"/>
    </row>
    <row r="359" spans="2:10" x14ac:dyDescent="0.25">
      <c r="B359" s="145"/>
      <c r="C359" s="145"/>
      <c r="D359" s="145"/>
      <c r="E359" s="145"/>
      <c r="F359" s="145"/>
      <c r="G359" s="145"/>
      <c r="H359" s="145"/>
      <c r="I359" s="145"/>
      <c r="J359" s="145"/>
    </row>
    <row r="360" spans="2:10" x14ac:dyDescent="0.25">
      <c r="B360" s="145"/>
      <c r="C360" s="145"/>
      <c r="D360" s="145"/>
      <c r="E360" s="145"/>
      <c r="F360" s="145"/>
      <c r="G360" s="145"/>
      <c r="H360" s="145"/>
      <c r="I360" s="145"/>
      <c r="J360" s="145"/>
    </row>
    <row r="361" spans="2:10" x14ac:dyDescent="0.25">
      <c r="B361" s="145"/>
      <c r="C361" s="145"/>
      <c r="D361" s="145"/>
      <c r="E361" s="145"/>
      <c r="F361" s="145"/>
      <c r="G361" s="145"/>
      <c r="H361" s="145"/>
      <c r="I361" s="145"/>
      <c r="J361" s="145"/>
    </row>
    <row r="362" spans="2:10" x14ac:dyDescent="0.25">
      <c r="B362" s="145"/>
      <c r="C362" s="145"/>
      <c r="D362" s="145"/>
      <c r="E362" s="145"/>
      <c r="F362" s="145"/>
      <c r="G362" s="145"/>
      <c r="H362" s="145"/>
      <c r="I362" s="145"/>
      <c r="J362" s="145"/>
    </row>
    <row r="363" spans="2:10" x14ac:dyDescent="0.25">
      <c r="B363" s="145"/>
      <c r="C363" s="145"/>
      <c r="D363" s="145"/>
      <c r="E363" s="145"/>
      <c r="F363" s="145"/>
      <c r="G363" s="145"/>
      <c r="H363" s="145"/>
      <c r="I363" s="145"/>
      <c r="J363" s="145"/>
    </row>
    <row r="364" spans="2:10" x14ac:dyDescent="0.25">
      <c r="B364" s="145"/>
      <c r="C364" s="145"/>
      <c r="D364" s="145"/>
      <c r="E364" s="145"/>
      <c r="F364" s="145"/>
      <c r="G364" s="145"/>
      <c r="H364" s="145"/>
      <c r="I364" s="145"/>
      <c r="J364" s="145"/>
    </row>
    <row r="365" spans="2:10" x14ac:dyDescent="0.25">
      <c r="B365" s="145"/>
      <c r="C365" s="145"/>
      <c r="D365" s="145"/>
      <c r="E365" s="145"/>
      <c r="F365" s="145"/>
      <c r="G365" s="145"/>
      <c r="H365" s="145"/>
      <c r="I365" s="145"/>
      <c r="J365" s="145"/>
    </row>
    <row r="366" spans="2:10" x14ac:dyDescent="0.25">
      <c r="B366" s="145"/>
      <c r="C366" s="145"/>
      <c r="D366" s="145"/>
      <c r="E366" s="145"/>
      <c r="F366" s="145"/>
      <c r="G366" s="145"/>
      <c r="H366" s="145"/>
      <c r="I366" s="145"/>
      <c r="J366" s="145"/>
    </row>
    <row r="367" spans="2:10" x14ac:dyDescent="0.25">
      <c r="B367" s="145"/>
      <c r="C367" s="145"/>
      <c r="D367" s="145"/>
      <c r="E367" s="145"/>
      <c r="F367" s="145"/>
      <c r="G367" s="145"/>
      <c r="H367" s="145"/>
      <c r="I367" s="145"/>
      <c r="J367" s="145"/>
    </row>
    <row r="368" spans="2:10" x14ac:dyDescent="0.25">
      <c r="B368" s="145"/>
      <c r="C368" s="145"/>
      <c r="D368" s="145"/>
      <c r="E368" s="145"/>
      <c r="F368" s="145"/>
      <c r="G368" s="145"/>
      <c r="H368" s="145"/>
      <c r="I368" s="145"/>
      <c r="J368" s="145"/>
    </row>
    <row r="369" spans="2:10" x14ac:dyDescent="0.25">
      <c r="B369" s="145"/>
      <c r="C369" s="145"/>
      <c r="D369" s="145"/>
      <c r="E369" s="145"/>
      <c r="F369" s="145"/>
      <c r="G369" s="145"/>
      <c r="H369" s="145"/>
      <c r="I369" s="145"/>
      <c r="J369" s="145"/>
    </row>
    <row r="370" spans="2:10" x14ac:dyDescent="0.25">
      <c r="B370" s="145"/>
      <c r="C370" s="145"/>
      <c r="D370" s="145"/>
      <c r="E370" s="145"/>
      <c r="F370" s="145"/>
      <c r="G370" s="145"/>
      <c r="H370" s="145"/>
      <c r="I370" s="145"/>
      <c r="J370" s="145"/>
    </row>
    <row r="371" spans="2:10" x14ac:dyDescent="0.25">
      <c r="B371" s="145"/>
      <c r="C371" s="145"/>
      <c r="D371" s="145"/>
      <c r="E371" s="145"/>
      <c r="F371" s="145"/>
      <c r="G371" s="145"/>
      <c r="H371" s="145"/>
      <c r="I371" s="145"/>
      <c r="J371" s="145"/>
    </row>
    <row r="372" spans="2:10" x14ac:dyDescent="0.25">
      <c r="B372" s="145"/>
      <c r="C372" s="145"/>
      <c r="D372" s="145"/>
      <c r="E372" s="145"/>
      <c r="F372" s="145"/>
      <c r="G372" s="145"/>
      <c r="H372" s="145"/>
      <c r="I372" s="145"/>
      <c r="J372" s="145"/>
    </row>
    <row r="373" spans="2:10" x14ac:dyDescent="0.25">
      <c r="B373" s="145"/>
      <c r="C373" s="145"/>
      <c r="D373" s="145"/>
      <c r="E373" s="145"/>
      <c r="F373" s="145"/>
      <c r="G373" s="145"/>
      <c r="H373" s="145"/>
      <c r="I373" s="145"/>
      <c r="J373" s="145"/>
    </row>
    <row r="374" spans="2:10" x14ac:dyDescent="0.25">
      <c r="B374" s="145"/>
      <c r="C374" s="145"/>
      <c r="D374" s="145"/>
      <c r="E374" s="145"/>
      <c r="F374" s="145"/>
      <c r="G374" s="145"/>
      <c r="H374" s="145"/>
      <c r="I374" s="145"/>
      <c r="J374" s="145"/>
    </row>
    <row r="375" spans="2:10" x14ac:dyDescent="0.25">
      <c r="B375" s="145"/>
      <c r="C375" s="145"/>
      <c r="D375" s="145"/>
      <c r="E375" s="145"/>
      <c r="F375" s="145"/>
      <c r="G375" s="145"/>
      <c r="H375" s="145"/>
      <c r="I375" s="145"/>
      <c r="J375" s="145"/>
    </row>
    <row r="376" spans="2:10" x14ac:dyDescent="0.25">
      <c r="B376" s="145"/>
      <c r="C376" s="145"/>
      <c r="D376" s="145"/>
      <c r="E376" s="145"/>
      <c r="F376" s="145"/>
      <c r="G376" s="145"/>
      <c r="H376" s="145"/>
      <c r="I376" s="145"/>
      <c r="J376" s="145"/>
    </row>
    <row r="377" spans="2:10" x14ac:dyDescent="0.25">
      <c r="B377" s="145"/>
      <c r="C377" s="145"/>
      <c r="D377" s="145"/>
      <c r="E377" s="145"/>
      <c r="F377" s="145"/>
      <c r="G377" s="145"/>
      <c r="H377" s="145"/>
      <c r="I377" s="145"/>
      <c r="J377" s="145"/>
    </row>
    <row r="378" spans="2:10" x14ac:dyDescent="0.25">
      <c r="B378" s="145"/>
      <c r="C378" s="145"/>
      <c r="D378" s="145"/>
      <c r="E378" s="145"/>
      <c r="F378" s="145"/>
      <c r="G378" s="145"/>
      <c r="H378" s="145"/>
      <c r="I378" s="145"/>
      <c r="J378" s="145"/>
    </row>
    <row r="379" spans="2:10" x14ac:dyDescent="0.25">
      <c r="B379" s="145"/>
      <c r="C379" s="145"/>
      <c r="D379" s="145"/>
      <c r="E379" s="145"/>
      <c r="F379" s="145"/>
      <c r="G379" s="145"/>
      <c r="H379" s="145"/>
      <c r="I379" s="145"/>
      <c r="J379" s="145"/>
    </row>
    <row r="380" spans="2:10" x14ac:dyDescent="0.25">
      <c r="B380" s="145"/>
      <c r="C380" s="145"/>
      <c r="D380" s="145"/>
      <c r="E380" s="145"/>
      <c r="F380" s="145"/>
      <c r="G380" s="145"/>
      <c r="H380" s="145"/>
      <c r="I380" s="145"/>
      <c r="J380" s="145"/>
    </row>
    <row r="381" spans="2:10" x14ac:dyDescent="0.25">
      <c r="B381" s="145"/>
      <c r="C381" s="145"/>
      <c r="D381" s="145"/>
      <c r="E381" s="145"/>
      <c r="F381" s="145"/>
      <c r="G381" s="145"/>
      <c r="H381" s="145"/>
      <c r="I381" s="145"/>
      <c r="J381" s="145"/>
    </row>
    <row r="382" spans="2:10" x14ac:dyDescent="0.25">
      <c r="B382" s="145"/>
      <c r="C382" s="145"/>
      <c r="D382" s="145"/>
      <c r="E382" s="145"/>
      <c r="F382" s="145"/>
      <c r="G382" s="145"/>
      <c r="H382" s="145"/>
      <c r="I382" s="145"/>
      <c r="J382" s="145"/>
    </row>
    <row r="383" spans="2:10" x14ac:dyDescent="0.25">
      <c r="B383" s="145"/>
      <c r="C383" s="145"/>
      <c r="D383" s="145"/>
      <c r="E383" s="145"/>
      <c r="F383" s="145"/>
      <c r="G383" s="145"/>
      <c r="H383" s="145"/>
      <c r="I383" s="145"/>
      <c r="J383" s="145"/>
    </row>
    <row r="384" spans="2:10" x14ac:dyDescent="0.25">
      <c r="B384" s="145"/>
      <c r="C384" s="145"/>
      <c r="D384" s="145"/>
      <c r="E384" s="145"/>
      <c r="F384" s="145"/>
      <c r="G384" s="145"/>
      <c r="H384" s="145"/>
      <c r="I384" s="145"/>
      <c r="J384" s="145"/>
    </row>
    <row r="385" spans="2:10" x14ac:dyDescent="0.25">
      <c r="B385" s="145"/>
      <c r="C385" s="145"/>
      <c r="D385" s="145"/>
      <c r="E385" s="145"/>
      <c r="F385" s="145"/>
      <c r="G385" s="145"/>
      <c r="H385" s="145"/>
      <c r="I385" s="145"/>
      <c r="J385" s="145"/>
    </row>
    <row r="386" spans="2:10" x14ac:dyDescent="0.25">
      <c r="B386" s="145"/>
      <c r="C386" s="145"/>
      <c r="D386" s="145"/>
      <c r="E386" s="145"/>
      <c r="F386" s="145"/>
      <c r="G386" s="145"/>
      <c r="H386" s="145"/>
      <c r="I386" s="145"/>
      <c r="J386" s="145"/>
    </row>
    <row r="387" spans="2:10" x14ac:dyDescent="0.25">
      <c r="B387" s="145"/>
      <c r="C387" s="145"/>
      <c r="D387" s="145"/>
      <c r="E387" s="145"/>
      <c r="F387" s="145"/>
      <c r="G387" s="145"/>
      <c r="H387" s="145"/>
      <c r="I387" s="145"/>
      <c r="J387" s="145"/>
    </row>
    <row r="388" spans="2:10" x14ac:dyDescent="0.25">
      <c r="B388" s="145"/>
      <c r="C388" s="145"/>
      <c r="D388" s="145"/>
      <c r="E388" s="145"/>
      <c r="F388" s="145"/>
      <c r="G388" s="145"/>
      <c r="H388" s="145"/>
      <c r="I388" s="145"/>
      <c r="J388" s="145"/>
    </row>
    <row r="389" spans="2:10" x14ac:dyDescent="0.25">
      <c r="B389" s="145"/>
      <c r="C389" s="145"/>
      <c r="D389" s="145"/>
      <c r="E389" s="145"/>
      <c r="F389" s="145"/>
      <c r="G389" s="145"/>
      <c r="H389" s="145"/>
      <c r="I389" s="145"/>
      <c r="J389" s="145"/>
    </row>
    <row r="390" spans="2:10" x14ac:dyDescent="0.25">
      <c r="B390" s="145"/>
      <c r="C390" s="145"/>
      <c r="D390" s="145"/>
      <c r="E390" s="145"/>
      <c r="F390" s="145"/>
      <c r="G390" s="145"/>
      <c r="H390" s="145"/>
      <c r="I390" s="145"/>
      <c r="J390" s="145"/>
    </row>
    <row r="391" spans="2:10" x14ac:dyDescent="0.25">
      <c r="B391" s="145"/>
      <c r="C391" s="145"/>
      <c r="D391" s="145"/>
      <c r="E391" s="145"/>
      <c r="F391" s="145"/>
      <c r="G391" s="145"/>
      <c r="H391" s="145"/>
      <c r="I391" s="145"/>
      <c r="J391" s="145"/>
    </row>
    <row r="392" spans="2:10" x14ac:dyDescent="0.25">
      <c r="B392" s="145"/>
      <c r="C392" s="145"/>
      <c r="D392" s="145"/>
      <c r="E392" s="145"/>
      <c r="F392" s="145"/>
      <c r="G392" s="145"/>
      <c r="H392" s="145"/>
      <c r="I392" s="145"/>
      <c r="J392" s="145"/>
    </row>
    <row r="393" spans="2:10" x14ac:dyDescent="0.25">
      <c r="B393" s="145"/>
      <c r="C393" s="145"/>
      <c r="D393" s="145"/>
      <c r="E393" s="145"/>
      <c r="F393" s="145"/>
      <c r="G393" s="145"/>
      <c r="H393" s="145"/>
      <c r="I393" s="145"/>
      <c r="J393" s="145"/>
    </row>
    <row r="394" spans="2:10" x14ac:dyDescent="0.25">
      <c r="B394" s="145"/>
      <c r="C394" s="145"/>
      <c r="D394" s="145"/>
      <c r="E394" s="145"/>
      <c r="F394" s="145"/>
      <c r="G394" s="145"/>
      <c r="H394" s="145"/>
      <c r="I394" s="145"/>
      <c r="J394" s="145"/>
    </row>
    <row r="395" spans="2:10" x14ac:dyDescent="0.25">
      <c r="B395" s="145"/>
      <c r="C395" s="145"/>
      <c r="D395" s="145"/>
      <c r="E395" s="145"/>
      <c r="F395" s="145"/>
      <c r="G395" s="145"/>
      <c r="H395" s="145"/>
      <c r="I395" s="145"/>
      <c r="J395" s="145"/>
    </row>
    <row r="396" spans="2:10" x14ac:dyDescent="0.25">
      <c r="B396" s="145"/>
      <c r="C396" s="145"/>
      <c r="D396" s="145"/>
      <c r="E396" s="145"/>
      <c r="F396" s="145"/>
      <c r="G396" s="145"/>
      <c r="H396" s="145"/>
      <c r="I396" s="145"/>
      <c r="J396" s="145"/>
    </row>
    <row r="397" spans="2:10" x14ac:dyDescent="0.25">
      <c r="B397" s="145"/>
      <c r="C397" s="145"/>
      <c r="D397" s="145"/>
      <c r="E397" s="145"/>
      <c r="F397" s="145"/>
      <c r="G397" s="145"/>
      <c r="H397" s="145"/>
      <c r="I397" s="145"/>
      <c r="J397" s="145"/>
    </row>
    <row r="398" spans="2:10" x14ac:dyDescent="0.25">
      <c r="B398" s="145"/>
      <c r="C398" s="145"/>
      <c r="D398" s="145"/>
      <c r="E398" s="145"/>
      <c r="F398" s="145"/>
      <c r="G398" s="145"/>
      <c r="H398" s="145"/>
      <c r="I398" s="145"/>
      <c r="J398" s="145"/>
    </row>
    <row r="399" spans="2:10" x14ac:dyDescent="0.25">
      <c r="B399" s="145"/>
      <c r="C399" s="145"/>
      <c r="D399" s="145"/>
      <c r="E399" s="145"/>
      <c r="F399" s="145"/>
      <c r="G399" s="145"/>
      <c r="H399" s="145"/>
      <c r="I399" s="145"/>
      <c r="J399" s="145"/>
    </row>
    <row r="400" spans="2:10" x14ac:dyDescent="0.25">
      <c r="B400" s="145"/>
      <c r="C400" s="145"/>
      <c r="D400" s="145"/>
      <c r="E400" s="145"/>
      <c r="F400" s="145"/>
      <c r="G400" s="145"/>
      <c r="H400" s="145"/>
      <c r="I400" s="145"/>
      <c r="J400" s="145"/>
    </row>
    <row r="401" spans="2:10" x14ac:dyDescent="0.25">
      <c r="B401" s="145"/>
      <c r="C401" s="145"/>
      <c r="D401" s="145"/>
      <c r="E401" s="145"/>
      <c r="F401" s="145"/>
      <c r="G401" s="145"/>
      <c r="H401" s="145"/>
      <c r="I401" s="145"/>
      <c r="J401" s="145"/>
    </row>
    <row r="402" spans="2:10" x14ac:dyDescent="0.25">
      <c r="B402" s="145"/>
      <c r="C402" s="145"/>
      <c r="D402" s="145"/>
      <c r="E402" s="145"/>
      <c r="F402" s="145"/>
      <c r="G402" s="145"/>
      <c r="H402" s="145"/>
      <c r="I402" s="145"/>
      <c r="J402" s="145"/>
    </row>
    <row r="403" spans="2:10" x14ac:dyDescent="0.25">
      <c r="B403" s="145"/>
      <c r="C403" s="145"/>
      <c r="D403" s="145"/>
      <c r="E403" s="145"/>
      <c r="F403" s="145"/>
      <c r="G403" s="145"/>
      <c r="H403" s="145"/>
      <c r="I403" s="145"/>
      <c r="J403" s="145"/>
    </row>
    <row r="404" spans="2:10" x14ac:dyDescent="0.25">
      <c r="B404" s="145"/>
      <c r="C404" s="145"/>
      <c r="D404" s="145"/>
      <c r="E404" s="145"/>
      <c r="F404" s="145"/>
      <c r="G404" s="145"/>
      <c r="H404" s="145"/>
      <c r="I404" s="145"/>
      <c r="J404" s="145"/>
    </row>
    <row r="405" spans="2:10" x14ac:dyDescent="0.25">
      <c r="B405" s="145"/>
      <c r="C405" s="145"/>
      <c r="D405" s="145"/>
      <c r="E405" s="145"/>
      <c r="F405" s="145"/>
      <c r="G405" s="145"/>
      <c r="H405" s="145"/>
      <c r="I405" s="145"/>
      <c r="J405" s="145"/>
    </row>
    <row r="406" spans="2:10" x14ac:dyDescent="0.25">
      <c r="B406" s="145"/>
      <c r="C406" s="145"/>
      <c r="D406" s="145"/>
      <c r="E406" s="145"/>
      <c r="F406" s="145"/>
      <c r="G406" s="145"/>
      <c r="H406" s="145"/>
      <c r="I406" s="145"/>
      <c r="J406" s="145"/>
    </row>
    <row r="407" spans="2:10" x14ac:dyDescent="0.25">
      <c r="B407" s="145"/>
      <c r="C407" s="145"/>
      <c r="D407" s="145"/>
      <c r="E407" s="145"/>
      <c r="F407" s="145"/>
      <c r="G407" s="145"/>
      <c r="H407" s="145"/>
      <c r="I407" s="145"/>
      <c r="J407" s="145"/>
    </row>
    <row r="408" spans="2:10" x14ac:dyDescent="0.25">
      <c r="B408" s="145"/>
      <c r="C408" s="145"/>
      <c r="D408" s="145"/>
      <c r="E408" s="145"/>
      <c r="F408" s="145"/>
      <c r="G408" s="145"/>
      <c r="H408" s="145"/>
      <c r="I408" s="145"/>
      <c r="J408" s="145"/>
    </row>
    <row r="409" spans="2:10" x14ac:dyDescent="0.25">
      <c r="B409" s="145"/>
      <c r="C409" s="145"/>
      <c r="D409" s="145"/>
      <c r="E409" s="145"/>
      <c r="F409" s="145"/>
      <c r="G409" s="145"/>
      <c r="H409" s="145"/>
      <c r="I409" s="145"/>
      <c r="J409" s="145"/>
    </row>
    <row r="410" spans="2:10" x14ac:dyDescent="0.25">
      <c r="B410" s="145"/>
      <c r="C410" s="145"/>
      <c r="D410" s="145"/>
      <c r="E410" s="145"/>
      <c r="F410" s="145"/>
      <c r="G410" s="145"/>
      <c r="H410" s="145"/>
      <c r="I410" s="145"/>
      <c r="J410" s="145"/>
    </row>
    <row r="411" spans="2:10" x14ac:dyDescent="0.25">
      <c r="B411" s="145"/>
      <c r="C411" s="145"/>
      <c r="D411" s="145"/>
      <c r="E411" s="145"/>
      <c r="F411" s="145"/>
      <c r="G411" s="145"/>
      <c r="H411" s="145"/>
      <c r="I411" s="145"/>
      <c r="J411" s="145"/>
    </row>
    <row r="412" spans="2:10" x14ac:dyDescent="0.25">
      <c r="B412" s="145"/>
      <c r="C412" s="145"/>
      <c r="D412" s="145"/>
      <c r="E412" s="145"/>
      <c r="F412" s="145"/>
      <c r="G412" s="145"/>
      <c r="H412" s="145"/>
      <c r="I412" s="145"/>
      <c r="J412" s="145"/>
    </row>
    <row r="413" spans="2:10" x14ac:dyDescent="0.25">
      <c r="B413" s="145"/>
      <c r="C413" s="145"/>
      <c r="D413" s="145"/>
      <c r="E413" s="145"/>
      <c r="F413" s="145"/>
      <c r="G413" s="145"/>
      <c r="H413" s="145"/>
      <c r="I413" s="145"/>
      <c r="J413" s="145"/>
    </row>
    <row r="414" spans="2:10" x14ac:dyDescent="0.25">
      <c r="B414" s="145"/>
      <c r="C414" s="145"/>
      <c r="D414" s="145"/>
      <c r="E414" s="145"/>
      <c r="F414" s="145"/>
      <c r="G414" s="145"/>
      <c r="H414" s="145"/>
      <c r="I414" s="145"/>
      <c r="J414" s="145"/>
    </row>
    <row r="415" spans="2:10" x14ac:dyDescent="0.25">
      <c r="B415" s="145"/>
      <c r="C415" s="145"/>
      <c r="D415" s="145"/>
      <c r="E415" s="145"/>
      <c r="F415" s="145"/>
      <c r="G415" s="145"/>
      <c r="H415" s="145"/>
      <c r="I415" s="145"/>
      <c r="J415" s="145"/>
    </row>
    <row r="416" spans="2:10" x14ac:dyDescent="0.25">
      <c r="B416" s="145"/>
      <c r="C416" s="145"/>
      <c r="D416" s="145"/>
      <c r="E416" s="145"/>
      <c r="F416" s="145"/>
      <c r="G416" s="145"/>
      <c r="H416" s="145"/>
      <c r="I416" s="145"/>
      <c r="J416" s="145"/>
    </row>
    <row r="417" spans="2:10" x14ac:dyDescent="0.25">
      <c r="B417" s="145"/>
      <c r="C417" s="145"/>
      <c r="D417" s="145"/>
      <c r="E417" s="145"/>
      <c r="F417" s="145"/>
      <c r="G417" s="145"/>
      <c r="H417" s="145"/>
      <c r="I417" s="145"/>
      <c r="J417" s="145"/>
    </row>
    <row r="418" spans="2:10" x14ac:dyDescent="0.25">
      <c r="B418" s="145"/>
      <c r="C418" s="145"/>
      <c r="D418" s="145"/>
      <c r="E418" s="145"/>
      <c r="F418" s="145"/>
      <c r="G418" s="145"/>
      <c r="H418" s="145"/>
      <c r="I418" s="145"/>
      <c r="J418" s="145"/>
    </row>
    <row r="419" spans="2:10" x14ac:dyDescent="0.25">
      <c r="B419" s="145"/>
      <c r="C419" s="145"/>
      <c r="D419" s="145"/>
      <c r="E419" s="145"/>
      <c r="F419" s="145"/>
      <c r="G419" s="145"/>
      <c r="H419" s="145"/>
      <c r="I419" s="145"/>
      <c r="J419" s="145"/>
    </row>
    <row r="420" spans="2:10" x14ac:dyDescent="0.25">
      <c r="B420" s="145"/>
      <c r="C420" s="145"/>
      <c r="D420" s="145"/>
      <c r="E420" s="145"/>
      <c r="F420" s="145"/>
      <c r="G420" s="145"/>
      <c r="H420" s="145"/>
      <c r="I420" s="145"/>
      <c r="J420" s="145"/>
    </row>
    <row r="421" spans="2:10" x14ac:dyDescent="0.25">
      <c r="B421" s="145"/>
      <c r="C421" s="145"/>
      <c r="D421" s="145"/>
      <c r="E421" s="145"/>
      <c r="F421" s="145"/>
      <c r="G421" s="145"/>
      <c r="H421" s="145"/>
      <c r="I421" s="145"/>
      <c r="J421" s="145"/>
    </row>
    <row r="422" spans="2:10" x14ac:dyDescent="0.25">
      <c r="B422" s="145"/>
      <c r="C422" s="145"/>
      <c r="D422" s="145"/>
      <c r="E422" s="145"/>
      <c r="F422" s="145"/>
      <c r="G422" s="145"/>
      <c r="H422" s="145"/>
      <c r="I422" s="145"/>
      <c r="J422" s="145"/>
    </row>
    <row r="423" spans="2:10" x14ac:dyDescent="0.25">
      <c r="B423" s="145"/>
      <c r="C423" s="145"/>
      <c r="D423" s="145"/>
      <c r="E423" s="145"/>
      <c r="F423" s="145"/>
      <c r="G423" s="145"/>
      <c r="H423" s="145"/>
      <c r="I423" s="145"/>
      <c r="J423" s="145"/>
    </row>
    <row r="424" spans="2:10" x14ac:dyDescent="0.25">
      <c r="B424" s="145"/>
      <c r="C424" s="145"/>
      <c r="D424" s="145"/>
      <c r="E424" s="145"/>
      <c r="F424" s="145"/>
      <c r="G424" s="145"/>
      <c r="H424" s="145"/>
      <c r="I424" s="145"/>
      <c r="J424" s="145"/>
    </row>
    <row r="425" spans="2:10" x14ac:dyDescent="0.25">
      <c r="B425" s="145"/>
      <c r="C425" s="145"/>
      <c r="D425" s="145"/>
      <c r="E425" s="145"/>
      <c r="F425" s="145"/>
      <c r="G425" s="145"/>
      <c r="H425" s="145"/>
      <c r="I425" s="145"/>
      <c r="J425" s="145"/>
    </row>
    <row r="426" spans="2:10" x14ac:dyDescent="0.25">
      <c r="B426" s="145"/>
      <c r="C426" s="145"/>
      <c r="D426" s="145"/>
      <c r="E426" s="145"/>
      <c r="F426" s="145"/>
      <c r="G426" s="145"/>
      <c r="H426" s="145"/>
      <c r="I426" s="145"/>
      <c r="J426" s="145"/>
    </row>
    <row r="427" spans="2:10" x14ac:dyDescent="0.25">
      <c r="B427" s="145"/>
      <c r="C427" s="145"/>
      <c r="D427" s="145"/>
      <c r="E427" s="145"/>
      <c r="F427" s="145"/>
      <c r="G427" s="145"/>
      <c r="H427" s="145"/>
      <c r="I427" s="145"/>
      <c r="J427" s="145"/>
    </row>
    <row r="428" spans="2:10" x14ac:dyDescent="0.25">
      <c r="B428" s="145"/>
      <c r="C428" s="145"/>
      <c r="D428" s="145"/>
      <c r="E428" s="145"/>
      <c r="F428" s="145"/>
      <c r="G428" s="145"/>
      <c r="H428" s="145"/>
      <c r="I428" s="145"/>
      <c r="J428" s="145"/>
    </row>
    <row r="429" spans="2:10" x14ac:dyDescent="0.25">
      <c r="B429" s="145"/>
      <c r="C429" s="145"/>
      <c r="D429" s="145"/>
      <c r="E429" s="145"/>
      <c r="F429" s="145"/>
      <c r="G429" s="145"/>
      <c r="H429" s="145"/>
      <c r="I429" s="145"/>
      <c r="J429" s="145"/>
    </row>
    <row r="430" spans="2:10" x14ac:dyDescent="0.25">
      <c r="B430" s="145"/>
      <c r="C430" s="145"/>
      <c r="D430" s="145"/>
      <c r="E430" s="145"/>
      <c r="F430" s="145"/>
      <c r="G430" s="145"/>
      <c r="H430" s="145"/>
      <c r="I430" s="145"/>
      <c r="J430" s="145"/>
    </row>
    <row r="431" spans="2:10" x14ac:dyDescent="0.25">
      <c r="B431" s="145"/>
      <c r="C431" s="145"/>
      <c r="D431" s="145"/>
      <c r="E431" s="145"/>
      <c r="F431" s="145"/>
      <c r="G431" s="145"/>
      <c r="H431" s="145"/>
      <c r="I431" s="145"/>
      <c r="J431" s="145"/>
    </row>
    <row r="432" spans="2:10" x14ac:dyDescent="0.25">
      <c r="B432" s="145"/>
      <c r="C432" s="145"/>
      <c r="D432" s="145"/>
      <c r="E432" s="145"/>
      <c r="F432" s="145"/>
      <c r="G432" s="145"/>
      <c r="H432" s="145"/>
      <c r="I432" s="145"/>
      <c r="J432" s="145"/>
    </row>
    <row r="433" spans="2:10" x14ac:dyDescent="0.25">
      <c r="B433" s="145"/>
      <c r="C433" s="145"/>
      <c r="D433" s="145"/>
      <c r="E433" s="145"/>
      <c r="F433" s="145"/>
      <c r="G433" s="145"/>
      <c r="H433" s="145"/>
      <c r="I433" s="145"/>
      <c r="J433" s="145"/>
    </row>
    <row r="434" spans="2:10" x14ac:dyDescent="0.25">
      <c r="B434" s="145"/>
      <c r="C434" s="145"/>
      <c r="D434" s="145"/>
      <c r="E434" s="145"/>
      <c r="F434" s="145"/>
      <c r="G434" s="145"/>
      <c r="H434" s="145"/>
      <c r="I434" s="145"/>
      <c r="J434" s="145"/>
    </row>
    <row r="435" spans="2:10" x14ac:dyDescent="0.25">
      <c r="B435" s="145"/>
      <c r="C435" s="145"/>
      <c r="D435" s="145"/>
      <c r="E435" s="145"/>
      <c r="F435" s="145"/>
      <c r="G435" s="145"/>
      <c r="H435" s="145"/>
      <c r="I435" s="145"/>
      <c r="J435" s="145"/>
    </row>
    <row r="436" spans="2:10" x14ac:dyDescent="0.25">
      <c r="B436" s="145"/>
      <c r="C436" s="145"/>
      <c r="D436" s="145"/>
      <c r="E436" s="145"/>
      <c r="F436" s="145"/>
      <c r="G436" s="145"/>
      <c r="H436" s="145"/>
      <c r="I436" s="145"/>
      <c r="J436" s="145"/>
    </row>
    <row r="437" spans="2:10" x14ac:dyDescent="0.25">
      <c r="B437" s="145"/>
      <c r="C437" s="145"/>
      <c r="D437" s="145"/>
      <c r="E437" s="145"/>
      <c r="F437" s="145"/>
      <c r="G437" s="145"/>
      <c r="H437" s="145"/>
      <c r="I437" s="145"/>
      <c r="J437" s="145"/>
    </row>
    <row r="438" spans="2:10" x14ac:dyDescent="0.25">
      <c r="B438" s="145"/>
      <c r="C438" s="145"/>
      <c r="D438" s="145"/>
      <c r="E438" s="145"/>
      <c r="F438" s="145"/>
      <c r="G438" s="145"/>
      <c r="H438" s="145"/>
      <c r="I438" s="145"/>
      <c r="J438" s="145"/>
    </row>
    <row r="439" spans="2:10" x14ac:dyDescent="0.25">
      <c r="B439" s="145"/>
      <c r="C439" s="145"/>
      <c r="D439" s="145"/>
      <c r="E439" s="145"/>
      <c r="F439" s="145"/>
      <c r="G439" s="145"/>
      <c r="H439" s="145"/>
      <c r="I439" s="145"/>
      <c r="J439" s="145"/>
    </row>
    <row r="440" spans="2:10" x14ac:dyDescent="0.25">
      <c r="B440" s="145"/>
      <c r="C440" s="145"/>
      <c r="D440" s="145"/>
      <c r="E440" s="145"/>
      <c r="F440" s="145"/>
      <c r="G440" s="145"/>
      <c r="H440" s="145"/>
      <c r="I440" s="145"/>
      <c r="J440" s="145"/>
    </row>
    <row r="441" spans="2:10" x14ac:dyDescent="0.25">
      <c r="B441" s="145"/>
      <c r="C441" s="145"/>
      <c r="D441" s="145"/>
      <c r="E441" s="145"/>
      <c r="F441" s="145"/>
      <c r="G441" s="145"/>
      <c r="H441" s="145"/>
      <c r="I441" s="145"/>
      <c r="J441" s="145"/>
    </row>
    <row r="442" spans="2:10" x14ac:dyDescent="0.25">
      <c r="B442" s="145"/>
      <c r="C442" s="145"/>
      <c r="D442" s="145"/>
      <c r="E442" s="145"/>
      <c r="F442" s="145"/>
      <c r="G442" s="145"/>
      <c r="H442" s="145"/>
      <c r="I442" s="145"/>
      <c r="J442" s="145"/>
    </row>
    <row r="443" spans="2:10" x14ac:dyDescent="0.25">
      <c r="B443" s="145"/>
      <c r="C443" s="145"/>
      <c r="D443" s="145"/>
      <c r="E443" s="145"/>
      <c r="F443" s="145"/>
      <c r="G443" s="145"/>
      <c r="H443" s="145"/>
      <c r="I443" s="145"/>
      <c r="J443" s="145"/>
    </row>
    <row r="444" spans="2:10" x14ac:dyDescent="0.25">
      <c r="B444" s="145"/>
      <c r="C444" s="145"/>
      <c r="D444" s="145"/>
      <c r="E444" s="145"/>
      <c r="F444" s="145"/>
      <c r="G444" s="145"/>
      <c r="H444" s="145"/>
      <c r="I444" s="145"/>
      <c r="J444" s="145"/>
    </row>
    <row r="445" spans="2:10" x14ac:dyDescent="0.25">
      <c r="B445" s="145"/>
      <c r="C445" s="145"/>
      <c r="D445" s="145"/>
      <c r="E445" s="145"/>
      <c r="F445" s="145"/>
      <c r="G445" s="145"/>
      <c r="H445" s="145"/>
      <c r="I445" s="145"/>
      <c r="J445" s="145"/>
    </row>
    <row r="446" spans="2:10" x14ac:dyDescent="0.25">
      <c r="B446" s="145"/>
      <c r="C446" s="145"/>
      <c r="D446" s="145"/>
      <c r="E446" s="145"/>
      <c r="F446" s="145"/>
      <c r="G446" s="145"/>
      <c r="H446" s="145"/>
      <c r="I446" s="145"/>
      <c r="J446" s="145"/>
    </row>
    <row r="447" spans="2:10" x14ac:dyDescent="0.25">
      <c r="B447" s="145"/>
      <c r="C447" s="145"/>
      <c r="D447" s="145"/>
      <c r="E447" s="145"/>
      <c r="F447" s="145"/>
      <c r="G447" s="145"/>
      <c r="H447" s="145"/>
      <c r="I447" s="145"/>
      <c r="J447" s="145"/>
    </row>
    <row r="448" spans="2:10" x14ac:dyDescent="0.25">
      <c r="B448" s="145"/>
      <c r="C448" s="145"/>
      <c r="D448" s="145"/>
      <c r="E448" s="145"/>
      <c r="F448" s="145"/>
      <c r="G448" s="145"/>
      <c r="H448" s="145"/>
      <c r="I448" s="145"/>
      <c r="J448" s="145"/>
    </row>
    <row r="449" spans="2:10" x14ac:dyDescent="0.25">
      <c r="B449" s="145"/>
      <c r="C449" s="145"/>
      <c r="D449" s="145"/>
      <c r="E449" s="145"/>
      <c r="F449" s="145"/>
      <c r="G449" s="145"/>
      <c r="H449" s="145"/>
      <c r="I449" s="145"/>
      <c r="J449" s="145"/>
    </row>
    <row r="450" spans="2:10" x14ac:dyDescent="0.25">
      <c r="B450" s="145"/>
      <c r="C450" s="145"/>
      <c r="D450" s="145"/>
      <c r="E450" s="145"/>
      <c r="F450" s="145"/>
      <c r="G450" s="145"/>
      <c r="H450" s="145"/>
      <c r="I450" s="145"/>
      <c r="J450" s="145"/>
    </row>
    <row r="451" spans="2:10" x14ac:dyDescent="0.25">
      <c r="B451" s="145"/>
      <c r="C451" s="145"/>
      <c r="D451" s="145"/>
      <c r="E451" s="145"/>
      <c r="F451" s="145"/>
      <c r="G451" s="145"/>
      <c r="H451" s="145"/>
      <c r="I451" s="145"/>
      <c r="J451" s="145"/>
    </row>
    <row r="452" spans="2:10" x14ac:dyDescent="0.25">
      <c r="B452" s="145"/>
      <c r="C452" s="145"/>
      <c r="D452" s="145"/>
      <c r="E452" s="145"/>
      <c r="F452" s="145"/>
      <c r="G452" s="145"/>
      <c r="H452" s="145"/>
      <c r="I452" s="145"/>
      <c r="J452" s="145"/>
    </row>
    <row r="453" spans="2:10" x14ac:dyDescent="0.25">
      <c r="B453" s="145"/>
      <c r="C453" s="145"/>
      <c r="D453" s="145"/>
      <c r="E453" s="145"/>
      <c r="F453" s="145"/>
      <c r="G453" s="145"/>
      <c r="H453" s="145"/>
      <c r="I453" s="145"/>
      <c r="J453" s="145"/>
    </row>
    <row r="454" spans="2:10" x14ac:dyDescent="0.25">
      <c r="B454" s="145"/>
      <c r="C454" s="145"/>
      <c r="D454" s="145"/>
      <c r="E454" s="145"/>
      <c r="F454" s="145"/>
      <c r="G454" s="145"/>
      <c r="H454" s="145"/>
      <c r="I454" s="145"/>
      <c r="J454" s="145"/>
    </row>
    <row r="455" spans="2:10" x14ac:dyDescent="0.25">
      <c r="B455" s="145"/>
      <c r="C455" s="145"/>
      <c r="D455" s="145"/>
      <c r="E455" s="145"/>
      <c r="F455" s="145"/>
      <c r="G455" s="145"/>
      <c r="H455" s="145"/>
      <c r="I455" s="145"/>
      <c r="J455" s="145"/>
    </row>
    <row r="456" spans="2:10" x14ac:dyDescent="0.25">
      <c r="B456" s="145"/>
      <c r="C456" s="145"/>
      <c r="D456" s="145"/>
      <c r="E456" s="145"/>
      <c r="F456" s="145"/>
      <c r="G456" s="145"/>
      <c r="H456" s="145"/>
      <c r="I456" s="145"/>
      <c r="J456" s="145"/>
    </row>
    <row r="457" spans="2:10" x14ac:dyDescent="0.25">
      <c r="B457" s="145"/>
      <c r="C457" s="145"/>
      <c r="D457" s="145"/>
      <c r="E457" s="145"/>
      <c r="F457" s="145"/>
      <c r="G457" s="145"/>
      <c r="H457" s="145"/>
      <c r="I457" s="145"/>
      <c r="J457" s="145"/>
    </row>
    <row r="458" spans="2:10" x14ac:dyDescent="0.25">
      <c r="B458" s="145"/>
      <c r="C458" s="145"/>
      <c r="D458" s="145"/>
      <c r="E458" s="145"/>
      <c r="F458" s="145"/>
      <c r="G458" s="145"/>
      <c r="H458" s="145"/>
      <c r="I458" s="145"/>
      <c r="J458" s="145"/>
    </row>
    <row r="459" spans="2:10" x14ac:dyDescent="0.25">
      <c r="B459" s="145"/>
      <c r="C459" s="145"/>
      <c r="D459" s="145"/>
      <c r="E459" s="145"/>
      <c r="F459" s="145"/>
      <c r="G459" s="145"/>
      <c r="H459" s="145"/>
      <c r="I459" s="145"/>
      <c r="J459" s="145"/>
    </row>
    <row r="460" spans="2:10" x14ac:dyDescent="0.25">
      <c r="B460" s="145"/>
      <c r="C460" s="145"/>
      <c r="D460" s="145"/>
      <c r="E460" s="145"/>
      <c r="F460" s="145"/>
      <c r="G460" s="145"/>
      <c r="H460" s="145"/>
      <c r="I460" s="145"/>
      <c r="J460" s="145"/>
    </row>
    <row r="461" spans="2:10" x14ac:dyDescent="0.25">
      <c r="B461" s="145"/>
      <c r="C461" s="145"/>
      <c r="D461" s="145"/>
      <c r="E461" s="145"/>
      <c r="F461" s="145"/>
      <c r="G461" s="145"/>
      <c r="H461" s="145"/>
      <c r="I461" s="145"/>
      <c r="J461" s="145"/>
    </row>
    <row r="462" spans="2:10" x14ac:dyDescent="0.25">
      <c r="B462" s="145"/>
      <c r="C462" s="145"/>
      <c r="D462" s="145"/>
      <c r="E462" s="145"/>
      <c r="F462" s="145"/>
      <c r="G462" s="145"/>
      <c r="H462" s="145"/>
      <c r="I462" s="145"/>
      <c r="J462" s="145"/>
    </row>
    <row r="463" spans="2:10" x14ac:dyDescent="0.25">
      <c r="B463" s="145"/>
      <c r="C463" s="145"/>
      <c r="D463" s="145"/>
      <c r="E463" s="145"/>
      <c r="F463" s="145"/>
      <c r="G463" s="145"/>
      <c r="H463" s="145"/>
      <c r="I463" s="145"/>
      <c r="J463" s="145"/>
    </row>
    <row r="464" spans="2:10" x14ac:dyDescent="0.25">
      <c r="B464" s="145"/>
      <c r="C464" s="145"/>
      <c r="D464" s="145"/>
      <c r="E464" s="145"/>
      <c r="F464" s="145"/>
      <c r="G464" s="145"/>
      <c r="H464" s="145"/>
      <c r="I464" s="145"/>
      <c r="J464" s="145"/>
    </row>
    <row r="465" spans="2:10" x14ac:dyDescent="0.25">
      <c r="B465" s="145"/>
      <c r="C465" s="145"/>
      <c r="D465" s="145"/>
      <c r="E465" s="145"/>
      <c r="F465" s="145"/>
      <c r="G465" s="145"/>
      <c r="H465" s="145"/>
      <c r="I465" s="145"/>
      <c r="J465" s="145"/>
    </row>
    <row r="466" spans="2:10" x14ac:dyDescent="0.25">
      <c r="B466" s="145"/>
      <c r="C466" s="145"/>
      <c r="D466" s="145"/>
      <c r="E466" s="145"/>
      <c r="F466" s="145"/>
      <c r="G466" s="145"/>
      <c r="H466" s="145"/>
      <c r="I466" s="145"/>
      <c r="J466" s="145"/>
    </row>
    <row r="467" spans="2:10" x14ac:dyDescent="0.25">
      <c r="B467" s="145"/>
      <c r="C467" s="145"/>
      <c r="D467" s="145"/>
      <c r="E467" s="145"/>
      <c r="F467" s="145"/>
      <c r="G467" s="145"/>
      <c r="H467" s="145"/>
      <c r="I467" s="145"/>
      <c r="J467" s="145"/>
    </row>
    <row r="468" spans="2:10" x14ac:dyDescent="0.25">
      <c r="B468" s="145"/>
      <c r="C468" s="145"/>
      <c r="D468" s="145"/>
      <c r="E468" s="145"/>
      <c r="F468" s="145"/>
      <c r="G468" s="145"/>
      <c r="H468" s="145"/>
      <c r="I468" s="145"/>
      <c r="J468" s="145"/>
    </row>
    <row r="469" spans="2:10" x14ac:dyDescent="0.25">
      <c r="B469" s="145"/>
      <c r="C469" s="145"/>
      <c r="D469" s="145"/>
      <c r="E469" s="145"/>
      <c r="F469" s="145"/>
      <c r="G469" s="145"/>
      <c r="H469" s="145"/>
      <c r="I469" s="145"/>
      <c r="J469" s="145"/>
    </row>
    <row r="470" spans="2:10" x14ac:dyDescent="0.25">
      <c r="B470" s="145"/>
      <c r="C470" s="145"/>
      <c r="D470" s="145"/>
      <c r="E470" s="145"/>
      <c r="F470" s="145"/>
      <c r="G470" s="145"/>
      <c r="H470" s="145"/>
      <c r="I470" s="145"/>
      <c r="J470" s="145"/>
    </row>
    <row r="471" spans="2:10" x14ac:dyDescent="0.25">
      <c r="B471" s="145"/>
      <c r="C471" s="145"/>
      <c r="D471" s="145"/>
      <c r="E471" s="145"/>
      <c r="F471" s="145"/>
      <c r="G471" s="145"/>
      <c r="H471" s="145"/>
      <c r="I471" s="145"/>
      <c r="J471" s="145"/>
    </row>
    <row r="472" spans="2:10" x14ac:dyDescent="0.25">
      <c r="B472" s="145"/>
      <c r="C472" s="145"/>
      <c r="D472" s="145"/>
      <c r="E472" s="145"/>
      <c r="F472" s="145"/>
      <c r="G472" s="145"/>
      <c r="H472" s="145"/>
      <c r="I472" s="145"/>
      <c r="J472" s="145"/>
    </row>
    <row r="473" spans="2:10" x14ac:dyDescent="0.25">
      <c r="B473" s="145"/>
      <c r="C473" s="145"/>
      <c r="D473" s="145"/>
      <c r="E473" s="145"/>
      <c r="F473" s="145"/>
      <c r="G473" s="145"/>
      <c r="H473" s="145"/>
      <c r="I473" s="145"/>
      <c r="J473" s="145"/>
    </row>
    <row r="474" spans="2:10" x14ac:dyDescent="0.25">
      <c r="B474" s="145"/>
      <c r="C474" s="145"/>
      <c r="D474" s="145"/>
      <c r="E474" s="145"/>
      <c r="F474" s="145"/>
      <c r="G474" s="145"/>
      <c r="H474" s="145"/>
      <c r="I474" s="145"/>
      <c r="J474" s="145"/>
    </row>
    <row r="475" spans="2:10" x14ac:dyDescent="0.25">
      <c r="B475" s="145"/>
      <c r="C475" s="145"/>
      <c r="D475" s="145"/>
      <c r="E475" s="145"/>
      <c r="F475" s="145"/>
      <c r="G475" s="145"/>
      <c r="H475" s="145"/>
      <c r="I475" s="145"/>
      <c r="J475" s="145"/>
    </row>
    <row r="476" spans="2:10" x14ac:dyDescent="0.25">
      <c r="B476" s="145"/>
      <c r="C476" s="145"/>
      <c r="D476" s="145"/>
      <c r="E476" s="145"/>
      <c r="F476" s="145"/>
      <c r="G476" s="145"/>
      <c r="H476" s="145"/>
      <c r="I476" s="145"/>
      <c r="J476" s="145"/>
    </row>
    <row r="477" spans="2:10" x14ac:dyDescent="0.25">
      <c r="B477" s="145"/>
      <c r="C477" s="145"/>
      <c r="D477" s="145"/>
      <c r="E477" s="145"/>
      <c r="F477" s="145"/>
      <c r="G477" s="145"/>
      <c r="H477" s="145"/>
      <c r="I477" s="145"/>
      <c r="J477" s="145"/>
    </row>
    <row r="478" spans="2:10" x14ac:dyDescent="0.25">
      <c r="B478" s="145"/>
      <c r="C478" s="145"/>
      <c r="D478" s="145"/>
      <c r="E478" s="145"/>
      <c r="F478" s="145"/>
      <c r="G478" s="145"/>
      <c r="H478" s="145"/>
      <c r="I478" s="145"/>
      <c r="J478" s="145"/>
    </row>
    <row r="479" spans="2:10" x14ac:dyDescent="0.25">
      <c r="B479" s="145"/>
      <c r="C479" s="145"/>
      <c r="D479" s="145"/>
      <c r="E479" s="145"/>
      <c r="F479" s="145"/>
      <c r="G479" s="145"/>
      <c r="H479" s="145"/>
      <c r="I479" s="145"/>
      <c r="J479" s="145"/>
    </row>
    <row r="480" spans="2:10" x14ac:dyDescent="0.25">
      <c r="B480" s="145"/>
      <c r="C480" s="145"/>
      <c r="D480" s="145"/>
      <c r="E480" s="145"/>
      <c r="F480" s="145"/>
      <c r="G480" s="145"/>
      <c r="H480" s="145"/>
      <c r="I480" s="145"/>
      <c r="J480" s="145"/>
    </row>
    <row r="481" spans="2:10" x14ac:dyDescent="0.25">
      <c r="B481" s="145"/>
      <c r="C481" s="145"/>
      <c r="D481" s="145"/>
      <c r="E481" s="145"/>
      <c r="F481" s="145"/>
      <c r="G481" s="145"/>
      <c r="H481" s="145"/>
      <c r="I481" s="145"/>
      <c r="J481" s="145"/>
    </row>
    <row r="482" spans="2:10" x14ac:dyDescent="0.25">
      <c r="B482" s="145"/>
      <c r="C482" s="145"/>
      <c r="D482" s="145"/>
      <c r="E482" s="145"/>
      <c r="F482" s="145"/>
      <c r="G482" s="145"/>
      <c r="H482" s="145"/>
      <c r="I482" s="145"/>
      <c r="J482" s="145"/>
    </row>
    <row r="483" spans="2:10" x14ac:dyDescent="0.25">
      <c r="B483" s="145"/>
      <c r="C483" s="145"/>
      <c r="D483" s="145"/>
      <c r="E483" s="145"/>
      <c r="F483" s="145"/>
      <c r="G483" s="145"/>
      <c r="H483" s="145"/>
      <c r="I483" s="145"/>
      <c r="J483" s="145"/>
    </row>
    <row r="484" spans="2:10" x14ac:dyDescent="0.25">
      <c r="B484" s="145"/>
      <c r="C484" s="145"/>
      <c r="D484" s="145"/>
      <c r="E484" s="145"/>
      <c r="F484" s="145"/>
      <c r="G484" s="145"/>
      <c r="H484" s="145"/>
      <c r="I484" s="145"/>
      <c r="J484" s="145"/>
    </row>
    <row r="485" spans="2:10" x14ac:dyDescent="0.25">
      <c r="B485" s="145"/>
      <c r="C485" s="145"/>
      <c r="D485" s="145"/>
      <c r="E485" s="145"/>
      <c r="F485" s="145"/>
      <c r="G485" s="145"/>
      <c r="H485" s="145"/>
      <c r="I485" s="145"/>
      <c r="J485" s="145"/>
    </row>
    <row r="486" spans="2:10" x14ac:dyDescent="0.25">
      <c r="B486" s="145"/>
      <c r="C486" s="145"/>
      <c r="D486" s="145"/>
      <c r="E486" s="145"/>
      <c r="F486" s="145"/>
      <c r="G486" s="145"/>
      <c r="H486" s="145"/>
      <c r="I486" s="145"/>
      <c r="J486" s="145"/>
    </row>
    <row r="487" spans="2:10" x14ac:dyDescent="0.25">
      <c r="B487" s="145"/>
      <c r="C487" s="145"/>
      <c r="D487" s="145"/>
      <c r="E487" s="145"/>
      <c r="F487" s="145"/>
      <c r="G487" s="145"/>
      <c r="H487" s="145"/>
      <c r="I487" s="145"/>
      <c r="J487" s="145"/>
    </row>
    <row r="488" spans="2:10" x14ac:dyDescent="0.25">
      <c r="B488" s="145"/>
      <c r="C488" s="145"/>
      <c r="D488" s="145"/>
      <c r="E488" s="145"/>
      <c r="F488" s="145"/>
      <c r="G488" s="145"/>
      <c r="H488" s="145"/>
      <c r="I488" s="145"/>
      <c r="J488" s="145"/>
    </row>
    <row r="489" spans="2:10" x14ac:dyDescent="0.25">
      <c r="B489" s="145"/>
      <c r="C489" s="145"/>
      <c r="D489" s="145"/>
      <c r="E489" s="145"/>
      <c r="F489" s="145"/>
      <c r="G489" s="145"/>
      <c r="H489" s="145"/>
      <c r="I489" s="145"/>
      <c r="J489" s="145"/>
    </row>
    <row r="490" spans="2:10" x14ac:dyDescent="0.25">
      <c r="B490" s="145"/>
      <c r="C490" s="145"/>
      <c r="D490" s="145"/>
      <c r="E490" s="145"/>
      <c r="F490" s="145"/>
      <c r="G490" s="145"/>
      <c r="H490" s="145"/>
      <c r="I490" s="145"/>
      <c r="J490" s="145"/>
    </row>
    <row r="491" spans="2:10" x14ac:dyDescent="0.25">
      <c r="B491" s="145"/>
      <c r="C491" s="145"/>
      <c r="D491" s="145"/>
      <c r="E491" s="145"/>
      <c r="F491" s="145"/>
      <c r="G491" s="145"/>
      <c r="H491" s="145"/>
      <c r="I491" s="145"/>
      <c r="J491" s="145"/>
    </row>
    <row r="492" spans="2:10" x14ac:dyDescent="0.25">
      <c r="B492" s="145"/>
      <c r="C492" s="145"/>
      <c r="D492" s="145"/>
      <c r="E492" s="145"/>
      <c r="F492" s="145"/>
      <c r="G492" s="145"/>
      <c r="H492" s="145"/>
      <c r="I492" s="145"/>
      <c r="J492" s="145"/>
    </row>
    <row r="493" spans="2:10" x14ac:dyDescent="0.25">
      <c r="B493" s="145"/>
      <c r="C493" s="145"/>
      <c r="D493" s="145"/>
      <c r="E493" s="145"/>
      <c r="F493" s="145"/>
      <c r="G493" s="145"/>
      <c r="H493" s="145"/>
      <c r="I493" s="145"/>
      <c r="J493" s="145"/>
    </row>
    <row r="494" spans="2:10" x14ac:dyDescent="0.25">
      <c r="B494" s="145"/>
      <c r="C494" s="145"/>
      <c r="D494" s="145"/>
      <c r="E494" s="145"/>
      <c r="F494" s="145"/>
      <c r="G494" s="145"/>
      <c r="H494" s="145"/>
      <c r="I494" s="145"/>
      <c r="J494" s="145"/>
    </row>
    <row r="495" spans="2:10" x14ac:dyDescent="0.25">
      <c r="B495" s="145"/>
      <c r="C495" s="145"/>
      <c r="D495" s="145"/>
      <c r="E495" s="145"/>
      <c r="F495" s="145"/>
      <c r="G495" s="145"/>
      <c r="H495" s="145"/>
      <c r="I495" s="145"/>
      <c r="J495" s="145"/>
    </row>
    <row r="496" spans="2:10" x14ac:dyDescent="0.25">
      <c r="B496" s="145"/>
      <c r="C496" s="145"/>
      <c r="D496" s="145"/>
      <c r="E496" s="145"/>
      <c r="F496" s="145"/>
      <c r="G496" s="145"/>
      <c r="H496" s="145"/>
      <c r="I496" s="145"/>
      <c r="J496" s="145"/>
    </row>
    <row r="497" spans="2:10" x14ac:dyDescent="0.25">
      <c r="B497" s="145"/>
      <c r="C497" s="145"/>
      <c r="D497" s="145"/>
      <c r="E497" s="145"/>
      <c r="F497" s="145"/>
      <c r="G497" s="145"/>
      <c r="H497" s="145"/>
      <c r="I497" s="145"/>
      <c r="J497" s="145"/>
    </row>
    <row r="498" spans="2:10" x14ac:dyDescent="0.25">
      <c r="B498" s="145"/>
      <c r="C498" s="145"/>
      <c r="D498" s="145"/>
      <c r="E498" s="145"/>
      <c r="F498" s="145"/>
      <c r="G498" s="145"/>
      <c r="H498" s="145"/>
      <c r="I498" s="145"/>
      <c r="J498" s="145"/>
    </row>
    <row r="499" spans="2:10" x14ac:dyDescent="0.25">
      <c r="B499" s="145"/>
      <c r="C499" s="145"/>
      <c r="D499" s="145"/>
      <c r="E499" s="145"/>
      <c r="F499" s="145"/>
      <c r="G499" s="145"/>
      <c r="H499" s="145"/>
      <c r="I499" s="145"/>
      <c r="J499" s="145"/>
    </row>
    <row r="500" spans="2:10" x14ac:dyDescent="0.25">
      <c r="B500" s="145"/>
      <c r="C500" s="145"/>
      <c r="D500" s="145"/>
      <c r="E500" s="145"/>
      <c r="F500" s="145"/>
      <c r="G500" s="145"/>
      <c r="H500" s="145"/>
      <c r="I500" s="145"/>
      <c r="J500" s="145"/>
    </row>
    <row r="501" spans="2:10" x14ac:dyDescent="0.25">
      <c r="B501" s="145"/>
      <c r="C501" s="145"/>
      <c r="D501" s="145"/>
      <c r="E501" s="145"/>
      <c r="F501" s="145"/>
      <c r="G501" s="145"/>
      <c r="H501" s="145"/>
      <c r="I501" s="145"/>
      <c r="J501" s="145"/>
    </row>
    <row r="502" spans="2:10" x14ac:dyDescent="0.25">
      <c r="B502" s="145"/>
      <c r="C502" s="145"/>
      <c r="D502" s="145"/>
      <c r="E502" s="145"/>
      <c r="F502" s="145"/>
      <c r="G502" s="145"/>
      <c r="H502" s="145"/>
      <c r="I502" s="145"/>
      <c r="J502" s="145"/>
    </row>
    <row r="503" spans="2:10" x14ac:dyDescent="0.25">
      <c r="B503" s="145"/>
      <c r="C503" s="145"/>
      <c r="D503" s="145"/>
      <c r="E503" s="145"/>
      <c r="F503" s="145"/>
      <c r="G503" s="145"/>
      <c r="H503" s="145"/>
      <c r="I503" s="145"/>
      <c r="J503" s="145"/>
    </row>
    <row r="504" spans="2:10" x14ac:dyDescent="0.25">
      <c r="B504" s="145"/>
      <c r="C504" s="145"/>
      <c r="D504" s="145"/>
      <c r="E504" s="145"/>
      <c r="F504" s="145"/>
      <c r="G504" s="145"/>
      <c r="H504" s="145"/>
      <c r="I504" s="145"/>
      <c r="J504" s="145"/>
    </row>
    <row r="505" spans="2:10" x14ac:dyDescent="0.25">
      <c r="B505" s="145"/>
      <c r="C505" s="145"/>
      <c r="D505" s="145"/>
      <c r="E505" s="145"/>
      <c r="F505" s="145"/>
      <c r="G505" s="145"/>
      <c r="H505" s="145"/>
      <c r="I505" s="145"/>
      <c r="J505" s="145"/>
    </row>
    <row r="506" spans="2:10" x14ac:dyDescent="0.25">
      <c r="B506" s="145"/>
      <c r="C506" s="145"/>
      <c r="D506" s="145"/>
      <c r="E506" s="145"/>
      <c r="F506" s="145"/>
      <c r="G506" s="145"/>
      <c r="H506" s="145"/>
      <c r="I506" s="145"/>
      <c r="J506" s="145"/>
    </row>
    <row r="507" spans="2:10" x14ac:dyDescent="0.25">
      <c r="B507" s="145"/>
      <c r="C507" s="145"/>
      <c r="D507" s="145"/>
      <c r="E507" s="145"/>
      <c r="F507" s="145"/>
      <c r="G507" s="145"/>
      <c r="H507" s="145"/>
      <c r="I507" s="145"/>
      <c r="J507" s="145"/>
    </row>
    <row r="508" spans="2:10" x14ac:dyDescent="0.25">
      <c r="B508" s="145"/>
      <c r="C508" s="145"/>
      <c r="D508" s="145"/>
      <c r="E508" s="145"/>
      <c r="F508" s="145"/>
      <c r="G508" s="145"/>
      <c r="H508" s="145"/>
      <c r="I508" s="145"/>
      <c r="J508" s="145"/>
    </row>
    <row r="509" spans="2:10" x14ac:dyDescent="0.25">
      <c r="B509" s="145"/>
      <c r="C509" s="145"/>
      <c r="D509" s="145"/>
      <c r="E509" s="145"/>
      <c r="F509" s="145"/>
      <c r="G509" s="145"/>
      <c r="H509" s="145"/>
      <c r="I509" s="145"/>
      <c r="J509" s="145"/>
    </row>
    <row r="510" spans="2:10" x14ac:dyDescent="0.25">
      <c r="B510" s="145"/>
      <c r="C510" s="145"/>
      <c r="D510" s="145"/>
      <c r="E510" s="145"/>
      <c r="F510" s="145"/>
      <c r="G510" s="145"/>
      <c r="H510" s="145"/>
      <c r="I510" s="145"/>
      <c r="J510" s="145"/>
    </row>
    <row r="511" spans="2:10" x14ac:dyDescent="0.25">
      <c r="B511" s="145"/>
      <c r="C511" s="145"/>
      <c r="D511" s="145"/>
      <c r="E511" s="145"/>
      <c r="F511" s="145"/>
      <c r="G511" s="145"/>
      <c r="H511" s="145"/>
      <c r="I511" s="145"/>
      <c r="J511" s="145"/>
    </row>
    <row r="512" spans="2:10" x14ac:dyDescent="0.25">
      <c r="B512" s="145"/>
      <c r="C512" s="145"/>
      <c r="D512" s="145"/>
      <c r="E512" s="145"/>
      <c r="F512" s="145"/>
      <c r="G512" s="145"/>
      <c r="H512" s="145"/>
      <c r="I512" s="145"/>
      <c r="J512" s="145"/>
    </row>
    <row r="513" spans="2:10" x14ac:dyDescent="0.25">
      <c r="B513" s="145"/>
      <c r="C513" s="145"/>
      <c r="D513" s="145"/>
      <c r="E513" s="145"/>
      <c r="F513" s="145"/>
      <c r="G513" s="145"/>
      <c r="H513" s="145"/>
      <c r="I513" s="145"/>
      <c r="J513" s="145"/>
    </row>
    <row r="514" spans="2:10" x14ac:dyDescent="0.25">
      <c r="B514" s="145"/>
      <c r="C514" s="145"/>
      <c r="D514" s="145"/>
      <c r="E514" s="145"/>
      <c r="F514" s="145"/>
      <c r="G514" s="145"/>
      <c r="H514" s="145"/>
      <c r="I514" s="145"/>
      <c r="J514" s="145"/>
    </row>
    <row r="515" spans="2:10" x14ac:dyDescent="0.25">
      <c r="B515" s="145"/>
      <c r="C515" s="145"/>
      <c r="D515" s="145"/>
      <c r="E515" s="145"/>
      <c r="F515" s="145"/>
      <c r="G515" s="145"/>
      <c r="H515" s="145"/>
      <c r="I515" s="145"/>
      <c r="J515" s="145"/>
    </row>
    <row r="516" spans="2:10" x14ac:dyDescent="0.25">
      <c r="B516" s="145"/>
      <c r="C516" s="145"/>
      <c r="D516" s="145"/>
      <c r="E516" s="145"/>
      <c r="F516" s="145"/>
      <c r="G516" s="145"/>
      <c r="H516" s="145"/>
      <c r="I516" s="145"/>
      <c r="J516" s="145"/>
    </row>
    <row r="517" spans="2:10" x14ac:dyDescent="0.25">
      <c r="B517" s="145"/>
      <c r="C517" s="145"/>
      <c r="D517" s="145"/>
      <c r="E517" s="145"/>
      <c r="F517" s="145"/>
      <c r="G517" s="145"/>
      <c r="H517" s="145"/>
      <c r="I517" s="145"/>
      <c r="J517" s="145"/>
    </row>
    <row r="518" spans="2:10" x14ac:dyDescent="0.25">
      <c r="B518" s="145"/>
      <c r="C518" s="145"/>
      <c r="D518" s="145"/>
      <c r="E518" s="145"/>
      <c r="F518" s="145"/>
      <c r="G518" s="145"/>
      <c r="H518" s="145"/>
      <c r="I518" s="145"/>
      <c r="J518" s="145"/>
    </row>
    <row r="519" spans="2:10" x14ac:dyDescent="0.25">
      <c r="B519" s="145"/>
      <c r="C519" s="145"/>
      <c r="D519" s="145"/>
      <c r="E519" s="145"/>
      <c r="F519" s="145"/>
      <c r="G519" s="145"/>
      <c r="H519" s="145"/>
      <c r="I519" s="145"/>
      <c r="J519" s="145"/>
    </row>
    <row r="520" spans="2:10" x14ac:dyDescent="0.25">
      <c r="B520" s="145"/>
      <c r="C520" s="145"/>
      <c r="D520" s="145"/>
      <c r="E520" s="145"/>
      <c r="F520" s="145"/>
      <c r="G520" s="145"/>
      <c r="H520" s="145"/>
      <c r="I520" s="145"/>
      <c r="J520" s="145"/>
    </row>
    <row r="521" spans="2:10" x14ac:dyDescent="0.25">
      <c r="B521" s="145"/>
      <c r="C521" s="145"/>
      <c r="D521" s="145"/>
      <c r="E521" s="145"/>
      <c r="F521" s="145"/>
      <c r="G521" s="145"/>
      <c r="H521" s="145"/>
      <c r="I521" s="145"/>
      <c r="J521" s="145"/>
    </row>
    <row r="522" spans="2:10" x14ac:dyDescent="0.25">
      <c r="B522" s="145"/>
      <c r="C522" s="145"/>
      <c r="D522" s="145"/>
      <c r="E522" s="145"/>
      <c r="F522" s="145"/>
      <c r="G522" s="145"/>
      <c r="H522" s="145"/>
      <c r="I522" s="145"/>
      <c r="J522" s="145"/>
    </row>
    <row r="523" spans="2:10" x14ac:dyDescent="0.25">
      <c r="B523" s="145"/>
      <c r="C523" s="145"/>
      <c r="D523" s="145"/>
      <c r="E523" s="145"/>
      <c r="F523" s="145"/>
      <c r="G523" s="145"/>
      <c r="H523" s="145"/>
      <c r="I523" s="145"/>
      <c r="J523" s="145"/>
    </row>
    <row r="524" spans="2:10" x14ac:dyDescent="0.25">
      <c r="B524" s="145"/>
      <c r="C524" s="145"/>
      <c r="D524" s="145"/>
      <c r="E524" s="145"/>
      <c r="F524" s="145"/>
      <c r="G524" s="145"/>
      <c r="H524" s="145"/>
      <c r="I524" s="145"/>
      <c r="J524" s="145"/>
    </row>
    <row r="525" spans="2:10" x14ac:dyDescent="0.25">
      <c r="B525" s="145"/>
      <c r="C525" s="145"/>
      <c r="D525" s="145"/>
      <c r="E525" s="145"/>
      <c r="F525" s="145"/>
      <c r="G525" s="145"/>
      <c r="H525" s="145"/>
      <c r="I525" s="145"/>
      <c r="J525" s="145"/>
    </row>
    <row r="526" spans="2:10" x14ac:dyDescent="0.25">
      <c r="B526" s="145"/>
      <c r="C526" s="145"/>
      <c r="D526" s="145"/>
      <c r="E526" s="145"/>
      <c r="F526" s="145"/>
      <c r="G526" s="145"/>
      <c r="H526" s="145"/>
      <c r="I526" s="145"/>
      <c r="J526" s="145"/>
    </row>
    <row r="527" spans="2:10" x14ac:dyDescent="0.25">
      <c r="B527" s="145"/>
      <c r="C527" s="145"/>
      <c r="D527" s="145"/>
      <c r="E527" s="145"/>
      <c r="F527" s="145"/>
      <c r="G527" s="145"/>
      <c r="H527" s="145"/>
      <c r="I527" s="145"/>
      <c r="J527" s="145"/>
    </row>
    <row r="528" spans="2:10" x14ac:dyDescent="0.25">
      <c r="B528" s="145"/>
      <c r="C528" s="145"/>
      <c r="D528" s="145"/>
      <c r="E528" s="145"/>
      <c r="F528" s="145"/>
      <c r="G528" s="145"/>
      <c r="H528" s="145"/>
      <c r="I528" s="145"/>
      <c r="J528" s="145"/>
    </row>
    <row r="529" spans="2:10" x14ac:dyDescent="0.25">
      <c r="B529" s="145"/>
      <c r="C529" s="145"/>
      <c r="D529" s="145"/>
      <c r="E529" s="145"/>
      <c r="F529" s="145"/>
      <c r="G529" s="145"/>
      <c r="H529" s="145"/>
      <c r="I529" s="145"/>
      <c r="J529" s="145"/>
    </row>
    <row r="530" spans="2:10" x14ac:dyDescent="0.25">
      <c r="B530" s="145"/>
      <c r="C530" s="145"/>
      <c r="D530" s="145"/>
      <c r="E530" s="145"/>
      <c r="F530" s="145"/>
      <c r="G530" s="145"/>
      <c r="H530" s="145"/>
      <c r="I530" s="145"/>
      <c r="J530" s="145"/>
    </row>
  </sheetData>
  <mergeCells count="12">
    <mergeCell ref="J3:J5"/>
    <mergeCell ref="B2:J2"/>
    <mergeCell ref="H3:H5"/>
    <mergeCell ref="I3:I5"/>
    <mergeCell ref="B48:C48"/>
    <mergeCell ref="B50:E50"/>
    <mergeCell ref="D3:D5"/>
    <mergeCell ref="E3:E5"/>
    <mergeCell ref="F3:F5"/>
    <mergeCell ref="G3:G5"/>
    <mergeCell ref="B3:B5"/>
    <mergeCell ref="C3:C5"/>
  </mergeCells>
  <printOptions horizontalCentered="1"/>
  <pageMargins left="0.7" right="0.7" top="0.75" bottom="0.75" header="0.3" footer="0.3"/>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K509"/>
  <sheetViews>
    <sheetView topLeftCell="B22" zoomScale="80" zoomScaleNormal="80" workbookViewId="0">
      <selection activeCell="D6" sqref="D6:J48"/>
    </sheetView>
  </sheetViews>
  <sheetFormatPr defaultRowHeight="15" x14ac:dyDescent="0.25"/>
  <cols>
    <col min="1" max="1" width="2.7109375" style="145" customWidth="1"/>
    <col min="2" max="2" width="7.7109375" style="107" customWidth="1"/>
    <col min="3" max="3" width="123" style="101" customWidth="1"/>
    <col min="4" max="10" width="14.7109375" style="101" customWidth="1"/>
    <col min="11" max="16384" width="9.140625" style="145"/>
  </cols>
  <sheetData>
    <row r="1" spans="2:11" ht="15.75" thickBot="1" x14ac:dyDescent="0.3">
      <c r="B1" s="272"/>
      <c r="C1" s="145"/>
      <c r="D1" s="145"/>
      <c r="E1" s="145"/>
      <c r="F1" s="145"/>
      <c r="G1" s="145"/>
      <c r="H1" s="145"/>
      <c r="I1" s="145"/>
      <c r="J1" s="145"/>
    </row>
    <row r="2" spans="2:11" ht="21.95" customHeight="1" thickTop="1" thickBot="1" x14ac:dyDescent="0.3">
      <c r="B2" s="484" t="s">
        <v>708</v>
      </c>
      <c r="C2" s="485"/>
      <c r="D2" s="485"/>
      <c r="E2" s="485"/>
      <c r="F2" s="485"/>
      <c r="G2" s="485"/>
      <c r="H2" s="485"/>
      <c r="I2" s="485"/>
      <c r="J2" s="492"/>
    </row>
    <row r="3" spans="2:11" ht="21.95" customHeight="1" thickTop="1" x14ac:dyDescent="0.25">
      <c r="B3" s="468" t="s">
        <v>536</v>
      </c>
      <c r="C3" s="471" t="s">
        <v>397</v>
      </c>
      <c r="D3" s="468" t="s">
        <v>459</v>
      </c>
      <c r="E3" s="514" t="s">
        <v>460</v>
      </c>
      <c r="F3" s="514" t="s">
        <v>461</v>
      </c>
      <c r="G3" s="514" t="s">
        <v>462</v>
      </c>
      <c r="H3" s="514" t="s">
        <v>393</v>
      </c>
      <c r="I3" s="518" t="s">
        <v>463</v>
      </c>
      <c r="J3" s="510" t="s">
        <v>395</v>
      </c>
    </row>
    <row r="4" spans="2:11" ht="21.95" customHeight="1" x14ac:dyDescent="0.25">
      <c r="B4" s="469"/>
      <c r="C4" s="472"/>
      <c r="D4" s="469"/>
      <c r="E4" s="515"/>
      <c r="F4" s="515"/>
      <c r="G4" s="515"/>
      <c r="H4" s="515"/>
      <c r="I4" s="519"/>
      <c r="J4" s="511"/>
    </row>
    <row r="5" spans="2:11" ht="21.95" customHeight="1" thickBot="1" x14ac:dyDescent="0.3">
      <c r="B5" s="470"/>
      <c r="C5" s="473"/>
      <c r="D5" s="470"/>
      <c r="E5" s="516"/>
      <c r="F5" s="516"/>
      <c r="G5" s="516"/>
      <c r="H5" s="516"/>
      <c r="I5" s="520"/>
      <c r="J5" s="517"/>
    </row>
    <row r="6" spans="2:11" ht="21.95" customHeight="1" thickTop="1" thickBot="1" x14ac:dyDescent="0.3">
      <c r="B6" s="267">
        <v>1</v>
      </c>
      <c r="C6" s="265" t="s">
        <v>401</v>
      </c>
      <c r="D6" s="286">
        <v>4.0332147093712932E-2</v>
      </c>
      <c r="E6" s="289">
        <v>1.0035087719298246E-2</v>
      </c>
      <c r="F6" s="289">
        <v>3.9421813403416557E-2</v>
      </c>
      <c r="G6" s="289">
        <v>1.3266679484714479E-2</v>
      </c>
      <c r="H6" s="289">
        <v>3.125E-2</v>
      </c>
      <c r="I6" s="284">
        <v>3.9660914320314863E-2</v>
      </c>
      <c r="J6" s="285">
        <v>2.0895422429092859E-2</v>
      </c>
    </row>
    <row r="7" spans="2:11" ht="21.95" customHeight="1" x14ac:dyDescent="0.25">
      <c r="B7" s="178">
        <v>10</v>
      </c>
      <c r="C7" s="159" t="s">
        <v>402</v>
      </c>
      <c r="D7" s="287">
        <v>6.5243179122182679E-3</v>
      </c>
      <c r="E7" s="290">
        <v>3.8596491228070177E-3</v>
      </c>
      <c r="F7" s="290">
        <v>1.1638821100056316E-2</v>
      </c>
      <c r="G7" s="290">
        <v>1.5381657373582003E-3</v>
      </c>
      <c r="H7" s="290">
        <v>1.0416666666666666E-2</v>
      </c>
      <c r="I7" s="283">
        <v>1.3926733272782319E-2</v>
      </c>
      <c r="J7" s="281">
        <v>6.1279844623781934E-3</v>
      </c>
      <c r="K7" s="147"/>
    </row>
    <row r="8" spans="2:11" ht="21.95" customHeight="1" x14ac:dyDescent="0.25">
      <c r="B8" s="178">
        <v>11</v>
      </c>
      <c r="C8" s="159" t="s">
        <v>403</v>
      </c>
      <c r="D8" s="287">
        <v>2.0759193357058125E-2</v>
      </c>
      <c r="E8" s="290">
        <v>3.6491228070175438E-3</v>
      </c>
      <c r="F8" s="290">
        <v>1.2952881546836869E-2</v>
      </c>
      <c r="G8" s="290">
        <v>4.4222264949048259E-3</v>
      </c>
      <c r="H8" s="290">
        <v>1.0416666666666666E-2</v>
      </c>
      <c r="I8" s="283">
        <v>1.1504692703602786E-2</v>
      </c>
      <c r="J8" s="281">
        <v>7.3000033486253892E-3</v>
      </c>
    </row>
    <row r="9" spans="2:11" ht="21.95" customHeight="1" x14ac:dyDescent="0.25">
      <c r="B9" s="178">
        <v>12</v>
      </c>
      <c r="C9" s="159" t="s">
        <v>404</v>
      </c>
      <c r="D9" s="287">
        <v>9.4899169632265724E-3</v>
      </c>
      <c r="E9" s="290">
        <v>2.1052631578947368E-3</v>
      </c>
      <c r="F9" s="290">
        <v>7.1334709968087105E-3</v>
      </c>
      <c r="G9" s="290">
        <v>6.7294751009421266E-3</v>
      </c>
      <c r="H9" s="290">
        <v>0</v>
      </c>
      <c r="I9" s="283">
        <v>1.0293672419013019E-2</v>
      </c>
      <c r="J9" s="281">
        <v>5.1233968455948837E-3</v>
      </c>
    </row>
    <row r="10" spans="2:11" ht="21.95" customHeight="1" thickBot="1" x14ac:dyDescent="0.3">
      <c r="B10" s="178">
        <v>19</v>
      </c>
      <c r="C10" s="159" t="s">
        <v>405</v>
      </c>
      <c r="D10" s="287">
        <v>3.5587188612099642E-3</v>
      </c>
      <c r="E10" s="290">
        <v>4.2105263157894739E-4</v>
      </c>
      <c r="F10" s="290">
        <v>7.6966397597146609E-3</v>
      </c>
      <c r="G10" s="290">
        <v>5.7681215150932517E-4</v>
      </c>
      <c r="H10" s="290">
        <v>1.0416666666666666E-2</v>
      </c>
      <c r="I10" s="283">
        <v>3.9358159249167426E-3</v>
      </c>
      <c r="J10" s="281">
        <v>2.3440377724943911E-3</v>
      </c>
    </row>
    <row r="11" spans="2:11" ht="21.95" customHeight="1" thickTop="1" thickBot="1" x14ac:dyDescent="0.3">
      <c r="B11" s="179">
        <v>2</v>
      </c>
      <c r="C11" s="180" t="s">
        <v>406</v>
      </c>
      <c r="D11" s="286">
        <v>3.8552787663107949E-2</v>
      </c>
      <c r="E11" s="289">
        <v>1.8105263157894735E-2</v>
      </c>
      <c r="F11" s="289">
        <v>8.0157687253613663E-2</v>
      </c>
      <c r="G11" s="289">
        <v>7.1140165352816765E-3</v>
      </c>
      <c r="H11" s="289">
        <v>4.1666666666666664E-2</v>
      </c>
      <c r="I11" s="284">
        <v>5.1468362095065091E-2</v>
      </c>
      <c r="J11" s="285">
        <v>3.2180289990958712E-2</v>
      </c>
    </row>
    <row r="12" spans="2:11" ht="21.95" customHeight="1" thickTop="1" x14ac:dyDescent="0.25">
      <c r="B12" s="186">
        <v>20</v>
      </c>
      <c r="C12" s="159" t="s">
        <v>407</v>
      </c>
      <c r="D12" s="287">
        <v>2.3724792408066431E-3</v>
      </c>
      <c r="E12" s="290">
        <v>2.5964912280701754E-3</v>
      </c>
      <c r="F12" s="290">
        <v>1.8396846254927726E-2</v>
      </c>
      <c r="G12" s="290">
        <v>7.6908286867910015E-4</v>
      </c>
      <c r="H12" s="290">
        <v>1.0416666666666666E-2</v>
      </c>
      <c r="I12" s="283">
        <v>7.8716318498334853E-3</v>
      </c>
      <c r="J12" s="281">
        <v>5.6926631617720928E-3</v>
      </c>
    </row>
    <row r="13" spans="2:11" ht="21.95" customHeight="1" x14ac:dyDescent="0.25">
      <c r="B13" s="178">
        <v>21</v>
      </c>
      <c r="C13" s="159" t="s">
        <v>408</v>
      </c>
      <c r="D13" s="287">
        <v>5.9311981020166078E-4</v>
      </c>
      <c r="E13" s="290">
        <v>1.4035087719298245E-3</v>
      </c>
      <c r="F13" s="290">
        <v>4.5053501032476066E-3</v>
      </c>
      <c r="G13" s="290">
        <v>1.9227071716977504E-4</v>
      </c>
      <c r="H13" s="290">
        <v>0</v>
      </c>
      <c r="I13" s="283">
        <v>1.8165304268846503E-3</v>
      </c>
      <c r="J13" s="281">
        <v>1.7412852024244047E-3</v>
      </c>
    </row>
    <row r="14" spans="2:11" ht="21.95" customHeight="1" x14ac:dyDescent="0.25">
      <c r="B14" s="178">
        <v>22</v>
      </c>
      <c r="C14" s="159" t="s">
        <v>409</v>
      </c>
      <c r="D14" s="287">
        <v>5.9311981020166078E-4</v>
      </c>
      <c r="E14" s="290">
        <v>1.4035087719298245E-4</v>
      </c>
      <c r="F14" s="290">
        <v>5.6316876290595083E-4</v>
      </c>
      <c r="G14" s="290">
        <v>1.9227071716977504E-4</v>
      </c>
      <c r="H14" s="290">
        <v>0</v>
      </c>
      <c r="I14" s="283">
        <v>9.0826521344232513E-4</v>
      </c>
      <c r="J14" s="281">
        <v>3.3486253892777015E-4</v>
      </c>
    </row>
    <row r="15" spans="2:11" ht="21.95" customHeight="1" x14ac:dyDescent="0.25">
      <c r="B15" s="178">
        <v>23</v>
      </c>
      <c r="C15" s="159" t="s">
        <v>410</v>
      </c>
      <c r="D15" s="287">
        <v>5.9311981020166078E-4</v>
      </c>
      <c r="E15" s="290">
        <v>2.105263157894737E-4</v>
      </c>
      <c r="F15" s="290">
        <v>3.0035667354984044E-3</v>
      </c>
      <c r="G15" s="290">
        <v>1.9227071716977504E-4</v>
      </c>
      <c r="H15" s="290">
        <v>0</v>
      </c>
      <c r="I15" s="283">
        <v>0</v>
      </c>
      <c r="J15" s="281">
        <v>7.0321133174831732E-4</v>
      </c>
    </row>
    <row r="16" spans="2:11" ht="21.95" customHeight="1" x14ac:dyDescent="0.25">
      <c r="B16" s="178">
        <v>24</v>
      </c>
      <c r="C16" s="159" t="s">
        <v>411</v>
      </c>
      <c r="D16" s="287">
        <v>3.2028469750889681E-2</v>
      </c>
      <c r="E16" s="290">
        <v>1.2280701754385965E-2</v>
      </c>
      <c r="F16" s="290">
        <v>4.5428946874413366E-2</v>
      </c>
      <c r="G16" s="290">
        <v>5.1913093635839258E-3</v>
      </c>
      <c r="H16" s="290">
        <v>3.125E-2</v>
      </c>
      <c r="I16" s="283">
        <v>3.7238873751135333E-2</v>
      </c>
      <c r="J16" s="281">
        <v>2.0895422429092859E-2</v>
      </c>
    </row>
    <row r="17" spans="2:10" ht="21.95" customHeight="1" x14ac:dyDescent="0.25">
      <c r="B17" s="178">
        <v>25</v>
      </c>
      <c r="C17" s="159" t="s">
        <v>412</v>
      </c>
      <c r="D17" s="287">
        <v>0</v>
      </c>
      <c r="E17" s="290">
        <v>2.8070175438596489E-4</v>
      </c>
      <c r="F17" s="290">
        <v>1.1263375258119017E-3</v>
      </c>
      <c r="G17" s="290">
        <v>0</v>
      </c>
      <c r="H17" s="290">
        <v>0</v>
      </c>
      <c r="I17" s="283">
        <v>3.0275507114744171E-4</v>
      </c>
      <c r="J17" s="281">
        <v>3.6834879282054717E-4</v>
      </c>
    </row>
    <row r="18" spans="2:10" ht="21.95" customHeight="1" thickBot="1" x14ac:dyDescent="0.3">
      <c r="B18" s="268">
        <v>29</v>
      </c>
      <c r="C18" s="159" t="s">
        <v>413</v>
      </c>
      <c r="D18" s="287">
        <v>2.3724792408066431E-3</v>
      </c>
      <c r="E18" s="290">
        <v>1.192982456140351E-3</v>
      </c>
      <c r="F18" s="290">
        <v>7.1334709968087105E-3</v>
      </c>
      <c r="G18" s="290">
        <v>5.7681215150932517E-4</v>
      </c>
      <c r="H18" s="290">
        <v>0</v>
      </c>
      <c r="I18" s="283">
        <v>3.3303057826218588E-3</v>
      </c>
      <c r="J18" s="281">
        <v>2.4444965341727221E-3</v>
      </c>
    </row>
    <row r="19" spans="2:10" ht="21.95" customHeight="1" thickTop="1" thickBot="1" x14ac:dyDescent="0.3">
      <c r="B19" s="179">
        <v>3</v>
      </c>
      <c r="C19" s="180" t="s">
        <v>414</v>
      </c>
      <c r="D19" s="286">
        <v>1.1862396204033216E-3</v>
      </c>
      <c r="E19" s="289">
        <v>1.9789473684210527E-2</v>
      </c>
      <c r="F19" s="289">
        <v>9.780364182466679E-2</v>
      </c>
      <c r="G19" s="289">
        <v>1.0190348009998077E-2</v>
      </c>
      <c r="H19" s="289">
        <v>8.3333333333333329E-2</v>
      </c>
      <c r="I19" s="284">
        <v>6.4184075083257644E-2</v>
      </c>
      <c r="J19" s="285">
        <v>3.6098181696413621E-2</v>
      </c>
    </row>
    <row r="20" spans="2:10" ht="21.95" customHeight="1" thickTop="1" x14ac:dyDescent="0.25">
      <c r="B20" s="178">
        <v>30</v>
      </c>
      <c r="C20" s="159" t="s">
        <v>415</v>
      </c>
      <c r="D20" s="287">
        <v>0</v>
      </c>
      <c r="E20" s="290">
        <v>5.6140350877192978E-3</v>
      </c>
      <c r="F20" s="290">
        <v>4.1111319692134413E-2</v>
      </c>
      <c r="G20" s="290">
        <v>1.5381657373582003E-3</v>
      </c>
      <c r="H20" s="290">
        <v>5.2083333333333336E-2</v>
      </c>
      <c r="I20" s="283">
        <v>2.0890099909173478E-2</v>
      </c>
      <c r="J20" s="281">
        <v>1.2758262733148043E-2</v>
      </c>
    </row>
    <row r="21" spans="2:10" ht="21.95" customHeight="1" x14ac:dyDescent="0.25">
      <c r="B21" s="178">
        <v>31</v>
      </c>
      <c r="C21" s="159" t="s">
        <v>416</v>
      </c>
      <c r="D21" s="287">
        <v>0</v>
      </c>
      <c r="E21" s="290">
        <v>4.9122807017543861E-4</v>
      </c>
      <c r="F21" s="290">
        <v>3.379012577435705E-3</v>
      </c>
      <c r="G21" s="290">
        <v>3.8454143433955007E-4</v>
      </c>
      <c r="H21" s="290">
        <v>0</v>
      </c>
      <c r="I21" s="283">
        <v>1.8165304268846503E-3</v>
      </c>
      <c r="J21" s="281">
        <v>1.1050463784616415E-3</v>
      </c>
    </row>
    <row r="22" spans="2:10" ht="21.95" customHeight="1" x14ac:dyDescent="0.25">
      <c r="B22" s="178">
        <v>32</v>
      </c>
      <c r="C22" s="159" t="s">
        <v>417</v>
      </c>
      <c r="D22" s="287">
        <v>0</v>
      </c>
      <c r="E22" s="290">
        <v>3.9298245614035089E-3</v>
      </c>
      <c r="F22" s="290">
        <v>2.6281208935611037E-2</v>
      </c>
      <c r="G22" s="290">
        <v>3.0763314747164006E-3</v>
      </c>
      <c r="H22" s="290">
        <v>1.0416666666666666E-2</v>
      </c>
      <c r="I22" s="283">
        <v>1.8165304268846504E-2</v>
      </c>
      <c r="J22" s="281">
        <v>9.1417473127281251E-3</v>
      </c>
    </row>
    <row r="23" spans="2:10" ht="21.95" customHeight="1" x14ac:dyDescent="0.25">
      <c r="B23" s="178">
        <v>33</v>
      </c>
      <c r="C23" s="159" t="s">
        <v>418</v>
      </c>
      <c r="D23" s="287">
        <v>0</v>
      </c>
      <c r="E23" s="290">
        <v>2.8070175438596489E-3</v>
      </c>
      <c r="F23" s="290">
        <v>7.508916838746011E-4</v>
      </c>
      <c r="G23" s="290">
        <v>5.7681215150932517E-4</v>
      </c>
      <c r="H23" s="290">
        <v>0</v>
      </c>
      <c r="I23" s="283">
        <v>2.7247956403269754E-3</v>
      </c>
      <c r="J23" s="281">
        <v>1.8752302179955128E-3</v>
      </c>
    </row>
    <row r="24" spans="2:10" ht="21.95" customHeight="1" x14ac:dyDescent="0.25">
      <c r="B24" s="178">
        <v>34</v>
      </c>
      <c r="C24" s="159" t="s">
        <v>419</v>
      </c>
      <c r="D24" s="287">
        <v>1.1862396204033216E-3</v>
      </c>
      <c r="E24" s="290">
        <v>5.8947368421052634E-3</v>
      </c>
      <c r="F24" s="290">
        <v>1.4830110756523372E-2</v>
      </c>
      <c r="G24" s="290">
        <v>3.2686021918861756E-3</v>
      </c>
      <c r="H24" s="290">
        <v>2.0833333333333332E-2</v>
      </c>
      <c r="I24" s="283">
        <v>1.3018468059339995E-2</v>
      </c>
      <c r="J24" s="281">
        <v>7.6013796336603821E-3</v>
      </c>
    </row>
    <row r="25" spans="2:10" ht="21.95" customHeight="1" x14ac:dyDescent="0.25">
      <c r="B25" s="178">
        <v>35</v>
      </c>
      <c r="C25" s="159" t="s">
        <v>420</v>
      </c>
      <c r="D25" s="287">
        <v>0</v>
      </c>
      <c r="E25" s="290">
        <v>7.0175438596491223E-5</v>
      </c>
      <c r="F25" s="290">
        <v>0</v>
      </c>
      <c r="G25" s="290">
        <v>0</v>
      </c>
      <c r="H25" s="290">
        <v>0</v>
      </c>
      <c r="I25" s="283">
        <v>0</v>
      </c>
      <c r="J25" s="281">
        <v>3.3486253892777012E-5</v>
      </c>
    </row>
    <row r="26" spans="2:10" ht="21.95" customHeight="1" thickBot="1" x14ac:dyDescent="0.3">
      <c r="B26" s="178">
        <v>39</v>
      </c>
      <c r="C26" s="159" t="s">
        <v>421</v>
      </c>
      <c r="D26" s="287">
        <v>0</v>
      </c>
      <c r="E26" s="290">
        <v>9.8245614035087723E-4</v>
      </c>
      <c r="F26" s="290">
        <v>1.1451098179087666E-2</v>
      </c>
      <c r="G26" s="290">
        <v>1.3458950201884253E-3</v>
      </c>
      <c r="H26" s="290">
        <v>0</v>
      </c>
      <c r="I26" s="283">
        <v>7.5688767786860432E-3</v>
      </c>
      <c r="J26" s="281">
        <v>3.5830291665271408E-3</v>
      </c>
    </row>
    <row r="27" spans="2:10" ht="21.95" customHeight="1" thickTop="1" thickBot="1" x14ac:dyDescent="0.3">
      <c r="B27" s="179">
        <v>4</v>
      </c>
      <c r="C27" s="180" t="s">
        <v>422</v>
      </c>
      <c r="D27" s="286">
        <v>6.0498220640569395E-2</v>
      </c>
      <c r="E27" s="289">
        <v>0.67824561403508776</v>
      </c>
      <c r="F27" s="289">
        <v>0.14510981790876665</v>
      </c>
      <c r="G27" s="289">
        <v>0.7502403383964622</v>
      </c>
      <c r="H27" s="289">
        <v>0.35416666666666669</v>
      </c>
      <c r="I27" s="284">
        <v>0.48713290947623372</v>
      </c>
      <c r="J27" s="285">
        <v>0.5386263938653183</v>
      </c>
    </row>
    <row r="28" spans="2:10" ht="21.95" customHeight="1" thickTop="1" x14ac:dyDescent="0.25">
      <c r="B28" s="178">
        <v>40</v>
      </c>
      <c r="C28" s="159" t="s">
        <v>423</v>
      </c>
      <c r="D28" s="287">
        <v>1.1862396204033216E-3</v>
      </c>
      <c r="E28" s="290">
        <v>2.119298245614035E-2</v>
      </c>
      <c r="F28" s="290">
        <v>4.0360428008259806E-2</v>
      </c>
      <c r="G28" s="290">
        <v>3.6339165545087482E-2</v>
      </c>
      <c r="H28" s="290">
        <v>0</v>
      </c>
      <c r="I28" s="283">
        <v>4.9651831668180442E-2</v>
      </c>
      <c r="J28" s="281">
        <v>2.9200013394501557E-2</v>
      </c>
    </row>
    <row r="29" spans="2:10" ht="21.95" customHeight="1" x14ac:dyDescent="0.25">
      <c r="B29" s="178">
        <v>41</v>
      </c>
      <c r="C29" s="159" t="s">
        <v>424</v>
      </c>
      <c r="D29" s="287">
        <v>5.041518386714116E-2</v>
      </c>
      <c r="E29" s="290">
        <v>0.24771929824561403</v>
      </c>
      <c r="F29" s="290">
        <v>8.6727989487516421E-2</v>
      </c>
      <c r="G29" s="290">
        <v>0.55893097481253606</v>
      </c>
      <c r="H29" s="290">
        <v>0.1875</v>
      </c>
      <c r="I29" s="283">
        <v>0.12655161973963064</v>
      </c>
      <c r="J29" s="281">
        <v>0.24846800388440546</v>
      </c>
    </row>
    <row r="30" spans="2:10" ht="21.95" customHeight="1" x14ac:dyDescent="0.25">
      <c r="B30" s="178">
        <v>42</v>
      </c>
      <c r="C30" s="159" t="s">
        <v>425</v>
      </c>
      <c r="D30" s="287">
        <v>4.7449584816132862E-3</v>
      </c>
      <c r="E30" s="290">
        <v>0.37101754385964913</v>
      </c>
      <c r="F30" s="290">
        <v>7.8843626806833107E-3</v>
      </c>
      <c r="G30" s="290">
        <v>0.13266679484714478</v>
      </c>
      <c r="H30" s="290">
        <v>9.375E-2</v>
      </c>
      <c r="I30" s="283">
        <v>0.2903421132303966</v>
      </c>
      <c r="J30" s="281">
        <v>0.23423634597997522</v>
      </c>
    </row>
    <row r="31" spans="2:10" ht="21.95" customHeight="1" x14ac:dyDescent="0.25">
      <c r="B31" s="178">
        <v>43</v>
      </c>
      <c r="C31" s="159" t="s">
        <v>426</v>
      </c>
      <c r="D31" s="287">
        <v>2.9655990510083037E-3</v>
      </c>
      <c r="E31" s="290">
        <v>1.9087719298245615E-2</v>
      </c>
      <c r="F31" s="290">
        <v>1.3140604467805519E-3</v>
      </c>
      <c r="G31" s="290">
        <v>2.8840607575466256E-3</v>
      </c>
      <c r="H31" s="290">
        <v>0</v>
      </c>
      <c r="I31" s="283">
        <v>5.7523463518013929E-3</v>
      </c>
      <c r="J31" s="281">
        <v>1.0648628737903091E-2</v>
      </c>
    </row>
    <row r="32" spans="2:10" ht="21.95" customHeight="1" thickBot="1" x14ac:dyDescent="0.3">
      <c r="B32" s="178">
        <v>49</v>
      </c>
      <c r="C32" s="159" t="s">
        <v>427</v>
      </c>
      <c r="D32" s="287">
        <v>1.1862396204033216E-3</v>
      </c>
      <c r="E32" s="290">
        <v>1.9228070175438598E-2</v>
      </c>
      <c r="F32" s="290">
        <v>8.8229772855265634E-3</v>
      </c>
      <c r="G32" s="290">
        <v>1.941934243414728E-2</v>
      </c>
      <c r="H32" s="290">
        <v>7.2916666666666671E-2</v>
      </c>
      <c r="I32" s="283">
        <v>1.4834998486224644E-2</v>
      </c>
      <c r="J32" s="281">
        <v>1.6073401868532969E-2</v>
      </c>
    </row>
    <row r="33" spans="2:10" ht="21.95" customHeight="1" thickTop="1" thickBot="1" x14ac:dyDescent="0.3">
      <c r="B33" s="179">
        <v>5</v>
      </c>
      <c r="C33" s="180" t="s">
        <v>428</v>
      </c>
      <c r="D33" s="286">
        <v>0.13167259786476868</v>
      </c>
      <c r="E33" s="289">
        <v>9.8807017543859649E-2</v>
      </c>
      <c r="F33" s="289">
        <v>0.46780551905387646</v>
      </c>
      <c r="G33" s="289">
        <v>0.10824841376658335</v>
      </c>
      <c r="H33" s="289">
        <v>0.19791666666666666</v>
      </c>
      <c r="I33" s="284">
        <v>0.25340599455040874</v>
      </c>
      <c r="J33" s="285">
        <v>0.18554733281987745</v>
      </c>
    </row>
    <row r="34" spans="2:10" ht="21.95" customHeight="1" thickTop="1" x14ac:dyDescent="0.25">
      <c r="B34" s="178">
        <v>50</v>
      </c>
      <c r="C34" s="159" t="s">
        <v>429</v>
      </c>
      <c r="D34" s="287">
        <v>5.9311981020166078E-4</v>
      </c>
      <c r="E34" s="290">
        <v>2.3859649122807019E-3</v>
      </c>
      <c r="F34" s="290">
        <v>5.6316876290595083E-3</v>
      </c>
      <c r="G34" s="290">
        <v>1.7304364545279755E-3</v>
      </c>
      <c r="H34" s="290">
        <v>0</v>
      </c>
      <c r="I34" s="283">
        <v>5.1468362095065095E-3</v>
      </c>
      <c r="J34" s="281">
        <v>3.0472491042427084E-3</v>
      </c>
    </row>
    <row r="35" spans="2:10" ht="21.95" customHeight="1" x14ac:dyDescent="0.25">
      <c r="B35" s="178">
        <v>51</v>
      </c>
      <c r="C35" s="159" t="s">
        <v>430</v>
      </c>
      <c r="D35" s="287">
        <v>3.7366548042704624E-2</v>
      </c>
      <c r="E35" s="290">
        <v>2.4771929824561403E-2</v>
      </c>
      <c r="F35" s="290">
        <v>5.7255490895438334E-2</v>
      </c>
      <c r="G35" s="290">
        <v>2.4610651797731205E-2</v>
      </c>
      <c r="H35" s="290">
        <v>5.2083333333333336E-2</v>
      </c>
      <c r="I35" s="283">
        <v>4.632152588555858E-2</v>
      </c>
      <c r="J35" s="281">
        <v>3.3720657670026452E-2</v>
      </c>
    </row>
    <row r="36" spans="2:10" ht="21.95" customHeight="1" x14ac:dyDescent="0.25">
      <c r="B36" s="178">
        <v>52</v>
      </c>
      <c r="C36" s="159" t="s">
        <v>431</v>
      </c>
      <c r="D36" s="287">
        <v>6.9395017793594305E-2</v>
      </c>
      <c r="E36" s="290">
        <v>2.0280701754385965E-2</v>
      </c>
      <c r="F36" s="290">
        <v>9.0107002064952132E-2</v>
      </c>
      <c r="G36" s="290">
        <v>1.5573928090751778E-2</v>
      </c>
      <c r="H36" s="290">
        <v>6.25E-2</v>
      </c>
      <c r="I36" s="283">
        <v>3.0881017257039057E-2</v>
      </c>
      <c r="J36" s="281">
        <v>3.5997722934735292E-2</v>
      </c>
    </row>
    <row r="37" spans="2:10" ht="21.95" customHeight="1" x14ac:dyDescent="0.25">
      <c r="B37" s="178">
        <v>53</v>
      </c>
      <c r="C37" s="159" t="s">
        <v>432</v>
      </c>
      <c r="D37" s="287">
        <v>5.3380782918149468E-3</v>
      </c>
      <c r="E37" s="290">
        <v>1.6070175438596492E-2</v>
      </c>
      <c r="F37" s="290">
        <v>0.15036605969588887</v>
      </c>
      <c r="G37" s="290">
        <v>3.3839646221880411E-2</v>
      </c>
      <c r="H37" s="290">
        <v>2.0833333333333332E-2</v>
      </c>
      <c r="I37" s="283">
        <v>7.2963972146533454E-2</v>
      </c>
      <c r="J37" s="281">
        <v>4.8822958175668889E-2</v>
      </c>
    </row>
    <row r="38" spans="2:10" ht="21.95" customHeight="1" x14ac:dyDescent="0.25">
      <c r="B38" s="178">
        <v>54</v>
      </c>
      <c r="C38" s="159" t="s">
        <v>433</v>
      </c>
      <c r="D38" s="287">
        <v>5.9311981020166078E-4</v>
      </c>
      <c r="E38" s="290">
        <v>1.3333333333333334E-2</v>
      </c>
      <c r="F38" s="290">
        <v>0.13628684062324009</v>
      </c>
      <c r="G38" s="290">
        <v>8.2676408383003264E-3</v>
      </c>
      <c r="H38" s="290">
        <v>4.1666666666666664E-2</v>
      </c>
      <c r="I38" s="283">
        <v>6.4486830154405081E-2</v>
      </c>
      <c r="J38" s="281">
        <v>3.9413320831798548E-2</v>
      </c>
    </row>
    <row r="39" spans="2:10" ht="21.95" customHeight="1" x14ac:dyDescent="0.25">
      <c r="B39" s="178">
        <v>55</v>
      </c>
      <c r="C39" s="159" t="s">
        <v>434</v>
      </c>
      <c r="D39" s="287">
        <v>1.3048635824436536E-2</v>
      </c>
      <c r="E39" s="290">
        <v>1.7614035087719297E-2</v>
      </c>
      <c r="F39" s="290">
        <v>8.6352543645579118E-3</v>
      </c>
      <c r="G39" s="290">
        <v>1.9034800999807731E-2</v>
      </c>
      <c r="H39" s="290">
        <v>0</v>
      </c>
      <c r="I39" s="283">
        <v>5.7523463518013929E-3</v>
      </c>
      <c r="J39" s="281">
        <v>1.4633492951143556E-2</v>
      </c>
    </row>
    <row r="40" spans="2:10" ht="21.95" customHeight="1" thickBot="1" x14ac:dyDescent="0.3">
      <c r="B40" s="178">
        <v>59</v>
      </c>
      <c r="C40" s="159" t="s">
        <v>435</v>
      </c>
      <c r="D40" s="287">
        <v>5.3380782918149468E-3</v>
      </c>
      <c r="E40" s="290">
        <v>4.3508771929824559E-3</v>
      </c>
      <c r="F40" s="290">
        <v>1.9523183780739629E-2</v>
      </c>
      <c r="G40" s="290">
        <v>5.1913093635839258E-3</v>
      </c>
      <c r="H40" s="290">
        <v>2.0833333333333332E-2</v>
      </c>
      <c r="I40" s="283">
        <v>2.7853466545564639E-2</v>
      </c>
      <c r="J40" s="281">
        <v>9.911931152261997E-3</v>
      </c>
    </row>
    <row r="41" spans="2:10" ht="21.95" customHeight="1" thickTop="1" thickBot="1" x14ac:dyDescent="0.3">
      <c r="B41" s="179">
        <v>6</v>
      </c>
      <c r="C41" s="180" t="s">
        <v>436</v>
      </c>
      <c r="D41" s="286">
        <v>6.465005931198102E-2</v>
      </c>
      <c r="E41" s="289">
        <v>5.9017543859649121E-2</v>
      </c>
      <c r="F41" s="289">
        <v>8.3724422752018024E-2</v>
      </c>
      <c r="G41" s="289">
        <v>5.2297635070178809E-2</v>
      </c>
      <c r="H41" s="289">
        <v>0.13541666666666666</v>
      </c>
      <c r="I41" s="284">
        <v>3.8449894035725102E-2</v>
      </c>
      <c r="J41" s="285">
        <v>6.0543147038140843E-2</v>
      </c>
    </row>
    <row r="42" spans="2:10" ht="21.95" customHeight="1" thickTop="1" x14ac:dyDescent="0.25">
      <c r="B42" s="178">
        <v>60</v>
      </c>
      <c r="C42" s="159" t="s">
        <v>437</v>
      </c>
      <c r="D42" s="287">
        <v>5.9311981020166078E-4</v>
      </c>
      <c r="E42" s="290">
        <v>6.1052631578947369E-3</v>
      </c>
      <c r="F42" s="290">
        <v>1.5017833677492022E-3</v>
      </c>
      <c r="G42" s="290">
        <v>4.6144972120746013E-3</v>
      </c>
      <c r="H42" s="290">
        <v>3.125E-2</v>
      </c>
      <c r="I42" s="283">
        <v>3.6330608537693005E-3</v>
      </c>
      <c r="J42" s="281">
        <v>4.520644275524897E-3</v>
      </c>
    </row>
    <row r="43" spans="2:10" ht="21.95" customHeight="1" x14ac:dyDescent="0.25">
      <c r="B43" s="178">
        <v>61</v>
      </c>
      <c r="C43" s="159" t="s">
        <v>438</v>
      </c>
      <c r="D43" s="287">
        <v>6.1091340450771053E-2</v>
      </c>
      <c r="E43" s="290">
        <v>2.2526315789473682E-2</v>
      </c>
      <c r="F43" s="290">
        <v>7.7529566360052565E-2</v>
      </c>
      <c r="G43" s="290">
        <v>2.7110171120938283E-2</v>
      </c>
      <c r="H43" s="290">
        <v>4.1666666666666664E-2</v>
      </c>
      <c r="I43" s="283">
        <v>1.755979412655162E-2</v>
      </c>
      <c r="J43" s="281">
        <v>3.4825704048488094E-2</v>
      </c>
    </row>
    <row r="44" spans="2:10" ht="21.95" customHeight="1" x14ac:dyDescent="0.25">
      <c r="B44" s="178">
        <v>62</v>
      </c>
      <c r="C44" s="159" t="s">
        <v>439</v>
      </c>
      <c r="D44" s="287">
        <v>0</v>
      </c>
      <c r="E44" s="290">
        <v>2.8631578947368421E-2</v>
      </c>
      <c r="F44" s="290">
        <v>2.4403979725924536E-3</v>
      </c>
      <c r="G44" s="290">
        <v>1.8457988848298405E-2</v>
      </c>
      <c r="H44" s="290">
        <v>6.25E-2</v>
      </c>
      <c r="I44" s="283">
        <v>1.4532243415077202E-2</v>
      </c>
      <c r="J44" s="281">
        <v>1.9120650972775675E-2</v>
      </c>
    </row>
    <row r="45" spans="2:10" ht="21.95" customHeight="1" thickBot="1" x14ac:dyDescent="0.3">
      <c r="B45" s="178">
        <v>69</v>
      </c>
      <c r="C45" s="159" t="s">
        <v>440</v>
      </c>
      <c r="D45" s="287">
        <v>2.9655990510083037E-3</v>
      </c>
      <c r="E45" s="290">
        <v>1.7543859649122807E-3</v>
      </c>
      <c r="F45" s="290">
        <v>2.2526750516238033E-3</v>
      </c>
      <c r="G45" s="290">
        <v>2.1149778888675257E-3</v>
      </c>
      <c r="H45" s="290">
        <v>0</v>
      </c>
      <c r="I45" s="283">
        <v>2.7247956403269754E-3</v>
      </c>
      <c r="J45" s="281">
        <v>2.0761477413521749E-3</v>
      </c>
    </row>
    <row r="46" spans="2:10" ht="21.95" customHeight="1" thickTop="1" thickBot="1" x14ac:dyDescent="0.3">
      <c r="B46" s="179">
        <v>99</v>
      </c>
      <c r="C46" s="180" t="s">
        <v>441</v>
      </c>
      <c r="D46" s="286">
        <v>4.5077105575326216E-2</v>
      </c>
      <c r="E46" s="289">
        <v>0.10098245614035088</v>
      </c>
      <c r="F46" s="289">
        <v>4.5428946874413366E-2</v>
      </c>
      <c r="G46" s="289">
        <v>3.7877331282445685E-2</v>
      </c>
      <c r="H46" s="289">
        <v>0.15625</v>
      </c>
      <c r="I46" s="284">
        <v>4.7835301241295793E-2</v>
      </c>
      <c r="J46" s="285">
        <v>7.1225262029936717E-2</v>
      </c>
    </row>
    <row r="47" spans="2:10" ht="21.95" customHeight="1" thickTop="1" thickBot="1" x14ac:dyDescent="0.3">
      <c r="B47" s="179" t="s">
        <v>46</v>
      </c>
      <c r="C47" s="180" t="s">
        <v>442</v>
      </c>
      <c r="D47" s="286">
        <v>0.61803084223013049</v>
      </c>
      <c r="E47" s="289">
        <v>1.5017543859649122E-2</v>
      </c>
      <c r="F47" s="289">
        <v>4.0548150929228456E-2</v>
      </c>
      <c r="G47" s="289">
        <v>2.0765237454335703E-2</v>
      </c>
      <c r="H47" s="289">
        <v>0</v>
      </c>
      <c r="I47" s="284">
        <v>1.786254919769906E-2</v>
      </c>
      <c r="J47" s="285">
        <v>5.4883970130261528E-2</v>
      </c>
    </row>
    <row r="48" spans="2:10" ht="21.95" customHeight="1" thickTop="1" thickBot="1" x14ac:dyDescent="0.3">
      <c r="B48" s="463" t="s">
        <v>395</v>
      </c>
      <c r="C48" s="464"/>
      <c r="D48" s="288">
        <v>1</v>
      </c>
      <c r="E48" s="291">
        <v>1</v>
      </c>
      <c r="F48" s="291">
        <v>1</v>
      </c>
      <c r="G48" s="291">
        <v>1</v>
      </c>
      <c r="H48" s="291">
        <v>1</v>
      </c>
      <c r="I48" s="280">
        <v>1</v>
      </c>
      <c r="J48" s="282">
        <v>1</v>
      </c>
    </row>
    <row r="49" spans="2:10" ht="15.75" customHeight="1" thickTop="1" x14ac:dyDescent="0.25">
      <c r="B49" s="148"/>
      <c r="C49" s="148"/>
      <c r="D49" s="249"/>
      <c r="E49" s="249"/>
      <c r="F49" s="145"/>
      <c r="G49" s="145"/>
      <c r="H49" s="145"/>
      <c r="I49" s="145"/>
      <c r="J49" s="145"/>
    </row>
    <row r="50" spans="2:10" x14ac:dyDescent="0.25">
      <c r="B50" s="273"/>
      <c r="C50" s="273"/>
      <c r="D50" s="274"/>
      <c r="E50" s="275"/>
      <c r="F50" s="145"/>
      <c r="G50" s="145"/>
      <c r="H50" s="145"/>
      <c r="I50" s="145"/>
      <c r="J50" s="276"/>
    </row>
    <row r="51" spans="2:10" ht="15.75" customHeight="1" x14ac:dyDescent="0.25">
      <c r="B51" s="277"/>
      <c r="C51" s="149"/>
      <c r="D51" s="278"/>
      <c r="E51" s="279"/>
      <c r="F51" s="145"/>
      <c r="G51" s="145"/>
      <c r="H51" s="145"/>
      <c r="I51" s="145"/>
      <c r="J51" s="145"/>
    </row>
    <row r="52" spans="2:10" x14ac:dyDescent="0.25">
      <c r="B52" s="272"/>
      <c r="C52" s="145"/>
      <c r="D52" s="145"/>
      <c r="E52" s="145"/>
      <c r="F52" s="145"/>
      <c r="G52" s="145"/>
      <c r="H52" s="145"/>
      <c r="I52" s="145"/>
      <c r="J52" s="145"/>
    </row>
    <row r="53" spans="2:10" x14ac:dyDescent="0.25">
      <c r="B53" s="272"/>
      <c r="C53" s="145"/>
      <c r="D53" s="145"/>
      <c r="E53" s="145"/>
      <c r="F53" s="145"/>
      <c r="G53" s="145"/>
      <c r="H53" s="145"/>
      <c r="I53" s="145"/>
      <c r="J53" s="145"/>
    </row>
    <row r="54" spans="2:10" x14ac:dyDescent="0.25">
      <c r="B54" s="272"/>
      <c r="C54" s="145"/>
      <c r="D54" s="145"/>
      <c r="E54" s="145"/>
      <c r="F54" s="145"/>
      <c r="G54" s="145"/>
      <c r="H54" s="145"/>
      <c r="I54" s="145"/>
      <c r="J54" s="145"/>
    </row>
    <row r="55" spans="2:10" x14ac:dyDescent="0.25">
      <c r="B55" s="272"/>
      <c r="C55" s="145"/>
      <c r="D55" s="145"/>
      <c r="E55" s="145"/>
      <c r="F55" s="145"/>
      <c r="G55" s="145"/>
      <c r="H55" s="145"/>
      <c r="I55" s="145"/>
      <c r="J55" s="145"/>
    </row>
    <row r="56" spans="2:10" x14ac:dyDescent="0.25">
      <c r="B56" s="272"/>
      <c r="C56" s="145"/>
      <c r="D56" s="145"/>
      <c r="E56" s="145"/>
      <c r="F56" s="145"/>
      <c r="G56" s="145"/>
      <c r="H56" s="145"/>
      <c r="I56" s="145"/>
      <c r="J56" s="145"/>
    </row>
    <row r="57" spans="2:10" x14ac:dyDescent="0.25">
      <c r="B57" s="272"/>
      <c r="C57" s="145"/>
      <c r="D57" s="145"/>
      <c r="E57" s="145"/>
      <c r="F57" s="145"/>
      <c r="G57" s="145"/>
      <c r="H57" s="145"/>
      <c r="I57" s="145"/>
      <c r="J57" s="145"/>
    </row>
    <row r="58" spans="2:10" x14ac:dyDescent="0.25">
      <c r="B58" s="272"/>
      <c r="C58" s="145"/>
      <c r="D58" s="145"/>
      <c r="E58" s="145"/>
      <c r="F58" s="145"/>
      <c r="G58" s="145"/>
      <c r="H58" s="145"/>
      <c r="I58" s="145"/>
      <c r="J58" s="145"/>
    </row>
    <row r="59" spans="2:10" x14ac:dyDescent="0.25">
      <c r="B59" s="272"/>
      <c r="C59" s="145"/>
      <c r="D59" s="145"/>
      <c r="E59" s="145"/>
      <c r="F59" s="145"/>
      <c r="G59" s="145"/>
      <c r="H59" s="145"/>
      <c r="I59" s="145"/>
      <c r="J59" s="145"/>
    </row>
    <row r="60" spans="2:10" x14ac:dyDescent="0.25">
      <c r="B60" s="272"/>
      <c r="C60" s="145"/>
      <c r="D60" s="145"/>
      <c r="E60" s="145"/>
      <c r="F60" s="145"/>
      <c r="G60" s="145"/>
      <c r="H60" s="145"/>
      <c r="I60" s="145"/>
      <c r="J60" s="145"/>
    </row>
    <row r="61" spans="2:10" x14ac:dyDescent="0.25">
      <c r="B61" s="272"/>
      <c r="C61" s="145"/>
      <c r="D61" s="145"/>
      <c r="E61" s="145"/>
      <c r="F61" s="145"/>
      <c r="G61" s="145"/>
      <c r="H61" s="145"/>
      <c r="I61" s="145"/>
      <c r="J61" s="145"/>
    </row>
    <row r="62" spans="2:10" x14ac:dyDescent="0.25">
      <c r="B62" s="272"/>
      <c r="C62" s="145"/>
      <c r="D62" s="145"/>
      <c r="E62" s="145"/>
      <c r="F62" s="145"/>
      <c r="G62" s="145"/>
      <c r="H62" s="145"/>
      <c r="I62" s="145"/>
      <c r="J62" s="145"/>
    </row>
    <row r="63" spans="2:10" x14ac:dyDescent="0.25">
      <c r="B63" s="272"/>
      <c r="C63" s="145"/>
      <c r="D63" s="145"/>
      <c r="E63" s="145"/>
      <c r="F63" s="145"/>
      <c r="G63" s="145"/>
      <c r="H63" s="145"/>
      <c r="I63" s="145"/>
      <c r="J63" s="145"/>
    </row>
    <row r="64" spans="2:10" x14ac:dyDescent="0.25">
      <c r="B64" s="272"/>
      <c r="C64" s="145"/>
      <c r="D64" s="145"/>
      <c r="E64" s="145"/>
      <c r="F64" s="145"/>
      <c r="G64" s="145"/>
      <c r="H64" s="145"/>
      <c r="I64" s="145"/>
      <c r="J64" s="145"/>
    </row>
    <row r="65" spans="2:10" x14ac:dyDescent="0.25">
      <c r="B65" s="272"/>
      <c r="C65" s="145"/>
      <c r="D65" s="145"/>
      <c r="E65" s="145"/>
      <c r="F65" s="145"/>
      <c r="G65" s="145"/>
      <c r="H65" s="145"/>
      <c r="I65" s="145"/>
      <c r="J65" s="145"/>
    </row>
    <row r="66" spans="2:10" x14ac:dyDescent="0.25">
      <c r="B66" s="272"/>
      <c r="C66" s="145"/>
      <c r="D66" s="145"/>
      <c r="E66" s="145"/>
      <c r="F66" s="145"/>
      <c r="G66" s="145"/>
      <c r="H66" s="145"/>
      <c r="I66" s="145"/>
      <c r="J66" s="145"/>
    </row>
    <row r="67" spans="2:10" x14ac:dyDescent="0.25">
      <c r="B67" s="272"/>
      <c r="C67" s="145"/>
      <c r="D67" s="145"/>
      <c r="E67" s="145"/>
      <c r="F67" s="145"/>
      <c r="G67" s="145"/>
      <c r="H67" s="145"/>
      <c r="I67" s="145"/>
      <c r="J67" s="145"/>
    </row>
    <row r="68" spans="2:10" x14ac:dyDescent="0.25">
      <c r="B68" s="272"/>
      <c r="C68" s="145"/>
      <c r="D68" s="145"/>
      <c r="E68" s="145"/>
      <c r="F68" s="145"/>
      <c r="G68" s="145"/>
      <c r="H68" s="145"/>
      <c r="I68" s="145"/>
      <c r="J68" s="145"/>
    </row>
    <row r="69" spans="2:10" x14ac:dyDescent="0.25">
      <c r="B69" s="272"/>
      <c r="C69" s="145"/>
      <c r="D69" s="145"/>
      <c r="E69" s="145"/>
      <c r="F69" s="145"/>
      <c r="G69" s="145"/>
      <c r="H69" s="145"/>
      <c r="I69" s="145"/>
      <c r="J69" s="145"/>
    </row>
    <row r="70" spans="2:10" x14ac:dyDescent="0.25">
      <c r="B70" s="272"/>
      <c r="C70" s="145"/>
      <c r="D70" s="145"/>
      <c r="E70" s="145"/>
      <c r="F70" s="145"/>
      <c r="G70" s="145"/>
      <c r="H70" s="145"/>
      <c r="I70" s="145"/>
      <c r="J70" s="145"/>
    </row>
    <row r="71" spans="2:10" x14ac:dyDescent="0.25">
      <c r="B71" s="272"/>
      <c r="C71" s="145"/>
      <c r="D71" s="145"/>
      <c r="E71" s="145"/>
      <c r="F71" s="145"/>
      <c r="G71" s="145"/>
      <c r="H71" s="145"/>
      <c r="I71" s="145"/>
      <c r="J71" s="145"/>
    </row>
    <row r="72" spans="2:10" x14ac:dyDescent="0.25">
      <c r="B72" s="272"/>
      <c r="C72" s="145"/>
      <c r="D72" s="145"/>
      <c r="E72" s="145"/>
      <c r="F72" s="145"/>
      <c r="G72" s="145"/>
      <c r="H72" s="145"/>
      <c r="I72" s="145"/>
      <c r="J72" s="145"/>
    </row>
    <row r="73" spans="2:10" x14ac:dyDescent="0.25">
      <c r="B73" s="272"/>
      <c r="C73" s="145"/>
      <c r="D73" s="145"/>
      <c r="E73" s="145"/>
      <c r="F73" s="145"/>
      <c r="G73" s="145"/>
      <c r="H73" s="145"/>
      <c r="I73" s="145"/>
      <c r="J73" s="145"/>
    </row>
    <row r="74" spans="2:10" x14ac:dyDescent="0.25">
      <c r="B74" s="272"/>
      <c r="C74" s="145"/>
      <c r="D74" s="145"/>
      <c r="E74" s="145"/>
      <c r="F74" s="145"/>
      <c r="G74" s="145"/>
      <c r="H74" s="145"/>
      <c r="I74" s="145"/>
      <c r="J74" s="145"/>
    </row>
    <row r="75" spans="2:10" x14ac:dyDescent="0.25">
      <c r="B75" s="272"/>
      <c r="C75" s="145"/>
      <c r="D75" s="145"/>
      <c r="E75" s="145"/>
      <c r="F75" s="145"/>
      <c r="G75" s="145"/>
      <c r="H75" s="145"/>
      <c r="I75" s="145"/>
      <c r="J75" s="145"/>
    </row>
    <row r="76" spans="2:10" x14ac:dyDescent="0.25">
      <c r="B76" s="272"/>
      <c r="C76" s="145"/>
      <c r="D76" s="145"/>
      <c r="E76" s="145"/>
      <c r="F76" s="145"/>
      <c r="G76" s="145"/>
      <c r="H76" s="145"/>
      <c r="I76" s="145"/>
      <c r="J76" s="145"/>
    </row>
    <row r="77" spans="2:10" x14ac:dyDescent="0.25">
      <c r="B77" s="272"/>
      <c r="C77" s="145"/>
      <c r="D77" s="145"/>
      <c r="E77" s="145"/>
      <c r="F77" s="145"/>
      <c r="G77" s="145"/>
      <c r="H77" s="145"/>
      <c r="I77" s="145"/>
      <c r="J77" s="145"/>
    </row>
    <row r="78" spans="2:10" x14ac:dyDescent="0.25">
      <c r="B78" s="272"/>
      <c r="C78" s="145"/>
      <c r="D78" s="145"/>
      <c r="E78" s="145"/>
      <c r="F78" s="145"/>
      <c r="G78" s="145"/>
      <c r="H78" s="145"/>
      <c r="I78" s="145"/>
      <c r="J78" s="145"/>
    </row>
    <row r="79" spans="2:10" x14ac:dyDescent="0.25">
      <c r="B79" s="272"/>
      <c r="C79" s="145"/>
      <c r="D79" s="145"/>
      <c r="E79" s="145"/>
      <c r="F79" s="145"/>
      <c r="G79" s="145"/>
      <c r="H79" s="145"/>
      <c r="I79" s="145"/>
      <c r="J79" s="145"/>
    </row>
    <row r="80" spans="2:10" x14ac:dyDescent="0.25">
      <c r="B80" s="272"/>
      <c r="C80" s="145"/>
      <c r="D80" s="145"/>
      <c r="E80" s="145"/>
      <c r="F80" s="145"/>
      <c r="G80" s="145"/>
      <c r="H80" s="145"/>
      <c r="I80" s="145"/>
      <c r="J80" s="145"/>
    </row>
    <row r="81" spans="2:10" x14ac:dyDescent="0.25">
      <c r="B81" s="272"/>
      <c r="C81" s="145"/>
      <c r="D81" s="145"/>
      <c r="E81" s="145"/>
      <c r="F81" s="145"/>
      <c r="G81" s="145"/>
      <c r="H81" s="145"/>
      <c r="I81" s="145"/>
      <c r="J81" s="145"/>
    </row>
    <row r="82" spans="2:10" x14ac:dyDescent="0.25">
      <c r="B82" s="272"/>
      <c r="C82" s="145"/>
      <c r="D82" s="145"/>
      <c r="E82" s="145"/>
      <c r="F82" s="145"/>
      <c r="G82" s="145"/>
      <c r="H82" s="145"/>
      <c r="I82" s="145"/>
      <c r="J82" s="145"/>
    </row>
    <row r="83" spans="2:10" x14ac:dyDescent="0.25">
      <c r="B83" s="272"/>
      <c r="C83" s="145"/>
      <c r="D83" s="145"/>
      <c r="E83" s="145"/>
      <c r="F83" s="145"/>
      <c r="G83" s="145"/>
      <c r="H83" s="145"/>
      <c r="I83" s="145"/>
      <c r="J83" s="145"/>
    </row>
    <row r="84" spans="2:10" x14ac:dyDescent="0.25">
      <c r="B84" s="272"/>
      <c r="C84" s="145"/>
      <c r="D84" s="145"/>
      <c r="E84" s="145"/>
      <c r="F84" s="145"/>
      <c r="G84" s="145"/>
      <c r="H84" s="145"/>
      <c r="I84" s="145"/>
      <c r="J84" s="145"/>
    </row>
    <row r="85" spans="2:10" x14ac:dyDescent="0.25">
      <c r="B85" s="272"/>
      <c r="C85" s="145"/>
      <c r="D85" s="145"/>
      <c r="E85" s="145"/>
      <c r="F85" s="145"/>
      <c r="G85" s="145"/>
      <c r="H85" s="145"/>
      <c r="I85" s="145"/>
      <c r="J85" s="145"/>
    </row>
    <row r="86" spans="2:10" x14ac:dyDescent="0.25">
      <c r="B86" s="272"/>
      <c r="C86" s="145"/>
      <c r="D86" s="145"/>
      <c r="E86" s="145"/>
      <c r="F86" s="145"/>
      <c r="G86" s="145"/>
      <c r="H86" s="145"/>
      <c r="I86" s="145"/>
      <c r="J86" s="145"/>
    </row>
    <row r="87" spans="2:10" x14ac:dyDescent="0.25">
      <c r="B87" s="272"/>
      <c r="C87" s="145"/>
      <c r="D87" s="145"/>
      <c r="E87" s="145"/>
      <c r="F87" s="145"/>
      <c r="G87" s="145"/>
      <c r="H87" s="145"/>
      <c r="I87" s="145"/>
      <c r="J87" s="145"/>
    </row>
    <row r="88" spans="2:10" x14ac:dyDescent="0.25">
      <c r="B88" s="272"/>
      <c r="C88" s="145"/>
      <c r="D88" s="145"/>
      <c r="E88" s="145"/>
      <c r="F88" s="145"/>
      <c r="G88" s="145"/>
      <c r="H88" s="145"/>
      <c r="I88" s="145"/>
      <c r="J88" s="145"/>
    </row>
    <row r="89" spans="2:10" x14ac:dyDescent="0.25">
      <c r="B89" s="272"/>
      <c r="C89" s="145"/>
      <c r="D89" s="145"/>
      <c r="E89" s="145"/>
      <c r="F89" s="145"/>
      <c r="G89" s="145"/>
      <c r="H89" s="145"/>
      <c r="I89" s="145"/>
      <c r="J89" s="145"/>
    </row>
    <row r="90" spans="2:10" x14ac:dyDescent="0.25">
      <c r="B90" s="272"/>
      <c r="C90" s="145"/>
      <c r="D90" s="145"/>
      <c r="E90" s="145"/>
      <c r="F90" s="145"/>
      <c r="G90" s="145"/>
      <c r="H90" s="145"/>
      <c r="I90" s="145"/>
      <c r="J90" s="145"/>
    </row>
    <row r="91" spans="2:10" x14ac:dyDescent="0.25">
      <c r="B91" s="272"/>
      <c r="C91" s="145"/>
      <c r="D91" s="145"/>
      <c r="E91" s="145"/>
      <c r="F91" s="145"/>
      <c r="G91" s="145"/>
      <c r="H91" s="145"/>
      <c r="I91" s="145"/>
      <c r="J91" s="145"/>
    </row>
    <row r="92" spans="2:10" x14ac:dyDescent="0.25">
      <c r="B92" s="272"/>
      <c r="C92" s="145"/>
      <c r="D92" s="145"/>
      <c r="E92" s="145"/>
      <c r="F92" s="145"/>
      <c r="G92" s="145"/>
      <c r="H92" s="145"/>
      <c r="I92" s="145"/>
      <c r="J92" s="145"/>
    </row>
    <row r="93" spans="2:10" x14ac:dyDescent="0.25">
      <c r="B93" s="272"/>
      <c r="C93" s="145"/>
      <c r="D93" s="145"/>
      <c r="E93" s="145"/>
      <c r="F93" s="145"/>
      <c r="G93" s="145"/>
      <c r="H93" s="145"/>
      <c r="I93" s="145"/>
      <c r="J93" s="145"/>
    </row>
    <row r="94" spans="2:10" x14ac:dyDescent="0.25">
      <c r="B94" s="272"/>
      <c r="C94" s="145"/>
      <c r="D94" s="145"/>
      <c r="E94" s="145"/>
      <c r="F94" s="145"/>
      <c r="G94" s="145"/>
      <c r="H94" s="145"/>
      <c r="I94" s="145"/>
      <c r="J94" s="145"/>
    </row>
    <row r="95" spans="2:10" x14ac:dyDescent="0.25">
      <c r="B95" s="272"/>
      <c r="C95" s="145"/>
      <c r="D95" s="145"/>
      <c r="E95" s="145"/>
      <c r="F95" s="145"/>
      <c r="G95" s="145"/>
      <c r="H95" s="145"/>
      <c r="I95" s="145"/>
      <c r="J95" s="145"/>
    </row>
    <row r="96" spans="2:10" x14ac:dyDescent="0.25">
      <c r="B96" s="272"/>
      <c r="C96" s="145"/>
      <c r="D96" s="145"/>
      <c r="E96" s="145"/>
      <c r="F96" s="145"/>
      <c r="G96" s="145"/>
      <c r="H96" s="145"/>
      <c r="I96" s="145"/>
      <c r="J96" s="145"/>
    </row>
    <row r="97" spans="2:10" x14ac:dyDescent="0.25">
      <c r="B97" s="272"/>
      <c r="C97" s="145"/>
      <c r="D97" s="145"/>
      <c r="E97" s="145"/>
      <c r="F97" s="145"/>
      <c r="G97" s="145"/>
      <c r="H97" s="145"/>
      <c r="I97" s="145"/>
      <c r="J97" s="145"/>
    </row>
    <row r="98" spans="2:10" x14ac:dyDescent="0.25">
      <c r="B98" s="272"/>
      <c r="C98" s="145"/>
      <c r="D98" s="145"/>
      <c r="E98" s="145"/>
      <c r="F98" s="145"/>
      <c r="G98" s="145"/>
      <c r="H98" s="145"/>
      <c r="I98" s="145"/>
      <c r="J98" s="145"/>
    </row>
    <row r="99" spans="2:10" x14ac:dyDescent="0.25">
      <c r="B99" s="272"/>
      <c r="C99" s="145"/>
      <c r="D99" s="145"/>
      <c r="E99" s="145"/>
      <c r="F99" s="145"/>
      <c r="G99" s="145"/>
      <c r="H99" s="145"/>
      <c r="I99" s="145"/>
      <c r="J99" s="145"/>
    </row>
    <row r="100" spans="2:10" x14ac:dyDescent="0.25">
      <c r="B100" s="272"/>
      <c r="C100" s="145"/>
      <c r="D100" s="145"/>
      <c r="E100" s="145"/>
      <c r="F100" s="145"/>
      <c r="G100" s="145"/>
      <c r="H100" s="145"/>
      <c r="I100" s="145"/>
      <c r="J100" s="145"/>
    </row>
    <row r="101" spans="2:10" x14ac:dyDescent="0.25">
      <c r="B101" s="272"/>
      <c r="C101" s="145"/>
      <c r="D101" s="145"/>
      <c r="E101" s="145"/>
      <c r="F101" s="145"/>
      <c r="G101" s="145"/>
      <c r="H101" s="145"/>
      <c r="I101" s="145"/>
      <c r="J101" s="145"/>
    </row>
    <row r="102" spans="2:10" x14ac:dyDescent="0.25">
      <c r="B102" s="272"/>
      <c r="C102" s="145"/>
      <c r="D102" s="145"/>
      <c r="E102" s="145"/>
      <c r="F102" s="145"/>
      <c r="G102" s="145"/>
      <c r="H102" s="145"/>
      <c r="I102" s="145"/>
      <c r="J102" s="145"/>
    </row>
    <row r="103" spans="2:10" x14ac:dyDescent="0.25">
      <c r="B103" s="272"/>
      <c r="C103" s="145"/>
      <c r="D103" s="145"/>
      <c r="E103" s="145"/>
      <c r="F103" s="145"/>
      <c r="G103" s="145"/>
      <c r="H103" s="145"/>
      <c r="I103" s="145"/>
      <c r="J103" s="145"/>
    </row>
    <row r="104" spans="2:10" x14ac:dyDescent="0.25">
      <c r="B104" s="272"/>
      <c r="C104" s="145"/>
      <c r="D104" s="145"/>
      <c r="E104" s="145"/>
      <c r="F104" s="145"/>
      <c r="G104" s="145"/>
      <c r="H104" s="145"/>
      <c r="I104" s="145"/>
      <c r="J104" s="145"/>
    </row>
    <row r="105" spans="2:10" x14ac:dyDescent="0.25">
      <c r="B105" s="272"/>
      <c r="C105" s="145"/>
      <c r="D105" s="145"/>
      <c r="E105" s="145"/>
      <c r="F105" s="145"/>
      <c r="G105" s="145"/>
      <c r="H105" s="145"/>
      <c r="I105" s="145"/>
      <c r="J105" s="145"/>
    </row>
    <row r="106" spans="2:10" x14ac:dyDescent="0.25">
      <c r="B106" s="272"/>
      <c r="C106" s="145"/>
      <c r="D106" s="145"/>
      <c r="E106" s="145"/>
      <c r="F106" s="145"/>
      <c r="G106" s="145"/>
      <c r="H106" s="145"/>
      <c r="I106" s="145"/>
      <c r="J106" s="145"/>
    </row>
    <row r="107" spans="2:10" x14ac:dyDescent="0.25">
      <c r="B107" s="272"/>
      <c r="C107" s="145"/>
      <c r="D107" s="145"/>
      <c r="E107" s="145"/>
      <c r="F107" s="145"/>
      <c r="G107" s="145"/>
      <c r="H107" s="145"/>
      <c r="I107" s="145"/>
      <c r="J107" s="145"/>
    </row>
    <row r="108" spans="2:10" x14ac:dyDescent="0.25">
      <c r="B108" s="272"/>
      <c r="C108" s="145"/>
      <c r="D108" s="145"/>
      <c r="E108" s="145"/>
      <c r="F108" s="145"/>
      <c r="G108" s="145"/>
      <c r="H108" s="145"/>
      <c r="I108" s="145"/>
      <c r="J108" s="145"/>
    </row>
    <row r="109" spans="2:10" x14ac:dyDescent="0.25">
      <c r="B109" s="272"/>
      <c r="C109" s="145"/>
      <c r="D109" s="145"/>
      <c r="E109" s="145"/>
      <c r="F109" s="145"/>
      <c r="G109" s="145"/>
      <c r="H109" s="145"/>
      <c r="I109" s="145"/>
      <c r="J109" s="145"/>
    </row>
    <row r="110" spans="2:10" x14ac:dyDescent="0.25">
      <c r="B110" s="272"/>
      <c r="C110" s="145"/>
      <c r="D110" s="145"/>
      <c r="E110" s="145"/>
      <c r="F110" s="145"/>
      <c r="G110" s="145"/>
      <c r="H110" s="145"/>
      <c r="I110" s="145"/>
      <c r="J110" s="145"/>
    </row>
    <row r="111" spans="2:10" x14ac:dyDescent="0.25">
      <c r="B111" s="272"/>
      <c r="C111" s="145"/>
      <c r="D111" s="145"/>
      <c r="E111" s="145"/>
      <c r="F111" s="145"/>
      <c r="G111" s="145"/>
      <c r="H111" s="145"/>
      <c r="I111" s="145"/>
      <c r="J111" s="145"/>
    </row>
    <row r="112" spans="2:10" x14ac:dyDescent="0.25">
      <c r="B112" s="272"/>
      <c r="C112" s="145"/>
      <c r="D112" s="145"/>
      <c r="E112" s="145"/>
      <c r="F112" s="145"/>
      <c r="G112" s="145"/>
      <c r="H112" s="145"/>
      <c r="I112" s="145"/>
      <c r="J112" s="145"/>
    </row>
    <row r="113" spans="2:10" x14ac:dyDescent="0.25">
      <c r="B113" s="272"/>
      <c r="C113" s="145"/>
      <c r="D113" s="145"/>
      <c r="E113" s="145"/>
      <c r="F113" s="145"/>
      <c r="G113" s="145"/>
      <c r="H113" s="145"/>
      <c r="I113" s="145"/>
      <c r="J113" s="145"/>
    </row>
    <row r="114" spans="2:10" x14ac:dyDescent="0.25">
      <c r="B114" s="272"/>
      <c r="C114" s="145"/>
      <c r="D114" s="145"/>
      <c r="E114" s="145"/>
      <c r="F114" s="145"/>
      <c r="G114" s="145"/>
      <c r="H114" s="145"/>
      <c r="I114" s="145"/>
      <c r="J114" s="145"/>
    </row>
    <row r="115" spans="2:10" x14ac:dyDescent="0.25">
      <c r="B115" s="272"/>
      <c r="C115" s="145"/>
      <c r="D115" s="145"/>
      <c r="E115" s="145"/>
      <c r="F115" s="145"/>
      <c r="G115" s="145"/>
      <c r="H115" s="145"/>
      <c r="I115" s="145"/>
      <c r="J115" s="145"/>
    </row>
    <row r="116" spans="2:10" x14ac:dyDescent="0.25">
      <c r="B116" s="272"/>
      <c r="C116" s="145"/>
      <c r="D116" s="145"/>
      <c r="E116" s="145"/>
      <c r="F116" s="145"/>
      <c r="G116" s="145"/>
      <c r="H116" s="145"/>
      <c r="I116" s="145"/>
      <c r="J116" s="145"/>
    </row>
    <row r="117" spans="2:10" x14ac:dyDescent="0.25">
      <c r="B117" s="272"/>
      <c r="C117" s="145"/>
      <c r="D117" s="145"/>
      <c r="E117" s="145"/>
      <c r="F117" s="145"/>
      <c r="G117" s="145"/>
      <c r="H117" s="145"/>
      <c r="I117" s="145"/>
      <c r="J117" s="145"/>
    </row>
    <row r="118" spans="2:10" x14ac:dyDescent="0.25">
      <c r="B118" s="272"/>
      <c r="C118" s="145"/>
      <c r="D118" s="145"/>
      <c r="E118" s="145"/>
      <c r="F118" s="145"/>
      <c r="G118" s="145"/>
      <c r="H118" s="145"/>
      <c r="I118" s="145"/>
      <c r="J118" s="145"/>
    </row>
    <row r="119" spans="2:10" x14ac:dyDescent="0.25">
      <c r="B119" s="272"/>
      <c r="C119" s="145"/>
      <c r="D119" s="145"/>
      <c r="E119" s="145"/>
      <c r="F119" s="145"/>
      <c r="G119" s="145"/>
      <c r="H119" s="145"/>
      <c r="I119" s="145"/>
      <c r="J119" s="145"/>
    </row>
    <row r="120" spans="2:10" x14ac:dyDescent="0.25">
      <c r="B120" s="272"/>
      <c r="C120" s="145"/>
      <c r="D120" s="145"/>
      <c r="E120" s="145"/>
      <c r="F120" s="145"/>
      <c r="G120" s="145"/>
      <c r="H120" s="145"/>
      <c r="I120" s="145"/>
      <c r="J120" s="145"/>
    </row>
    <row r="121" spans="2:10" x14ac:dyDescent="0.25">
      <c r="B121" s="272"/>
      <c r="C121" s="145"/>
      <c r="D121" s="145"/>
      <c r="E121" s="145"/>
      <c r="F121" s="145"/>
      <c r="G121" s="145"/>
      <c r="H121" s="145"/>
      <c r="I121" s="145"/>
      <c r="J121" s="145"/>
    </row>
    <row r="122" spans="2:10" x14ac:dyDescent="0.25">
      <c r="B122" s="272"/>
      <c r="C122" s="145"/>
      <c r="D122" s="145"/>
      <c r="E122" s="145"/>
      <c r="F122" s="145"/>
      <c r="G122" s="145"/>
      <c r="H122" s="145"/>
      <c r="I122" s="145"/>
      <c r="J122" s="145"/>
    </row>
    <row r="123" spans="2:10" x14ac:dyDescent="0.25">
      <c r="B123" s="272"/>
      <c r="C123" s="145"/>
      <c r="D123" s="145"/>
      <c r="E123" s="145"/>
      <c r="F123" s="145"/>
      <c r="G123" s="145"/>
      <c r="H123" s="145"/>
      <c r="I123" s="145"/>
      <c r="J123" s="145"/>
    </row>
    <row r="124" spans="2:10" x14ac:dyDescent="0.25">
      <c r="B124" s="272"/>
      <c r="C124" s="145"/>
      <c r="D124" s="145"/>
      <c r="E124" s="145"/>
      <c r="F124" s="145"/>
      <c r="G124" s="145"/>
      <c r="H124" s="145"/>
      <c r="I124" s="145"/>
      <c r="J124" s="145"/>
    </row>
    <row r="125" spans="2:10" x14ac:dyDescent="0.25">
      <c r="B125" s="272"/>
      <c r="C125" s="145"/>
      <c r="D125" s="145"/>
      <c r="E125" s="145"/>
      <c r="F125" s="145"/>
      <c r="G125" s="145"/>
      <c r="H125" s="145"/>
      <c r="I125" s="145"/>
      <c r="J125" s="145"/>
    </row>
    <row r="126" spans="2:10" x14ac:dyDescent="0.25">
      <c r="B126" s="272"/>
      <c r="C126" s="145"/>
      <c r="D126" s="145"/>
      <c r="E126" s="145"/>
      <c r="F126" s="145"/>
      <c r="G126" s="145"/>
      <c r="H126" s="145"/>
      <c r="I126" s="145"/>
      <c r="J126" s="145"/>
    </row>
    <row r="127" spans="2:10" x14ac:dyDescent="0.25">
      <c r="B127" s="272"/>
      <c r="C127" s="145"/>
      <c r="D127" s="145"/>
      <c r="E127" s="145"/>
      <c r="F127" s="145"/>
      <c r="G127" s="145"/>
      <c r="H127" s="145"/>
      <c r="I127" s="145"/>
      <c r="J127" s="145"/>
    </row>
    <row r="128" spans="2:10" x14ac:dyDescent="0.25">
      <c r="B128" s="272"/>
      <c r="C128" s="145"/>
      <c r="D128" s="145"/>
      <c r="E128" s="145"/>
      <c r="F128" s="145"/>
      <c r="G128" s="145"/>
      <c r="H128" s="145"/>
      <c r="I128" s="145"/>
      <c r="J128" s="145"/>
    </row>
    <row r="129" spans="2:10" x14ac:dyDescent="0.25">
      <c r="B129" s="272"/>
      <c r="C129" s="145"/>
      <c r="D129" s="145"/>
      <c r="E129" s="145"/>
      <c r="F129" s="145"/>
      <c r="G129" s="145"/>
      <c r="H129" s="145"/>
      <c r="I129" s="145"/>
      <c r="J129" s="145"/>
    </row>
    <row r="130" spans="2:10" x14ac:dyDescent="0.25">
      <c r="B130" s="272"/>
      <c r="C130" s="145"/>
      <c r="D130" s="145"/>
      <c r="E130" s="145"/>
      <c r="F130" s="145"/>
      <c r="G130" s="145"/>
      <c r="H130" s="145"/>
      <c r="I130" s="145"/>
      <c r="J130" s="145"/>
    </row>
    <row r="131" spans="2:10" x14ac:dyDescent="0.25">
      <c r="B131" s="272"/>
      <c r="C131" s="145"/>
      <c r="D131" s="145"/>
      <c r="E131" s="145"/>
      <c r="F131" s="145"/>
      <c r="G131" s="145"/>
      <c r="H131" s="145"/>
      <c r="I131" s="145"/>
      <c r="J131" s="145"/>
    </row>
    <row r="132" spans="2:10" x14ac:dyDescent="0.25">
      <c r="B132" s="272"/>
      <c r="C132" s="145"/>
      <c r="D132" s="145"/>
      <c r="E132" s="145"/>
      <c r="F132" s="145"/>
      <c r="G132" s="145"/>
      <c r="H132" s="145"/>
      <c r="I132" s="145"/>
      <c r="J132" s="145"/>
    </row>
    <row r="133" spans="2:10" x14ac:dyDescent="0.25">
      <c r="B133" s="272"/>
      <c r="C133" s="145"/>
      <c r="D133" s="145"/>
      <c r="E133" s="145"/>
      <c r="F133" s="145"/>
      <c r="G133" s="145"/>
      <c r="H133" s="145"/>
      <c r="I133" s="145"/>
      <c r="J133" s="145"/>
    </row>
    <row r="134" spans="2:10" x14ac:dyDescent="0.25">
      <c r="B134" s="272"/>
      <c r="C134" s="145"/>
      <c r="D134" s="145"/>
      <c r="E134" s="145"/>
      <c r="F134" s="145"/>
      <c r="G134" s="145"/>
      <c r="H134" s="145"/>
      <c r="I134" s="145"/>
      <c r="J134" s="145"/>
    </row>
    <row r="135" spans="2:10" x14ac:dyDescent="0.25">
      <c r="B135" s="272"/>
      <c r="C135" s="145"/>
      <c r="D135" s="145"/>
      <c r="E135" s="145"/>
      <c r="F135" s="145"/>
      <c r="G135" s="145"/>
      <c r="H135" s="145"/>
      <c r="I135" s="145"/>
      <c r="J135" s="145"/>
    </row>
    <row r="136" spans="2:10" x14ac:dyDescent="0.25">
      <c r="B136" s="272"/>
      <c r="C136" s="145"/>
      <c r="D136" s="145"/>
      <c r="E136" s="145"/>
      <c r="F136" s="145"/>
      <c r="G136" s="145"/>
      <c r="H136" s="145"/>
      <c r="I136" s="145"/>
      <c r="J136" s="145"/>
    </row>
    <row r="137" spans="2:10" x14ac:dyDescent="0.25">
      <c r="B137" s="272"/>
      <c r="C137" s="145"/>
      <c r="D137" s="145"/>
      <c r="E137" s="145"/>
      <c r="F137" s="145"/>
      <c r="G137" s="145"/>
      <c r="H137" s="145"/>
      <c r="I137" s="145"/>
      <c r="J137" s="145"/>
    </row>
    <row r="138" spans="2:10" x14ac:dyDescent="0.25">
      <c r="B138" s="272"/>
      <c r="C138" s="145"/>
      <c r="D138" s="145"/>
      <c r="E138" s="145"/>
      <c r="F138" s="145"/>
      <c r="G138" s="145"/>
      <c r="H138" s="145"/>
      <c r="I138" s="145"/>
      <c r="J138" s="145"/>
    </row>
    <row r="139" spans="2:10" x14ac:dyDescent="0.25">
      <c r="B139" s="272"/>
      <c r="C139" s="145"/>
      <c r="D139" s="145"/>
      <c r="E139" s="145"/>
      <c r="F139" s="145"/>
      <c r="G139" s="145"/>
      <c r="H139" s="145"/>
      <c r="I139" s="145"/>
      <c r="J139" s="145"/>
    </row>
    <row r="140" spans="2:10" x14ac:dyDescent="0.25">
      <c r="B140" s="272"/>
      <c r="C140" s="145"/>
      <c r="D140" s="145"/>
      <c r="E140" s="145"/>
      <c r="F140" s="145"/>
      <c r="G140" s="145"/>
      <c r="H140" s="145"/>
      <c r="I140" s="145"/>
      <c r="J140" s="145"/>
    </row>
    <row r="141" spans="2:10" x14ac:dyDescent="0.25">
      <c r="B141" s="272"/>
      <c r="C141" s="145"/>
      <c r="D141" s="145"/>
      <c r="E141" s="145"/>
      <c r="F141" s="145"/>
      <c r="G141" s="145"/>
      <c r="H141" s="145"/>
      <c r="I141" s="145"/>
      <c r="J141" s="145"/>
    </row>
    <row r="142" spans="2:10" x14ac:dyDescent="0.25">
      <c r="B142" s="272"/>
      <c r="C142" s="145"/>
      <c r="D142" s="145"/>
      <c r="E142" s="145"/>
      <c r="F142" s="145"/>
      <c r="G142" s="145"/>
      <c r="H142" s="145"/>
      <c r="I142" s="145"/>
      <c r="J142" s="145"/>
    </row>
    <row r="143" spans="2:10" x14ac:dyDescent="0.25">
      <c r="B143" s="272"/>
      <c r="C143" s="145"/>
      <c r="D143" s="145"/>
      <c r="E143" s="145"/>
      <c r="F143" s="145"/>
      <c r="G143" s="145"/>
      <c r="H143" s="145"/>
      <c r="I143" s="145"/>
      <c r="J143" s="145"/>
    </row>
    <row r="144" spans="2:10" x14ac:dyDescent="0.25">
      <c r="B144" s="272"/>
      <c r="C144" s="145"/>
      <c r="D144" s="145"/>
      <c r="E144" s="145"/>
      <c r="F144" s="145"/>
      <c r="G144" s="145"/>
      <c r="H144" s="145"/>
      <c r="I144" s="145"/>
      <c r="J144" s="145"/>
    </row>
    <row r="145" spans="2:10" x14ac:dyDescent="0.25">
      <c r="B145" s="272"/>
      <c r="C145" s="145"/>
      <c r="D145" s="145"/>
      <c r="E145" s="145"/>
      <c r="F145" s="145"/>
      <c r="G145" s="145"/>
      <c r="H145" s="145"/>
      <c r="I145" s="145"/>
      <c r="J145" s="145"/>
    </row>
    <row r="146" spans="2:10" x14ac:dyDescent="0.25">
      <c r="B146" s="272"/>
      <c r="C146" s="145"/>
      <c r="D146" s="145"/>
      <c r="E146" s="145"/>
      <c r="F146" s="145"/>
      <c r="G146" s="145"/>
      <c r="H146" s="145"/>
      <c r="I146" s="145"/>
      <c r="J146" s="145"/>
    </row>
    <row r="147" spans="2:10" x14ac:dyDescent="0.25">
      <c r="B147" s="272"/>
      <c r="C147" s="145"/>
      <c r="D147" s="145"/>
      <c r="E147" s="145"/>
      <c r="F147" s="145"/>
      <c r="G147" s="145"/>
      <c r="H147" s="145"/>
      <c r="I147" s="145"/>
      <c r="J147" s="145"/>
    </row>
    <row r="148" spans="2:10" x14ac:dyDescent="0.25">
      <c r="B148" s="272"/>
      <c r="C148" s="145"/>
      <c r="D148" s="145"/>
      <c r="E148" s="145"/>
      <c r="F148" s="145"/>
      <c r="G148" s="145"/>
      <c r="H148" s="145"/>
      <c r="I148" s="145"/>
      <c r="J148" s="145"/>
    </row>
    <row r="149" spans="2:10" x14ac:dyDescent="0.25">
      <c r="B149" s="272"/>
      <c r="C149" s="145"/>
      <c r="D149" s="145"/>
      <c r="E149" s="145"/>
      <c r="F149" s="145"/>
      <c r="G149" s="145"/>
      <c r="H149" s="145"/>
      <c r="I149" s="145"/>
      <c r="J149" s="145"/>
    </row>
    <row r="150" spans="2:10" x14ac:dyDescent="0.25">
      <c r="B150" s="272"/>
      <c r="C150" s="145"/>
      <c r="D150" s="145"/>
      <c r="E150" s="145"/>
      <c r="F150" s="145"/>
      <c r="G150" s="145"/>
      <c r="H150" s="145"/>
      <c r="I150" s="145"/>
      <c r="J150" s="145"/>
    </row>
    <row r="151" spans="2:10" x14ac:dyDescent="0.25">
      <c r="B151" s="272"/>
      <c r="C151" s="145"/>
      <c r="D151" s="145"/>
      <c r="E151" s="145"/>
      <c r="F151" s="145"/>
      <c r="G151" s="145"/>
      <c r="H151" s="145"/>
      <c r="I151" s="145"/>
      <c r="J151" s="145"/>
    </row>
    <row r="152" spans="2:10" x14ac:dyDescent="0.25">
      <c r="B152" s="272"/>
      <c r="C152" s="145"/>
      <c r="D152" s="145"/>
      <c r="E152" s="145"/>
      <c r="F152" s="145"/>
      <c r="G152" s="145"/>
      <c r="H152" s="145"/>
      <c r="I152" s="145"/>
      <c r="J152" s="145"/>
    </row>
    <row r="153" spans="2:10" x14ac:dyDescent="0.25">
      <c r="B153" s="272"/>
      <c r="C153" s="145"/>
      <c r="D153" s="145"/>
      <c r="E153" s="145"/>
      <c r="F153" s="145"/>
      <c r="G153" s="145"/>
      <c r="H153" s="145"/>
      <c r="I153" s="145"/>
      <c r="J153" s="145"/>
    </row>
    <row r="154" spans="2:10" x14ac:dyDescent="0.25">
      <c r="B154" s="272"/>
      <c r="C154" s="145"/>
      <c r="D154" s="145"/>
      <c r="E154" s="145"/>
      <c r="F154" s="145"/>
      <c r="G154" s="145"/>
      <c r="H154" s="145"/>
      <c r="I154" s="145"/>
      <c r="J154" s="145"/>
    </row>
    <row r="155" spans="2:10" x14ac:dyDescent="0.25">
      <c r="B155" s="272"/>
      <c r="C155" s="145"/>
      <c r="D155" s="145"/>
      <c r="E155" s="145"/>
      <c r="F155" s="145"/>
      <c r="G155" s="145"/>
      <c r="H155" s="145"/>
      <c r="I155" s="145"/>
      <c r="J155" s="145"/>
    </row>
    <row r="156" spans="2:10" x14ac:dyDescent="0.25">
      <c r="B156" s="272"/>
      <c r="C156" s="145"/>
      <c r="D156" s="145"/>
      <c r="E156" s="145"/>
      <c r="F156" s="145"/>
      <c r="G156" s="145"/>
      <c r="H156" s="145"/>
      <c r="I156" s="145"/>
      <c r="J156" s="145"/>
    </row>
    <row r="157" spans="2:10" x14ac:dyDescent="0.25">
      <c r="B157" s="272"/>
      <c r="C157" s="145"/>
      <c r="D157" s="145"/>
      <c r="E157" s="145"/>
      <c r="F157" s="145"/>
      <c r="G157" s="145"/>
      <c r="H157" s="145"/>
      <c r="I157" s="145"/>
      <c r="J157" s="145"/>
    </row>
    <row r="158" spans="2:10" x14ac:dyDescent="0.25">
      <c r="B158" s="272"/>
      <c r="C158" s="145"/>
      <c r="D158" s="145"/>
      <c r="E158" s="145"/>
      <c r="F158" s="145"/>
      <c r="G158" s="145"/>
      <c r="H158" s="145"/>
      <c r="I158" s="145"/>
      <c r="J158" s="145"/>
    </row>
    <row r="159" spans="2:10" x14ac:dyDescent="0.25">
      <c r="B159" s="272"/>
      <c r="C159" s="145"/>
      <c r="D159" s="145"/>
      <c r="E159" s="145"/>
      <c r="F159" s="145"/>
      <c r="G159" s="145"/>
      <c r="H159" s="145"/>
      <c r="I159" s="145"/>
      <c r="J159" s="145"/>
    </row>
    <row r="160" spans="2:10" x14ac:dyDescent="0.25">
      <c r="B160" s="272"/>
      <c r="C160" s="145"/>
      <c r="D160" s="145"/>
      <c r="E160" s="145"/>
      <c r="F160" s="145"/>
      <c r="G160" s="145"/>
      <c r="H160" s="145"/>
      <c r="I160" s="145"/>
      <c r="J160" s="145"/>
    </row>
    <row r="161" spans="2:10" x14ac:dyDescent="0.25">
      <c r="B161" s="272"/>
      <c r="C161" s="145"/>
      <c r="D161" s="145"/>
      <c r="E161" s="145"/>
      <c r="F161" s="145"/>
      <c r="G161" s="145"/>
      <c r="H161" s="145"/>
      <c r="I161" s="145"/>
      <c r="J161" s="145"/>
    </row>
    <row r="162" spans="2:10" x14ac:dyDescent="0.25">
      <c r="B162" s="272"/>
      <c r="C162" s="145"/>
      <c r="D162" s="145"/>
      <c r="E162" s="145"/>
      <c r="F162" s="145"/>
      <c r="G162" s="145"/>
      <c r="H162" s="145"/>
      <c r="I162" s="145"/>
      <c r="J162" s="145"/>
    </row>
    <row r="163" spans="2:10" x14ac:dyDescent="0.25">
      <c r="B163" s="272"/>
      <c r="C163" s="145"/>
      <c r="D163" s="145"/>
      <c r="E163" s="145"/>
      <c r="F163" s="145"/>
      <c r="G163" s="145"/>
      <c r="H163" s="145"/>
      <c r="I163" s="145"/>
      <c r="J163" s="145"/>
    </row>
    <row r="164" spans="2:10" x14ac:dyDescent="0.25">
      <c r="B164" s="272"/>
      <c r="C164" s="145"/>
      <c r="D164" s="145"/>
      <c r="E164" s="145"/>
      <c r="F164" s="145"/>
      <c r="G164" s="145"/>
      <c r="H164" s="145"/>
      <c r="I164" s="145"/>
      <c r="J164" s="145"/>
    </row>
    <row r="165" spans="2:10" x14ac:dyDescent="0.25">
      <c r="B165" s="272"/>
      <c r="C165" s="145"/>
      <c r="D165" s="145"/>
      <c r="E165" s="145"/>
      <c r="F165" s="145"/>
      <c r="G165" s="145"/>
      <c r="H165" s="145"/>
      <c r="I165" s="145"/>
      <c r="J165" s="145"/>
    </row>
    <row r="166" spans="2:10" x14ac:dyDescent="0.25">
      <c r="B166" s="272"/>
      <c r="C166" s="145"/>
      <c r="D166" s="145"/>
      <c r="E166" s="145"/>
      <c r="F166" s="145"/>
      <c r="G166" s="145"/>
      <c r="H166" s="145"/>
      <c r="I166" s="145"/>
      <c r="J166" s="145"/>
    </row>
    <row r="167" spans="2:10" x14ac:dyDescent="0.25">
      <c r="B167" s="272"/>
      <c r="C167" s="145"/>
      <c r="D167" s="145"/>
      <c r="E167" s="145"/>
      <c r="F167" s="145"/>
      <c r="G167" s="145"/>
      <c r="H167" s="145"/>
      <c r="I167" s="145"/>
      <c r="J167" s="145"/>
    </row>
    <row r="168" spans="2:10" x14ac:dyDescent="0.25">
      <c r="B168" s="272"/>
      <c r="C168" s="145"/>
      <c r="D168" s="145"/>
      <c r="E168" s="145"/>
      <c r="F168" s="145"/>
      <c r="G168" s="145"/>
      <c r="H168" s="145"/>
      <c r="I168" s="145"/>
      <c r="J168" s="145"/>
    </row>
    <row r="169" spans="2:10" x14ac:dyDescent="0.25">
      <c r="B169" s="272"/>
      <c r="C169" s="145"/>
      <c r="D169" s="145"/>
      <c r="E169" s="145"/>
      <c r="F169" s="145"/>
      <c r="G169" s="145"/>
      <c r="H169" s="145"/>
      <c r="I169" s="145"/>
      <c r="J169" s="145"/>
    </row>
    <row r="170" spans="2:10" x14ac:dyDescent="0.25">
      <c r="B170" s="272"/>
      <c r="C170" s="145"/>
      <c r="D170" s="145"/>
      <c r="E170" s="145"/>
      <c r="F170" s="145"/>
      <c r="G170" s="145"/>
      <c r="H170" s="145"/>
      <c r="I170" s="145"/>
      <c r="J170" s="145"/>
    </row>
    <row r="171" spans="2:10" x14ac:dyDescent="0.25">
      <c r="B171" s="272"/>
      <c r="C171" s="145"/>
      <c r="D171" s="145"/>
      <c r="E171" s="145"/>
      <c r="F171" s="145"/>
      <c r="G171" s="145"/>
      <c r="H171" s="145"/>
      <c r="I171" s="145"/>
      <c r="J171" s="145"/>
    </row>
    <row r="172" spans="2:10" x14ac:dyDescent="0.25">
      <c r="B172" s="272"/>
      <c r="C172" s="145"/>
      <c r="D172" s="145"/>
      <c r="E172" s="145"/>
      <c r="F172" s="145"/>
      <c r="G172" s="145"/>
      <c r="H172" s="145"/>
      <c r="I172" s="145"/>
      <c r="J172" s="145"/>
    </row>
    <row r="173" spans="2:10" x14ac:dyDescent="0.25">
      <c r="B173" s="272"/>
      <c r="C173" s="145"/>
      <c r="D173" s="145"/>
      <c r="E173" s="145"/>
      <c r="F173" s="145"/>
      <c r="G173" s="145"/>
      <c r="H173" s="145"/>
      <c r="I173" s="145"/>
      <c r="J173" s="145"/>
    </row>
    <row r="174" spans="2:10" x14ac:dyDescent="0.25">
      <c r="B174" s="272"/>
      <c r="C174" s="145"/>
      <c r="D174" s="145"/>
      <c r="E174" s="145"/>
      <c r="F174" s="145"/>
      <c r="G174" s="145"/>
      <c r="H174" s="145"/>
      <c r="I174" s="145"/>
      <c r="J174" s="145"/>
    </row>
    <row r="175" spans="2:10" x14ac:dyDescent="0.25">
      <c r="B175" s="272"/>
      <c r="C175" s="145"/>
      <c r="D175" s="145"/>
      <c r="E175" s="145"/>
      <c r="F175" s="145"/>
      <c r="G175" s="145"/>
      <c r="H175" s="145"/>
      <c r="I175" s="145"/>
      <c r="J175" s="145"/>
    </row>
    <row r="176" spans="2:10" x14ac:dyDescent="0.25">
      <c r="B176" s="272"/>
      <c r="C176" s="145"/>
      <c r="D176" s="145"/>
      <c r="E176" s="145"/>
      <c r="F176" s="145"/>
      <c r="G176" s="145"/>
      <c r="H176" s="145"/>
      <c r="I176" s="145"/>
      <c r="J176" s="145"/>
    </row>
    <row r="177" spans="2:10" x14ac:dyDescent="0.25">
      <c r="B177" s="272"/>
      <c r="C177" s="145"/>
      <c r="D177" s="145"/>
      <c r="E177" s="145"/>
      <c r="F177" s="145"/>
      <c r="G177" s="145"/>
      <c r="H177" s="145"/>
      <c r="I177" s="145"/>
      <c r="J177" s="145"/>
    </row>
    <row r="178" spans="2:10" x14ac:dyDescent="0.25">
      <c r="B178" s="272"/>
      <c r="C178" s="145"/>
      <c r="D178" s="145"/>
      <c r="E178" s="145"/>
      <c r="F178" s="145"/>
      <c r="G178" s="145"/>
      <c r="H178" s="145"/>
      <c r="I178" s="145"/>
      <c r="J178" s="145"/>
    </row>
    <row r="179" spans="2:10" x14ac:dyDescent="0.25">
      <c r="B179" s="272"/>
      <c r="C179" s="145"/>
      <c r="D179" s="145"/>
      <c r="E179" s="145"/>
      <c r="F179" s="145"/>
      <c r="G179" s="145"/>
      <c r="H179" s="145"/>
      <c r="I179" s="145"/>
      <c r="J179" s="145"/>
    </row>
    <row r="180" spans="2:10" x14ac:dyDescent="0.25">
      <c r="B180" s="272"/>
      <c r="C180" s="145"/>
      <c r="D180" s="145"/>
      <c r="E180" s="145"/>
      <c r="F180" s="145"/>
      <c r="G180" s="145"/>
      <c r="H180" s="145"/>
      <c r="I180" s="145"/>
      <c r="J180" s="145"/>
    </row>
    <row r="181" spans="2:10" x14ac:dyDescent="0.25">
      <c r="B181" s="272"/>
      <c r="C181" s="145"/>
      <c r="D181" s="145"/>
      <c r="E181" s="145"/>
      <c r="F181" s="145"/>
      <c r="G181" s="145"/>
      <c r="H181" s="145"/>
      <c r="I181" s="145"/>
      <c r="J181" s="145"/>
    </row>
    <row r="182" spans="2:10" x14ac:dyDescent="0.25">
      <c r="B182" s="272"/>
      <c r="C182" s="145"/>
      <c r="D182" s="145"/>
      <c r="E182" s="145"/>
      <c r="F182" s="145"/>
      <c r="G182" s="145"/>
      <c r="H182" s="145"/>
      <c r="I182" s="145"/>
      <c r="J182" s="145"/>
    </row>
    <row r="183" spans="2:10" x14ac:dyDescent="0.25">
      <c r="B183" s="272"/>
      <c r="C183" s="145"/>
      <c r="D183" s="145"/>
      <c r="E183" s="145"/>
      <c r="F183" s="145"/>
      <c r="G183" s="145"/>
      <c r="H183" s="145"/>
      <c r="I183" s="145"/>
      <c r="J183" s="145"/>
    </row>
    <row r="184" spans="2:10" x14ac:dyDescent="0.25">
      <c r="B184" s="272"/>
      <c r="C184" s="145"/>
      <c r="D184" s="145"/>
      <c r="E184" s="145"/>
      <c r="F184" s="145"/>
      <c r="G184" s="145"/>
      <c r="H184" s="145"/>
      <c r="I184" s="145"/>
      <c r="J184" s="145"/>
    </row>
    <row r="185" spans="2:10" x14ac:dyDescent="0.25">
      <c r="B185" s="272"/>
      <c r="C185" s="145"/>
      <c r="D185" s="145"/>
      <c r="E185" s="145"/>
      <c r="F185" s="145"/>
      <c r="G185" s="145"/>
      <c r="H185" s="145"/>
      <c r="I185" s="145"/>
      <c r="J185" s="145"/>
    </row>
    <row r="186" spans="2:10" x14ac:dyDescent="0.25">
      <c r="B186" s="272"/>
      <c r="C186" s="145"/>
      <c r="D186" s="145"/>
      <c r="E186" s="145"/>
      <c r="F186" s="145"/>
      <c r="G186" s="145"/>
      <c r="H186" s="145"/>
      <c r="I186" s="145"/>
      <c r="J186" s="145"/>
    </row>
    <row r="187" spans="2:10" x14ac:dyDescent="0.25">
      <c r="B187" s="272"/>
      <c r="C187" s="145"/>
      <c r="D187" s="145"/>
      <c r="E187" s="145"/>
      <c r="F187" s="145"/>
      <c r="G187" s="145"/>
      <c r="H187" s="145"/>
      <c r="I187" s="145"/>
      <c r="J187" s="145"/>
    </row>
    <row r="188" spans="2:10" x14ac:dyDescent="0.25">
      <c r="B188" s="272"/>
      <c r="C188" s="145"/>
      <c r="D188" s="145"/>
      <c r="E188" s="145"/>
      <c r="F188" s="145"/>
      <c r="G188" s="145"/>
      <c r="H188" s="145"/>
      <c r="I188" s="145"/>
      <c r="J188" s="145"/>
    </row>
    <row r="189" spans="2:10" x14ac:dyDescent="0.25">
      <c r="B189" s="272"/>
      <c r="C189" s="145"/>
      <c r="D189" s="145"/>
      <c r="E189" s="145"/>
      <c r="F189" s="145"/>
      <c r="G189" s="145"/>
      <c r="H189" s="145"/>
      <c r="I189" s="145"/>
      <c r="J189" s="145"/>
    </row>
    <row r="190" spans="2:10" x14ac:dyDescent="0.25">
      <c r="B190" s="272"/>
      <c r="C190" s="145"/>
      <c r="D190" s="145"/>
      <c r="E190" s="145"/>
      <c r="F190" s="145"/>
      <c r="G190" s="145"/>
      <c r="H190" s="145"/>
      <c r="I190" s="145"/>
      <c r="J190" s="145"/>
    </row>
    <row r="191" spans="2:10" x14ac:dyDescent="0.25">
      <c r="B191" s="272"/>
      <c r="C191" s="145"/>
      <c r="D191" s="145"/>
      <c r="E191" s="145"/>
      <c r="F191" s="145"/>
      <c r="G191" s="145"/>
      <c r="H191" s="145"/>
      <c r="I191" s="145"/>
      <c r="J191" s="145"/>
    </row>
    <row r="192" spans="2:10" x14ac:dyDescent="0.25">
      <c r="B192" s="272"/>
      <c r="C192" s="145"/>
      <c r="D192" s="145"/>
      <c r="E192" s="145"/>
      <c r="F192" s="145"/>
      <c r="G192" s="145"/>
      <c r="H192" s="145"/>
      <c r="I192" s="145"/>
      <c r="J192" s="145"/>
    </row>
    <row r="193" spans="2:10" x14ac:dyDescent="0.25">
      <c r="B193" s="272"/>
      <c r="C193" s="145"/>
      <c r="D193" s="145"/>
      <c r="E193" s="145"/>
      <c r="F193" s="145"/>
      <c r="G193" s="145"/>
      <c r="H193" s="145"/>
      <c r="I193" s="145"/>
      <c r="J193" s="145"/>
    </row>
    <row r="194" spans="2:10" x14ac:dyDescent="0.25">
      <c r="B194" s="272"/>
      <c r="C194" s="145"/>
      <c r="D194" s="145"/>
      <c r="E194" s="145"/>
      <c r="F194" s="145"/>
      <c r="G194" s="145"/>
      <c r="H194" s="145"/>
      <c r="I194" s="145"/>
      <c r="J194" s="145"/>
    </row>
    <row r="195" spans="2:10" x14ac:dyDescent="0.25">
      <c r="B195" s="272"/>
      <c r="C195" s="145"/>
      <c r="D195" s="145"/>
      <c r="E195" s="145"/>
      <c r="F195" s="145"/>
      <c r="G195" s="145"/>
      <c r="H195" s="145"/>
      <c r="I195" s="145"/>
      <c r="J195" s="145"/>
    </row>
    <row r="196" spans="2:10" x14ac:dyDescent="0.25">
      <c r="B196" s="272"/>
      <c r="C196" s="145"/>
      <c r="D196" s="145"/>
      <c r="E196" s="145"/>
      <c r="F196" s="145"/>
      <c r="G196" s="145"/>
      <c r="H196" s="145"/>
      <c r="I196" s="145"/>
      <c r="J196" s="145"/>
    </row>
    <row r="197" spans="2:10" x14ac:dyDescent="0.25">
      <c r="B197" s="272"/>
      <c r="C197" s="145"/>
      <c r="D197" s="145"/>
      <c r="E197" s="145"/>
      <c r="F197" s="145"/>
      <c r="G197" s="145"/>
      <c r="H197" s="145"/>
      <c r="I197" s="145"/>
      <c r="J197" s="145"/>
    </row>
    <row r="198" spans="2:10" x14ac:dyDescent="0.25">
      <c r="B198" s="272"/>
      <c r="C198" s="145"/>
      <c r="D198" s="145"/>
      <c r="E198" s="145"/>
      <c r="F198" s="145"/>
      <c r="G198" s="145"/>
      <c r="H198" s="145"/>
      <c r="I198" s="145"/>
      <c r="J198" s="145"/>
    </row>
    <row r="199" spans="2:10" x14ac:dyDescent="0.25">
      <c r="B199" s="272"/>
      <c r="C199" s="145"/>
      <c r="D199" s="145"/>
      <c r="E199" s="145"/>
      <c r="F199" s="145"/>
      <c r="G199" s="145"/>
      <c r="H199" s="145"/>
      <c r="I199" s="145"/>
      <c r="J199" s="145"/>
    </row>
    <row r="200" spans="2:10" x14ac:dyDescent="0.25">
      <c r="B200" s="272"/>
      <c r="C200" s="145"/>
      <c r="D200" s="145"/>
      <c r="E200" s="145"/>
      <c r="F200" s="145"/>
      <c r="G200" s="145"/>
      <c r="H200" s="145"/>
      <c r="I200" s="145"/>
      <c r="J200" s="145"/>
    </row>
    <row r="201" spans="2:10" x14ac:dyDescent="0.25">
      <c r="B201" s="272"/>
      <c r="C201" s="145"/>
      <c r="D201" s="145"/>
      <c r="E201" s="145"/>
      <c r="F201" s="145"/>
      <c r="G201" s="145"/>
      <c r="H201" s="145"/>
      <c r="I201" s="145"/>
      <c r="J201" s="145"/>
    </row>
    <row r="202" spans="2:10" x14ac:dyDescent="0.25">
      <c r="B202" s="272"/>
      <c r="C202" s="145"/>
      <c r="D202" s="145"/>
      <c r="E202" s="145"/>
      <c r="F202" s="145"/>
      <c r="G202" s="145"/>
      <c r="H202" s="145"/>
      <c r="I202" s="145"/>
      <c r="J202" s="145"/>
    </row>
    <row r="203" spans="2:10" x14ac:dyDescent="0.25">
      <c r="B203" s="272"/>
      <c r="C203" s="145"/>
      <c r="D203" s="145"/>
      <c r="E203" s="145"/>
      <c r="F203" s="145"/>
      <c r="G203" s="145"/>
      <c r="H203" s="145"/>
      <c r="I203" s="145"/>
      <c r="J203" s="145"/>
    </row>
    <row r="204" spans="2:10" x14ac:dyDescent="0.25">
      <c r="B204" s="272"/>
      <c r="C204" s="145"/>
      <c r="D204" s="145"/>
      <c r="E204" s="145"/>
      <c r="F204" s="145"/>
      <c r="G204" s="145"/>
      <c r="H204" s="145"/>
      <c r="I204" s="145"/>
      <c r="J204" s="145"/>
    </row>
    <row r="205" spans="2:10" x14ac:dyDescent="0.25">
      <c r="B205" s="272"/>
      <c r="C205" s="145"/>
      <c r="D205" s="145"/>
      <c r="E205" s="145"/>
      <c r="F205" s="145"/>
      <c r="G205" s="145"/>
      <c r="H205" s="145"/>
      <c r="I205" s="145"/>
      <c r="J205" s="145"/>
    </row>
    <row r="206" spans="2:10" x14ac:dyDescent="0.25">
      <c r="B206" s="272"/>
      <c r="C206" s="145"/>
      <c r="D206" s="145"/>
      <c r="E206" s="145"/>
      <c r="F206" s="145"/>
      <c r="G206" s="145"/>
      <c r="H206" s="145"/>
      <c r="I206" s="145"/>
      <c r="J206" s="145"/>
    </row>
    <row r="207" spans="2:10" x14ac:dyDescent="0.25">
      <c r="B207" s="272"/>
      <c r="C207" s="145"/>
      <c r="D207" s="145"/>
      <c r="E207" s="145"/>
      <c r="F207" s="145"/>
      <c r="G207" s="145"/>
      <c r="H207" s="145"/>
      <c r="I207" s="145"/>
      <c r="J207" s="145"/>
    </row>
    <row r="208" spans="2:10" x14ac:dyDescent="0.25">
      <c r="B208" s="272"/>
      <c r="C208" s="145"/>
      <c r="D208" s="145"/>
      <c r="E208" s="145"/>
      <c r="F208" s="145"/>
      <c r="G208" s="145"/>
      <c r="H208" s="145"/>
      <c r="I208" s="145"/>
      <c r="J208" s="145"/>
    </row>
    <row r="209" spans="2:10" x14ac:dyDescent="0.25">
      <c r="B209" s="272"/>
      <c r="C209" s="145"/>
      <c r="D209" s="145"/>
      <c r="E209" s="145"/>
      <c r="F209" s="145"/>
      <c r="G209" s="145"/>
      <c r="H209" s="145"/>
      <c r="I209" s="145"/>
      <c r="J209" s="145"/>
    </row>
    <row r="210" spans="2:10" x14ac:dyDescent="0.25">
      <c r="B210" s="272"/>
      <c r="C210" s="145"/>
      <c r="D210" s="145"/>
      <c r="E210" s="145"/>
      <c r="F210" s="145"/>
      <c r="G210" s="145"/>
      <c r="H210" s="145"/>
      <c r="I210" s="145"/>
      <c r="J210" s="145"/>
    </row>
    <row r="211" spans="2:10" x14ac:dyDescent="0.25">
      <c r="B211" s="272"/>
      <c r="C211" s="145"/>
      <c r="D211" s="145"/>
      <c r="E211" s="145"/>
      <c r="F211" s="145"/>
      <c r="G211" s="145"/>
      <c r="H211" s="145"/>
      <c r="I211" s="145"/>
      <c r="J211" s="145"/>
    </row>
    <row r="212" spans="2:10" x14ac:dyDescent="0.25">
      <c r="B212" s="272"/>
      <c r="C212" s="145"/>
      <c r="D212" s="145"/>
      <c r="E212" s="145"/>
      <c r="F212" s="145"/>
      <c r="G212" s="145"/>
      <c r="H212" s="145"/>
      <c r="I212" s="145"/>
      <c r="J212" s="145"/>
    </row>
    <row r="213" spans="2:10" x14ac:dyDescent="0.25">
      <c r="B213" s="272"/>
      <c r="C213" s="145"/>
      <c r="D213" s="145"/>
      <c r="E213" s="145"/>
      <c r="F213" s="145"/>
      <c r="G213" s="145"/>
      <c r="H213" s="145"/>
      <c r="I213" s="145"/>
      <c r="J213" s="145"/>
    </row>
    <row r="214" spans="2:10" x14ac:dyDescent="0.25">
      <c r="B214" s="272"/>
      <c r="C214" s="145"/>
      <c r="D214" s="145"/>
      <c r="E214" s="145"/>
      <c r="F214" s="145"/>
      <c r="G214" s="145"/>
      <c r="H214" s="145"/>
      <c r="I214" s="145"/>
      <c r="J214" s="145"/>
    </row>
    <row r="215" spans="2:10" x14ac:dyDescent="0.25">
      <c r="B215" s="272"/>
      <c r="C215" s="145"/>
      <c r="D215" s="145"/>
      <c r="E215" s="145"/>
      <c r="F215" s="145"/>
      <c r="G215" s="145"/>
      <c r="H215" s="145"/>
      <c r="I215" s="145"/>
      <c r="J215" s="145"/>
    </row>
    <row r="216" spans="2:10" x14ac:dyDescent="0.25">
      <c r="B216" s="272"/>
      <c r="C216" s="145"/>
      <c r="D216" s="145"/>
      <c r="E216" s="145"/>
      <c r="F216" s="145"/>
      <c r="G216" s="145"/>
      <c r="H216" s="145"/>
      <c r="I216" s="145"/>
      <c r="J216" s="145"/>
    </row>
    <row r="217" spans="2:10" x14ac:dyDescent="0.25">
      <c r="B217" s="272"/>
      <c r="C217" s="145"/>
      <c r="D217" s="145"/>
      <c r="E217" s="145"/>
      <c r="F217" s="145"/>
      <c r="G217" s="145"/>
      <c r="H217" s="145"/>
      <c r="I217" s="145"/>
      <c r="J217" s="145"/>
    </row>
    <row r="218" spans="2:10" x14ac:dyDescent="0.25">
      <c r="B218" s="272"/>
      <c r="C218" s="145"/>
      <c r="D218" s="145"/>
      <c r="E218" s="145"/>
      <c r="F218" s="145"/>
      <c r="G218" s="145"/>
      <c r="H218" s="145"/>
      <c r="I218" s="145"/>
      <c r="J218" s="145"/>
    </row>
    <row r="219" spans="2:10" x14ac:dyDescent="0.25">
      <c r="B219" s="272"/>
      <c r="C219" s="145"/>
      <c r="D219" s="145"/>
      <c r="E219" s="145"/>
      <c r="F219" s="145"/>
      <c r="G219" s="145"/>
      <c r="H219" s="145"/>
      <c r="I219" s="145"/>
      <c r="J219" s="145"/>
    </row>
    <row r="220" spans="2:10" x14ac:dyDescent="0.25">
      <c r="B220" s="272"/>
      <c r="C220" s="145"/>
      <c r="D220" s="145"/>
      <c r="E220" s="145"/>
      <c r="F220" s="145"/>
      <c r="G220" s="145"/>
      <c r="H220" s="145"/>
      <c r="I220" s="145"/>
      <c r="J220" s="145"/>
    </row>
    <row r="221" spans="2:10" x14ac:dyDescent="0.25">
      <c r="B221" s="272"/>
      <c r="C221" s="145"/>
      <c r="D221" s="145"/>
      <c r="E221" s="145"/>
      <c r="F221" s="145"/>
      <c r="G221" s="145"/>
      <c r="H221" s="145"/>
      <c r="I221" s="145"/>
      <c r="J221" s="145"/>
    </row>
    <row r="222" spans="2:10" x14ac:dyDescent="0.25">
      <c r="B222" s="272"/>
      <c r="C222" s="145"/>
      <c r="D222" s="145"/>
      <c r="E222" s="145"/>
      <c r="F222" s="145"/>
      <c r="G222" s="145"/>
      <c r="H222" s="145"/>
      <c r="I222" s="145"/>
      <c r="J222" s="145"/>
    </row>
    <row r="223" spans="2:10" x14ac:dyDescent="0.25">
      <c r="B223" s="272"/>
      <c r="C223" s="145"/>
      <c r="D223" s="145"/>
      <c r="E223" s="145"/>
      <c r="F223" s="145"/>
      <c r="G223" s="145"/>
      <c r="H223" s="145"/>
      <c r="I223" s="145"/>
      <c r="J223" s="145"/>
    </row>
    <row r="224" spans="2:10" x14ac:dyDescent="0.25">
      <c r="B224" s="272"/>
      <c r="C224" s="145"/>
      <c r="D224" s="145"/>
      <c r="E224" s="145"/>
      <c r="F224" s="145"/>
      <c r="G224" s="145"/>
      <c r="H224" s="145"/>
      <c r="I224" s="145"/>
      <c r="J224" s="145"/>
    </row>
    <row r="225" spans="2:10" x14ac:dyDescent="0.25">
      <c r="B225" s="272"/>
      <c r="C225" s="145"/>
      <c r="D225" s="145"/>
      <c r="E225" s="145"/>
      <c r="F225" s="145"/>
      <c r="G225" s="145"/>
      <c r="H225" s="145"/>
      <c r="I225" s="145"/>
      <c r="J225" s="145"/>
    </row>
    <row r="226" spans="2:10" x14ac:dyDescent="0.25">
      <c r="B226" s="272"/>
      <c r="C226" s="145"/>
      <c r="D226" s="145"/>
      <c r="E226" s="145"/>
      <c r="F226" s="145"/>
      <c r="G226" s="145"/>
      <c r="H226" s="145"/>
      <c r="I226" s="145"/>
      <c r="J226" s="145"/>
    </row>
    <row r="227" spans="2:10" x14ac:dyDescent="0.25">
      <c r="B227" s="272"/>
      <c r="C227" s="145"/>
      <c r="D227" s="145"/>
      <c r="E227" s="145"/>
      <c r="F227" s="145"/>
      <c r="G227" s="145"/>
      <c r="H227" s="145"/>
      <c r="I227" s="145"/>
      <c r="J227" s="145"/>
    </row>
    <row r="228" spans="2:10" x14ac:dyDescent="0.25">
      <c r="B228" s="272"/>
      <c r="C228" s="145"/>
      <c r="D228" s="145"/>
      <c r="E228" s="145"/>
      <c r="F228" s="145"/>
      <c r="G228" s="145"/>
      <c r="H228" s="145"/>
      <c r="I228" s="145"/>
      <c r="J228" s="145"/>
    </row>
    <row r="229" spans="2:10" x14ac:dyDescent="0.25">
      <c r="B229" s="272"/>
      <c r="C229" s="145"/>
      <c r="D229" s="145"/>
      <c r="E229" s="145"/>
      <c r="F229" s="145"/>
      <c r="G229" s="145"/>
      <c r="H229" s="145"/>
      <c r="I229" s="145"/>
      <c r="J229" s="145"/>
    </row>
    <row r="230" spans="2:10" x14ac:dyDescent="0.25">
      <c r="B230" s="272"/>
      <c r="C230" s="145"/>
      <c r="D230" s="145"/>
      <c r="E230" s="145"/>
      <c r="F230" s="145"/>
      <c r="G230" s="145"/>
      <c r="H230" s="145"/>
      <c r="I230" s="145"/>
      <c r="J230" s="145"/>
    </row>
    <row r="231" spans="2:10" x14ac:dyDescent="0.25">
      <c r="B231" s="272"/>
      <c r="C231" s="145"/>
      <c r="D231" s="145"/>
      <c r="E231" s="145"/>
      <c r="F231" s="145"/>
      <c r="G231" s="145"/>
      <c r="H231" s="145"/>
      <c r="I231" s="145"/>
      <c r="J231" s="145"/>
    </row>
    <row r="232" spans="2:10" x14ac:dyDescent="0.25">
      <c r="B232" s="272"/>
      <c r="C232" s="145"/>
      <c r="D232" s="145"/>
      <c r="E232" s="145"/>
      <c r="F232" s="145"/>
      <c r="G232" s="145"/>
      <c r="H232" s="145"/>
      <c r="I232" s="145"/>
      <c r="J232" s="145"/>
    </row>
    <row r="233" spans="2:10" x14ac:dyDescent="0.25">
      <c r="B233" s="272"/>
      <c r="C233" s="145"/>
      <c r="D233" s="145"/>
      <c r="E233" s="145"/>
      <c r="F233" s="145"/>
      <c r="G233" s="145"/>
      <c r="H233" s="145"/>
      <c r="I233" s="145"/>
      <c r="J233" s="145"/>
    </row>
    <row r="234" spans="2:10" x14ac:dyDescent="0.25">
      <c r="B234" s="272"/>
      <c r="C234" s="145"/>
      <c r="D234" s="145"/>
      <c r="E234" s="145"/>
      <c r="F234" s="145"/>
      <c r="G234" s="145"/>
      <c r="H234" s="145"/>
      <c r="I234" s="145"/>
      <c r="J234" s="145"/>
    </row>
    <row r="235" spans="2:10" x14ac:dyDescent="0.25">
      <c r="B235" s="272"/>
      <c r="C235" s="145"/>
      <c r="D235" s="145"/>
      <c r="E235" s="145"/>
      <c r="F235" s="145"/>
      <c r="G235" s="145"/>
      <c r="H235" s="145"/>
      <c r="I235" s="145"/>
      <c r="J235" s="145"/>
    </row>
    <row r="236" spans="2:10" x14ac:dyDescent="0.25">
      <c r="B236" s="272"/>
      <c r="C236" s="145"/>
      <c r="D236" s="145"/>
      <c r="E236" s="145"/>
      <c r="F236" s="145"/>
      <c r="G236" s="145"/>
      <c r="H236" s="145"/>
      <c r="I236" s="145"/>
      <c r="J236" s="145"/>
    </row>
    <row r="237" spans="2:10" x14ac:dyDescent="0.25">
      <c r="B237" s="272"/>
      <c r="C237" s="145"/>
      <c r="D237" s="145"/>
      <c r="E237" s="145"/>
      <c r="F237" s="145"/>
      <c r="G237" s="145"/>
      <c r="H237" s="145"/>
      <c r="I237" s="145"/>
      <c r="J237" s="145"/>
    </row>
    <row r="238" spans="2:10" x14ac:dyDescent="0.25">
      <c r="B238" s="272"/>
      <c r="C238" s="145"/>
      <c r="D238" s="145"/>
      <c r="E238" s="145"/>
      <c r="F238" s="145"/>
      <c r="G238" s="145"/>
      <c r="H238" s="145"/>
      <c r="I238" s="145"/>
      <c r="J238" s="145"/>
    </row>
    <row r="239" spans="2:10" x14ac:dyDescent="0.25">
      <c r="B239" s="272"/>
      <c r="C239" s="145"/>
      <c r="D239" s="145"/>
      <c r="E239" s="145"/>
      <c r="F239" s="145"/>
      <c r="G239" s="145"/>
      <c r="H239" s="145"/>
      <c r="I239" s="145"/>
      <c r="J239" s="145"/>
    </row>
    <row r="240" spans="2:10" x14ac:dyDescent="0.25">
      <c r="B240" s="272"/>
      <c r="C240" s="145"/>
      <c r="D240" s="145"/>
      <c r="E240" s="145"/>
      <c r="F240" s="145"/>
      <c r="G240" s="145"/>
      <c r="H240" s="145"/>
      <c r="I240" s="145"/>
      <c r="J240" s="145"/>
    </row>
    <row r="241" spans="2:10" x14ac:dyDescent="0.25">
      <c r="B241" s="272"/>
      <c r="C241" s="145"/>
      <c r="D241" s="145"/>
      <c r="E241" s="145"/>
      <c r="F241" s="145"/>
      <c r="G241" s="145"/>
      <c r="H241" s="145"/>
      <c r="I241" s="145"/>
      <c r="J241" s="145"/>
    </row>
    <row r="242" spans="2:10" x14ac:dyDescent="0.25">
      <c r="B242" s="272"/>
      <c r="C242" s="145"/>
      <c r="D242" s="145"/>
      <c r="E242" s="145"/>
      <c r="F242" s="145"/>
      <c r="G242" s="145"/>
      <c r="H242" s="145"/>
      <c r="I242" s="145"/>
      <c r="J242" s="145"/>
    </row>
    <row r="243" spans="2:10" x14ac:dyDescent="0.25">
      <c r="B243" s="272"/>
      <c r="C243" s="145"/>
      <c r="D243" s="145"/>
      <c r="E243" s="145"/>
      <c r="F243" s="145"/>
      <c r="G243" s="145"/>
      <c r="H243" s="145"/>
      <c r="I243" s="145"/>
      <c r="J243" s="145"/>
    </row>
    <row r="244" spans="2:10" x14ac:dyDescent="0.25">
      <c r="B244" s="272"/>
      <c r="C244" s="145"/>
      <c r="D244" s="145"/>
      <c r="E244" s="145"/>
      <c r="F244" s="145"/>
      <c r="G244" s="145"/>
      <c r="H244" s="145"/>
      <c r="I244" s="145"/>
      <c r="J244" s="145"/>
    </row>
    <row r="245" spans="2:10" x14ac:dyDescent="0.25">
      <c r="B245" s="272"/>
      <c r="C245" s="145"/>
      <c r="D245" s="145"/>
      <c r="E245" s="145"/>
      <c r="F245" s="145"/>
      <c r="G245" s="145"/>
      <c r="H245" s="145"/>
      <c r="I245" s="145"/>
      <c r="J245" s="145"/>
    </row>
    <row r="246" spans="2:10" x14ac:dyDescent="0.25">
      <c r="B246" s="272"/>
      <c r="C246" s="145"/>
      <c r="D246" s="145"/>
      <c r="E246" s="145"/>
      <c r="F246" s="145"/>
      <c r="G246" s="145"/>
      <c r="H246" s="145"/>
      <c r="I246" s="145"/>
      <c r="J246" s="145"/>
    </row>
    <row r="247" spans="2:10" x14ac:dyDescent="0.25">
      <c r="B247" s="272"/>
      <c r="C247" s="145"/>
      <c r="D247" s="145"/>
      <c r="E247" s="145"/>
      <c r="F247" s="145"/>
      <c r="G247" s="145"/>
      <c r="H247" s="145"/>
      <c r="I247" s="145"/>
      <c r="J247" s="145"/>
    </row>
    <row r="248" spans="2:10" x14ac:dyDescent="0.25">
      <c r="B248" s="272"/>
      <c r="C248" s="145"/>
      <c r="D248" s="145"/>
      <c r="E248" s="145"/>
      <c r="F248" s="145"/>
      <c r="G248" s="145"/>
      <c r="H248" s="145"/>
      <c r="I248" s="145"/>
      <c r="J248" s="145"/>
    </row>
    <row r="249" spans="2:10" x14ac:dyDescent="0.25">
      <c r="B249" s="272"/>
      <c r="C249" s="145"/>
      <c r="D249" s="145"/>
      <c r="E249" s="145"/>
      <c r="F249" s="145"/>
      <c r="G249" s="145"/>
      <c r="H249" s="145"/>
      <c r="I249" s="145"/>
      <c r="J249" s="145"/>
    </row>
    <row r="250" spans="2:10" x14ac:dyDescent="0.25">
      <c r="B250" s="272"/>
      <c r="C250" s="145"/>
      <c r="D250" s="145"/>
      <c r="E250" s="145"/>
      <c r="F250" s="145"/>
      <c r="G250" s="145"/>
      <c r="H250" s="145"/>
      <c r="I250" s="145"/>
      <c r="J250" s="145"/>
    </row>
    <row r="251" spans="2:10" x14ac:dyDescent="0.25">
      <c r="B251" s="272"/>
      <c r="C251" s="145"/>
      <c r="D251" s="145"/>
      <c r="E251" s="145"/>
      <c r="F251" s="145"/>
      <c r="G251" s="145"/>
      <c r="H251" s="145"/>
      <c r="I251" s="145"/>
      <c r="J251" s="145"/>
    </row>
    <row r="252" spans="2:10" x14ac:dyDescent="0.25">
      <c r="B252" s="272"/>
      <c r="C252" s="145"/>
      <c r="D252" s="145"/>
      <c r="E252" s="145"/>
      <c r="F252" s="145"/>
      <c r="G252" s="145"/>
      <c r="H252" s="145"/>
      <c r="I252" s="145"/>
      <c r="J252" s="145"/>
    </row>
    <row r="253" spans="2:10" x14ac:dyDescent="0.25">
      <c r="B253" s="272"/>
      <c r="C253" s="145"/>
      <c r="D253" s="145"/>
      <c r="E253" s="145"/>
      <c r="F253" s="145"/>
      <c r="G253" s="145"/>
      <c r="H253" s="145"/>
      <c r="I253" s="145"/>
      <c r="J253" s="145"/>
    </row>
    <row r="254" spans="2:10" x14ac:dyDescent="0.25">
      <c r="B254" s="272"/>
      <c r="C254" s="145"/>
      <c r="D254" s="145"/>
      <c r="E254" s="145"/>
      <c r="F254" s="145"/>
      <c r="G254" s="145"/>
      <c r="H254" s="145"/>
      <c r="I254" s="145"/>
      <c r="J254" s="145"/>
    </row>
    <row r="255" spans="2:10" x14ac:dyDescent="0.25">
      <c r="B255" s="272"/>
      <c r="C255" s="145"/>
      <c r="D255" s="145"/>
      <c r="E255" s="145"/>
      <c r="F255" s="145"/>
      <c r="G255" s="145"/>
      <c r="H255" s="145"/>
      <c r="I255" s="145"/>
      <c r="J255" s="145"/>
    </row>
    <row r="256" spans="2:10" x14ac:dyDescent="0.25">
      <c r="B256" s="272"/>
      <c r="C256" s="145"/>
      <c r="D256" s="145"/>
      <c r="E256" s="145"/>
      <c r="F256" s="145"/>
      <c r="G256" s="145"/>
      <c r="H256" s="145"/>
      <c r="I256" s="145"/>
      <c r="J256" s="145"/>
    </row>
    <row r="257" spans="2:10" x14ac:dyDescent="0.25">
      <c r="B257" s="272"/>
      <c r="C257" s="145"/>
      <c r="D257" s="145"/>
      <c r="E257" s="145"/>
      <c r="F257" s="145"/>
      <c r="G257" s="145"/>
      <c r="H257" s="145"/>
      <c r="I257" s="145"/>
      <c r="J257" s="145"/>
    </row>
    <row r="258" spans="2:10" x14ac:dyDescent="0.25">
      <c r="B258" s="272"/>
      <c r="C258" s="145"/>
      <c r="D258" s="145"/>
      <c r="E258" s="145"/>
      <c r="F258" s="145"/>
      <c r="G258" s="145"/>
      <c r="H258" s="145"/>
      <c r="I258" s="145"/>
      <c r="J258" s="145"/>
    </row>
    <row r="259" spans="2:10" x14ac:dyDescent="0.25">
      <c r="B259" s="272"/>
      <c r="C259" s="145"/>
      <c r="D259" s="145"/>
      <c r="E259" s="145"/>
      <c r="F259" s="145"/>
      <c r="G259" s="145"/>
      <c r="H259" s="145"/>
      <c r="I259" s="145"/>
      <c r="J259" s="145"/>
    </row>
    <row r="260" spans="2:10" x14ac:dyDescent="0.25">
      <c r="B260" s="272"/>
      <c r="C260" s="145"/>
      <c r="D260" s="145"/>
      <c r="E260" s="145"/>
      <c r="F260" s="145"/>
      <c r="G260" s="145"/>
      <c r="H260" s="145"/>
      <c r="I260" s="145"/>
      <c r="J260" s="145"/>
    </row>
    <row r="261" spans="2:10" x14ac:dyDescent="0.25">
      <c r="B261" s="272"/>
      <c r="C261" s="145"/>
      <c r="D261" s="145"/>
      <c r="E261" s="145"/>
      <c r="F261" s="145"/>
      <c r="G261" s="145"/>
      <c r="H261" s="145"/>
      <c r="I261" s="145"/>
      <c r="J261" s="145"/>
    </row>
    <row r="262" spans="2:10" x14ac:dyDescent="0.25">
      <c r="B262" s="272"/>
      <c r="C262" s="145"/>
      <c r="D262" s="145"/>
      <c r="E262" s="145"/>
      <c r="F262" s="145"/>
      <c r="G262" s="145"/>
      <c r="H262" s="145"/>
      <c r="I262" s="145"/>
      <c r="J262" s="145"/>
    </row>
    <row r="263" spans="2:10" x14ac:dyDescent="0.25">
      <c r="B263" s="272"/>
      <c r="C263" s="145"/>
      <c r="D263" s="145"/>
      <c r="E263" s="145"/>
      <c r="F263" s="145"/>
      <c r="G263" s="145"/>
      <c r="H263" s="145"/>
      <c r="I263" s="145"/>
      <c r="J263" s="145"/>
    </row>
    <row r="264" spans="2:10" x14ac:dyDescent="0.25">
      <c r="B264" s="272"/>
      <c r="C264" s="145"/>
      <c r="D264" s="145"/>
      <c r="E264" s="145"/>
      <c r="F264" s="145"/>
      <c r="G264" s="145"/>
      <c r="H264" s="145"/>
      <c r="I264" s="145"/>
      <c r="J264" s="145"/>
    </row>
    <row r="265" spans="2:10" x14ac:dyDescent="0.25">
      <c r="B265" s="272"/>
      <c r="C265" s="145"/>
      <c r="D265" s="145"/>
      <c r="E265" s="145"/>
      <c r="F265" s="145"/>
      <c r="G265" s="145"/>
      <c r="H265" s="145"/>
      <c r="I265" s="145"/>
      <c r="J265" s="145"/>
    </row>
    <row r="266" spans="2:10" x14ac:dyDescent="0.25">
      <c r="B266" s="272"/>
      <c r="C266" s="145"/>
      <c r="D266" s="145"/>
      <c r="E266" s="145"/>
      <c r="F266" s="145"/>
      <c r="G266" s="145"/>
      <c r="H266" s="145"/>
      <c r="I266" s="145"/>
      <c r="J266" s="145"/>
    </row>
    <row r="267" spans="2:10" x14ac:dyDescent="0.25">
      <c r="B267" s="272"/>
      <c r="C267" s="145"/>
      <c r="D267" s="145"/>
      <c r="E267" s="145"/>
      <c r="F267" s="145"/>
      <c r="G267" s="145"/>
      <c r="H267" s="145"/>
      <c r="I267" s="145"/>
      <c r="J267" s="145"/>
    </row>
    <row r="268" spans="2:10" x14ac:dyDescent="0.25">
      <c r="B268" s="272"/>
      <c r="C268" s="145"/>
      <c r="D268" s="145"/>
      <c r="E268" s="145"/>
      <c r="F268" s="145"/>
      <c r="G268" s="145"/>
      <c r="H268" s="145"/>
      <c r="I268" s="145"/>
      <c r="J268" s="145"/>
    </row>
    <row r="269" spans="2:10" x14ac:dyDescent="0.25">
      <c r="B269" s="272"/>
      <c r="C269" s="145"/>
      <c r="D269" s="145"/>
      <c r="E269" s="145"/>
      <c r="F269" s="145"/>
      <c r="G269" s="145"/>
      <c r="H269" s="145"/>
      <c r="I269" s="145"/>
      <c r="J269" s="145"/>
    </row>
    <row r="270" spans="2:10" x14ac:dyDescent="0.25">
      <c r="B270" s="272"/>
      <c r="C270" s="145"/>
      <c r="D270" s="145"/>
      <c r="E270" s="145"/>
      <c r="F270" s="145"/>
      <c r="G270" s="145"/>
      <c r="H270" s="145"/>
      <c r="I270" s="145"/>
      <c r="J270" s="145"/>
    </row>
    <row r="271" spans="2:10" x14ac:dyDescent="0.25">
      <c r="B271" s="272"/>
      <c r="C271" s="145"/>
      <c r="D271" s="145"/>
      <c r="E271" s="145"/>
      <c r="F271" s="145"/>
      <c r="G271" s="145"/>
      <c r="H271" s="145"/>
      <c r="I271" s="145"/>
      <c r="J271" s="145"/>
    </row>
    <row r="272" spans="2:10" x14ac:dyDescent="0.25">
      <c r="B272" s="272"/>
      <c r="C272" s="145"/>
      <c r="D272" s="145"/>
      <c r="E272" s="145"/>
      <c r="F272" s="145"/>
      <c r="G272" s="145"/>
      <c r="H272" s="145"/>
      <c r="I272" s="145"/>
      <c r="J272" s="145"/>
    </row>
    <row r="273" spans="2:10" x14ac:dyDescent="0.25">
      <c r="B273" s="272"/>
      <c r="C273" s="145"/>
      <c r="D273" s="145"/>
      <c r="E273" s="145"/>
      <c r="F273" s="145"/>
      <c r="G273" s="145"/>
      <c r="H273" s="145"/>
      <c r="I273" s="145"/>
      <c r="J273" s="145"/>
    </row>
    <row r="274" spans="2:10" x14ac:dyDescent="0.25">
      <c r="B274" s="272"/>
      <c r="C274" s="145"/>
      <c r="D274" s="145"/>
      <c r="E274" s="145"/>
      <c r="F274" s="145"/>
      <c r="G274" s="145"/>
      <c r="H274" s="145"/>
      <c r="I274" s="145"/>
      <c r="J274" s="145"/>
    </row>
    <row r="275" spans="2:10" x14ac:dyDescent="0.25">
      <c r="B275" s="272"/>
      <c r="C275" s="145"/>
      <c r="D275" s="145"/>
      <c r="E275" s="145"/>
      <c r="F275" s="145"/>
      <c r="G275" s="145"/>
      <c r="H275" s="145"/>
      <c r="I275" s="145"/>
      <c r="J275" s="145"/>
    </row>
    <row r="276" spans="2:10" x14ac:dyDescent="0.25">
      <c r="B276" s="272"/>
      <c r="C276" s="145"/>
      <c r="D276" s="145"/>
      <c r="E276" s="145"/>
      <c r="F276" s="145"/>
      <c r="G276" s="145"/>
      <c r="H276" s="145"/>
      <c r="I276" s="145"/>
      <c r="J276" s="145"/>
    </row>
    <row r="277" spans="2:10" x14ac:dyDescent="0.25">
      <c r="B277" s="272"/>
      <c r="C277" s="145"/>
      <c r="D277" s="145"/>
      <c r="E277" s="145"/>
      <c r="F277" s="145"/>
      <c r="G277" s="145"/>
      <c r="H277" s="145"/>
      <c r="I277" s="145"/>
      <c r="J277" s="145"/>
    </row>
    <row r="278" spans="2:10" x14ac:dyDescent="0.25">
      <c r="B278" s="272"/>
      <c r="C278" s="145"/>
      <c r="D278" s="145"/>
      <c r="E278" s="145"/>
      <c r="F278" s="145"/>
      <c r="G278" s="145"/>
      <c r="H278" s="145"/>
      <c r="I278" s="145"/>
      <c r="J278" s="145"/>
    </row>
    <row r="279" spans="2:10" x14ac:dyDescent="0.25">
      <c r="B279" s="272"/>
      <c r="C279" s="145"/>
      <c r="D279" s="145"/>
      <c r="E279" s="145"/>
      <c r="F279" s="145"/>
      <c r="G279" s="145"/>
      <c r="H279" s="145"/>
      <c r="I279" s="145"/>
      <c r="J279" s="145"/>
    </row>
    <row r="280" spans="2:10" x14ac:dyDescent="0.25">
      <c r="B280" s="272"/>
      <c r="C280" s="145"/>
      <c r="D280" s="145"/>
      <c r="E280" s="145"/>
      <c r="F280" s="145"/>
      <c r="G280" s="145"/>
      <c r="H280" s="145"/>
      <c r="I280" s="145"/>
      <c r="J280" s="145"/>
    </row>
    <row r="281" spans="2:10" x14ac:dyDescent="0.25">
      <c r="B281" s="272"/>
      <c r="C281" s="145"/>
      <c r="D281" s="145"/>
      <c r="E281" s="145"/>
      <c r="F281" s="145"/>
      <c r="G281" s="145"/>
      <c r="H281" s="145"/>
      <c r="I281" s="145"/>
      <c r="J281" s="145"/>
    </row>
    <row r="282" spans="2:10" x14ac:dyDescent="0.25">
      <c r="B282" s="272"/>
      <c r="C282" s="145"/>
      <c r="D282" s="145"/>
      <c r="E282" s="145"/>
      <c r="F282" s="145"/>
      <c r="G282" s="145"/>
      <c r="H282" s="145"/>
      <c r="I282" s="145"/>
      <c r="J282" s="145"/>
    </row>
    <row r="283" spans="2:10" x14ac:dyDescent="0.25">
      <c r="B283" s="272"/>
      <c r="C283" s="145"/>
      <c r="D283" s="145"/>
      <c r="E283" s="145"/>
      <c r="F283" s="145"/>
      <c r="G283" s="145"/>
      <c r="H283" s="145"/>
      <c r="I283" s="145"/>
      <c r="J283" s="145"/>
    </row>
    <row r="284" spans="2:10" x14ac:dyDescent="0.25">
      <c r="B284" s="272"/>
      <c r="C284" s="145"/>
      <c r="D284" s="145"/>
      <c r="E284" s="145"/>
      <c r="F284" s="145"/>
      <c r="G284" s="145"/>
      <c r="H284" s="145"/>
      <c r="I284" s="145"/>
      <c r="J284" s="145"/>
    </row>
    <row r="285" spans="2:10" x14ac:dyDescent="0.25">
      <c r="B285" s="272"/>
      <c r="C285" s="145"/>
      <c r="D285" s="145"/>
      <c r="E285" s="145"/>
      <c r="F285" s="145"/>
      <c r="G285" s="145"/>
      <c r="H285" s="145"/>
      <c r="I285" s="145"/>
      <c r="J285" s="145"/>
    </row>
    <row r="286" spans="2:10" x14ac:dyDescent="0.25">
      <c r="B286" s="272"/>
      <c r="C286" s="145"/>
      <c r="D286" s="145"/>
      <c r="E286" s="145"/>
      <c r="F286" s="145"/>
      <c r="G286" s="145"/>
      <c r="H286" s="145"/>
      <c r="I286" s="145"/>
      <c r="J286" s="145"/>
    </row>
    <row r="287" spans="2:10" x14ac:dyDescent="0.25">
      <c r="B287" s="272"/>
      <c r="C287" s="145"/>
      <c r="D287" s="145"/>
      <c r="E287" s="145"/>
      <c r="F287" s="145"/>
      <c r="G287" s="145"/>
      <c r="H287" s="145"/>
      <c r="I287" s="145"/>
      <c r="J287" s="145"/>
    </row>
    <row r="288" spans="2:10" x14ac:dyDescent="0.25">
      <c r="B288" s="272"/>
      <c r="C288" s="145"/>
      <c r="D288" s="145"/>
      <c r="E288" s="145"/>
      <c r="F288" s="145"/>
      <c r="G288" s="145"/>
      <c r="H288" s="145"/>
      <c r="I288" s="145"/>
      <c r="J288" s="145"/>
    </row>
    <row r="289" spans="2:10" x14ac:dyDescent="0.25">
      <c r="B289" s="272"/>
      <c r="C289" s="145"/>
      <c r="D289" s="145"/>
      <c r="E289" s="145"/>
      <c r="F289" s="145"/>
      <c r="G289" s="145"/>
      <c r="H289" s="145"/>
      <c r="I289" s="145"/>
      <c r="J289" s="145"/>
    </row>
    <row r="290" spans="2:10" x14ac:dyDescent="0.25">
      <c r="B290" s="272"/>
      <c r="C290" s="145"/>
      <c r="D290" s="145"/>
      <c r="E290" s="145"/>
      <c r="F290" s="145"/>
      <c r="G290" s="145"/>
      <c r="H290" s="145"/>
      <c r="I290" s="145"/>
      <c r="J290" s="145"/>
    </row>
    <row r="291" spans="2:10" x14ac:dyDescent="0.25">
      <c r="B291" s="272"/>
      <c r="C291" s="145"/>
      <c r="D291" s="145"/>
      <c r="E291" s="145"/>
      <c r="F291" s="145"/>
      <c r="G291" s="145"/>
      <c r="H291" s="145"/>
      <c r="I291" s="145"/>
      <c r="J291" s="145"/>
    </row>
    <row r="292" spans="2:10" x14ac:dyDescent="0.25">
      <c r="B292" s="272"/>
      <c r="C292" s="145"/>
      <c r="D292" s="145"/>
      <c r="E292" s="145"/>
      <c r="F292" s="145"/>
      <c r="G292" s="145"/>
      <c r="H292" s="145"/>
      <c r="I292" s="145"/>
      <c r="J292" s="145"/>
    </row>
    <row r="293" spans="2:10" x14ac:dyDescent="0.25">
      <c r="B293" s="272"/>
      <c r="C293" s="145"/>
      <c r="D293" s="145"/>
      <c r="E293" s="145"/>
      <c r="F293" s="145"/>
      <c r="G293" s="145"/>
      <c r="H293" s="145"/>
      <c r="I293" s="145"/>
      <c r="J293" s="145"/>
    </row>
    <row r="294" spans="2:10" x14ac:dyDescent="0.25">
      <c r="B294" s="272"/>
      <c r="C294" s="145"/>
      <c r="D294" s="145"/>
      <c r="E294" s="145"/>
      <c r="F294" s="145"/>
      <c r="G294" s="145"/>
      <c r="H294" s="145"/>
      <c r="I294" s="145"/>
      <c r="J294" s="145"/>
    </row>
    <row r="295" spans="2:10" x14ac:dyDescent="0.25">
      <c r="B295" s="272"/>
      <c r="C295" s="145"/>
      <c r="D295" s="145"/>
      <c r="E295" s="145"/>
      <c r="F295" s="145"/>
      <c r="G295" s="145"/>
      <c r="H295" s="145"/>
      <c r="I295" s="145"/>
      <c r="J295" s="145"/>
    </row>
    <row r="296" spans="2:10" x14ac:dyDescent="0.25">
      <c r="B296" s="272"/>
      <c r="C296" s="145"/>
      <c r="D296" s="145"/>
      <c r="E296" s="145"/>
      <c r="F296" s="145"/>
      <c r="G296" s="145"/>
      <c r="H296" s="145"/>
      <c r="I296" s="145"/>
      <c r="J296" s="145"/>
    </row>
    <row r="297" spans="2:10" x14ac:dyDescent="0.25">
      <c r="B297" s="272"/>
      <c r="C297" s="145"/>
      <c r="D297" s="145"/>
      <c r="E297" s="145"/>
      <c r="F297" s="145"/>
      <c r="G297" s="145"/>
      <c r="H297" s="145"/>
      <c r="I297" s="145"/>
      <c r="J297" s="145"/>
    </row>
    <row r="298" spans="2:10" x14ac:dyDescent="0.25">
      <c r="B298" s="272"/>
      <c r="C298" s="145"/>
      <c r="D298" s="145"/>
      <c r="E298" s="145"/>
      <c r="F298" s="145"/>
      <c r="G298" s="145"/>
      <c r="H298" s="145"/>
      <c r="I298" s="145"/>
      <c r="J298" s="145"/>
    </row>
    <row r="299" spans="2:10" x14ac:dyDescent="0.25">
      <c r="B299" s="272"/>
      <c r="C299" s="145"/>
      <c r="D299" s="145"/>
      <c r="E299" s="145"/>
      <c r="F299" s="145"/>
      <c r="G299" s="145"/>
      <c r="H299" s="145"/>
      <c r="I299" s="145"/>
      <c r="J299" s="145"/>
    </row>
    <row r="300" spans="2:10" x14ac:dyDescent="0.25">
      <c r="B300" s="272"/>
      <c r="C300" s="145"/>
      <c r="D300" s="145"/>
      <c r="E300" s="145"/>
      <c r="F300" s="145"/>
      <c r="G300" s="145"/>
      <c r="H300" s="145"/>
      <c r="I300" s="145"/>
      <c r="J300" s="145"/>
    </row>
    <row r="301" spans="2:10" x14ac:dyDescent="0.25">
      <c r="B301" s="272"/>
      <c r="C301" s="145"/>
      <c r="D301" s="145"/>
      <c r="E301" s="145"/>
      <c r="F301" s="145"/>
      <c r="G301" s="145"/>
      <c r="H301" s="145"/>
      <c r="I301" s="145"/>
      <c r="J301" s="145"/>
    </row>
    <row r="302" spans="2:10" x14ac:dyDescent="0.25">
      <c r="B302" s="272"/>
      <c r="C302" s="145"/>
      <c r="D302" s="145"/>
      <c r="E302" s="145"/>
      <c r="F302" s="145"/>
      <c r="G302" s="145"/>
      <c r="H302" s="145"/>
      <c r="I302" s="145"/>
      <c r="J302" s="145"/>
    </row>
    <row r="303" spans="2:10" x14ac:dyDescent="0.25">
      <c r="B303" s="272"/>
      <c r="C303" s="145"/>
      <c r="D303" s="145"/>
      <c r="E303" s="145"/>
      <c r="F303" s="145"/>
      <c r="G303" s="145"/>
      <c r="H303" s="145"/>
      <c r="I303" s="145"/>
      <c r="J303" s="145"/>
    </row>
    <row r="304" spans="2:10" x14ac:dyDescent="0.25">
      <c r="B304" s="272"/>
      <c r="C304" s="145"/>
      <c r="D304" s="145"/>
      <c r="E304" s="145"/>
      <c r="F304" s="145"/>
      <c r="G304" s="145"/>
      <c r="H304" s="145"/>
      <c r="I304" s="145"/>
      <c r="J304" s="145"/>
    </row>
    <row r="305" spans="2:10" x14ac:dyDescent="0.25">
      <c r="B305" s="272"/>
      <c r="C305" s="145"/>
      <c r="D305" s="145"/>
      <c r="E305" s="145"/>
      <c r="F305" s="145"/>
      <c r="G305" s="145"/>
      <c r="H305" s="145"/>
      <c r="I305" s="145"/>
      <c r="J305" s="145"/>
    </row>
    <row r="306" spans="2:10" x14ac:dyDescent="0.25">
      <c r="B306" s="272"/>
      <c r="C306" s="145"/>
      <c r="D306" s="145"/>
      <c r="E306" s="145"/>
      <c r="F306" s="145"/>
      <c r="G306" s="145"/>
      <c r="H306" s="145"/>
      <c r="I306" s="145"/>
      <c r="J306" s="145"/>
    </row>
    <row r="307" spans="2:10" x14ac:dyDescent="0.25">
      <c r="B307" s="272"/>
      <c r="C307" s="145"/>
      <c r="D307" s="145"/>
      <c r="E307" s="145"/>
      <c r="F307" s="145"/>
      <c r="G307" s="145"/>
      <c r="H307" s="145"/>
      <c r="I307" s="145"/>
      <c r="J307" s="145"/>
    </row>
    <row r="308" spans="2:10" x14ac:dyDescent="0.25">
      <c r="B308" s="272"/>
      <c r="C308" s="145"/>
      <c r="D308" s="145"/>
      <c r="E308" s="145"/>
      <c r="F308" s="145"/>
      <c r="G308" s="145"/>
      <c r="H308" s="145"/>
      <c r="I308" s="145"/>
      <c r="J308" s="145"/>
    </row>
    <row r="309" spans="2:10" x14ac:dyDescent="0.25">
      <c r="B309" s="272"/>
      <c r="C309" s="145"/>
      <c r="D309" s="145"/>
      <c r="E309" s="145"/>
      <c r="F309" s="145"/>
      <c r="G309" s="145"/>
      <c r="H309" s="145"/>
      <c r="I309" s="145"/>
      <c r="J309" s="145"/>
    </row>
    <row r="310" spans="2:10" x14ac:dyDescent="0.25">
      <c r="B310" s="272"/>
      <c r="C310" s="145"/>
      <c r="D310" s="145"/>
      <c r="E310" s="145"/>
      <c r="F310" s="145"/>
      <c r="G310" s="145"/>
      <c r="H310" s="145"/>
      <c r="I310" s="145"/>
      <c r="J310" s="145"/>
    </row>
    <row r="311" spans="2:10" x14ac:dyDescent="0.25">
      <c r="B311" s="272"/>
      <c r="C311" s="145"/>
      <c r="D311" s="145"/>
      <c r="E311" s="145"/>
      <c r="F311" s="145"/>
      <c r="G311" s="145"/>
      <c r="H311" s="145"/>
      <c r="I311" s="145"/>
      <c r="J311" s="145"/>
    </row>
    <row r="312" spans="2:10" x14ac:dyDescent="0.25">
      <c r="B312" s="272"/>
      <c r="C312" s="145"/>
      <c r="D312" s="145"/>
      <c r="E312" s="145"/>
      <c r="F312" s="145"/>
      <c r="G312" s="145"/>
      <c r="H312" s="145"/>
      <c r="I312" s="145"/>
      <c r="J312" s="145"/>
    </row>
    <row r="313" spans="2:10" x14ac:dyDescent="0.25">
      <c r="B313" s="272"/>
      <c r="C313" s="145"/>
      <c r="D313" s="145"/>
      <c r="E313" s="145"/>
      <c r="F313" s="145"/>
      <c r="G313" s="145"/>
      <c r="H313" s="145"/>
      <c r="I313" s="145"/>
      <c r="J313" s="145"/>
    </row>
    <row r="314" spans="2:10" x14ac:dyDescent="0.25">
      <c r="B314" s="272"/>
      <c r="C314" s="145"/>
      <c r="D314" s="145"/>
      <c r="E314" s="145"/>
      <c r="F314" s="145"/>
      <c r="G314" s="145"/>
      <c r="H314" s="145"/>
      <c r="I314" s="145"/>
      <c r="J314" s="145"/>
    </row>
    <row r="315" spans="2:10" x14ac:dyDescent="0.25">
      <c r="B315" s="272"/>
      <c r="C315" s="145"/>
      <c r="D315" s="145"/>
      <c r="E315" s="145"/>
      <c r="F315" s="145"/>
      <c r="G315" s="145"/>
      <c r="H315" s="145"/>
      <c r="I315" s="145"/>
      <c r="J315" s="145"/>
    </row>
    <row r="316" spans="2:10" x14ac:dyDescent="0.25">
      <c r="B316" s="272"/>
      <c r="C316" s="145"/>
      <c r="D316" s="145"/>
      <c r="E316" s="145"/>
      <c r="F316" s="145"/>
      <c r="G316" s="145"/>
      <c r="H316" s="145"/>
      <c r="I316" s="145"/>
      <c r="J316" s="145"/>
    </row>
    <row r="317" spans="2:10" x14ac:dyDescent="0.25">
      <c r="B317" s="272"/>
      <c r="C317" s="145"/>
      <c r="D317" s="145"/>
      <c r="E317" s="145"/>
      <c r="F317" s="145"/>
      <c r="G317" s="145"/>
      <c r="H317" s="145"/>
      <c r="I317" s="145"/>
      <c r="J317" s="145"/>
    </row>
    <row r="318" spans="2:10" x14ac:dyDescent="0.25">
      <c r="B318" s="272"/>
      <c r="C318" s="145"/>
      <c r="D318" s="145"/>
      <c r="E318" s="145"/>
      <c r="F318" s="145"/>
      <c r="G318" s="145"/>
      <c r="H318" s="145"/>
      <c r="I318" s="145"/>
      <c r="J318" s="145"/>
    </row>
    <row r="319" spans="2:10" x14ac:dyDescent="0.25">
      <c r="B319" s="272"/>
      <c r="C319" s="145"/>
      <c r="D319" s="145"/>
      <c r="E319" s="145"/>
      <c r="F319" s="145"/>
      <c r="G319" s="145"/>
      <c r="H319" s="145"/>
      <c r="I319" s="145"/>
      <c r="J319" s="145"/>
    </row>
    <row r="320" spans="2:10" x14ac:dyDescent="0.25">
      <c r="B320" s="272"/>
      <c r="C320" s="145"/>
      <c r="D320" s="145"/>
      <c r="E320" s="145"/>
      <c r="F320" s="145"/>
      <c r="G320" s="145"/>
      <c r="H320" s="145"/>
      <c r="I320" s="145"/>
      <c r="J320" s="145"/>
    </row>
    <row r="321" spans="2:10" x14ac:dyDescent="0.25">
      <c r="B321" s="272"/>
      <c r="C321" s="145"/>
      <c r="D321" s="145"/>
      <c r="E321" s="145"/>
      <c r="F321" s="145"/>
      <c r="G321" s="145"/>
      <c r="H321" s="145"/>
      <c r="I321" s="145"/>
      <c r="J321" s="145"/>
    </row>
    <row r="322" spans="2:10" x14ac:dyDescent="0.25">
      <c r="B322" s="272"/>
      <c r="C322" s="145"/>
      <c r="D322" s="145"/>
      <c r="E322" s="145"/>
      <c r="F322" s="145"/>
      <c r="G322" s="145"/>
      <c r="H322" s="145"/>
      <c r="I322" s="145"/>
      <c r="J322" s="145"/>
    </row>
    <row r="323" spans="2:10" x14ac:dyDescent="0.25">
      <c r="B323" s="272"/>
      <c r="C323" s="145"/>
      <c r="D323" s="145"/>
      <c r="E323" s="145"/>
      <c r="F323" s="145"/>
      <c r="G323" s="145"/>
      <c r="H323" s="145"/>
      <c r="I323" s="145"/>
      <c r="J323" s="145"/>
    </row>
    <row r="324" spans="2:10" x14ac:dyDescent="0.25">
      <c r="B324" s="272"/>
      <c r="C324" s="145"/>
      <c r="D324" s="145"/>
      <c r="E324" s="145"/>
      <c r="F324" s="145"/>
      <c r="G324" s="145"/>
      <c r="H324" s="145"/>
      <c r="I324" s="145"/>
      <c r="J324" s="145"/>
    </row>
    <row r="325" spans="2:10" x14ac:dyDescent="0.25">
      <c r="B325" s="272"/>
      <c r="C325" s="145"/>
      <c r="D325" s="145"/>
      <c r="E325" s="145"/>
      <c r="F325" s="145"/>
      <c r="G325" s="145"/>
      <c r="H325" s="145"/>
      <c r="I325" s="145"/>
      <c r="J325" s="145"/>
    </row>
    <row r="326" spans="2:10" x14ac:dyDescent="0.25">
      <c r="B326" s="272"/>
      <c r="C326" s="145"/>
      <c r="D326" s="145"/>
      <c r="E326" s="145"/>
      <c r="F326" s="145"/>
      <c r="G326" s="145"/>
      <c r="H326" s="145"/>
      <c r="I326" s="145"/>
      <c r="J326" s="145"/>
    </row>
    <row r="327" spans="2:10" x14ac:dyDescent="0.25">
      <c r="B327" s="272"/>
      <c r="C327" s="145"/>
      <c r="D327" s="145"/>
      <c r="E327" s="145"/>
      <c r="F327" s="145"/>
      <c r="G327" s="145"/>
      <c r="H327" s="145"/>
      <c r="I327" s="145"/>
      <c r="J327" s="145"/>
    </row>
    <row r="328" spans="2:10" x14ac:dyDescent="0.25">
      <c r="B328" s="272"/>
      <c r="C328" s="145"/>
      <c r="D328" s="145"/>
      <c r="E328" s="145"/>
      <c r="F328" s="145"/>
      <c r="G328" s="145"/>
      <c r="H328" s="145"/>
      <c r="I328" s="145"/>
      <c r="J328" s="145"/>
    </row>
    <row r="329" spans="2:10" x14ac:dyDescent="0.25">
      <c r="B329" s="272"/>
      <c r="C329" s="145"/>
      <c r="D329" s="145"/>
      <c r="E329" s="145"/>
      <c r="F329" s="145"/>
      <c r="G329" s="145"/>
      <c r="H329" s="145"/>
      <c r="I329" s="145"/>
      <c r="J329" s="145"/>
    </row>
    <row r="330" spans="2:10" x14ac:dyDescent="0.25">
      <c r="B330" s="272"/>
      <c r="C330" s="145"/>
      <c r="D330" s="145"/>
      <c r="E330" s="145"/>
      <c r="F330" s="145"/>
      <c r="G330" s="145"/>
      <c r="H330" s="145"/>
      <c r="I330" s="145"/>
      <c r="J330" s="145"/>
    </row>
    <row r="331" spans="2:10" x14ac:dyDescent="0.25">
      <c r="B331" s="272"/>
      <c r="C331" s="145"/>
      <c r="D331" s="145"/>
      <c r="E331" s="145"/>
      <c r="F331" s="145"/>
      <c r="G331" s="145"/>
      <c r="H331" s="145"/>
      <c r="I331" s="145"/>
      <c r="J331" s="145"/>
    </row>
    <row r="332" spans="2:10" x14ac:dyDescent="0.25">
      <c r="B332" s="272"/>
      <c r="C332" s="145"/>
      <c r="D332" s="145"/>
      <c r="E332" s="145"/>
      <c r="F332" s="145"/>
      <c r="G332" s="145"/>
      <c r="H332" s="145"/>
      <c r="I332" s="145"/>
      <c r="J332" s="145"/>
    </row>
    <row r="333" spans="2:10" x14ac:dyDescent="0.25">
      <c r="B333" s="272"/>
      <c r="C333" s="145"/>
      <c r="D333" s="145"/>
      <c r="E333" s="145"/>
      <c r="F333" s="145"/>
      <c r="G333" s="145"/>
      <c r="H333" s="145"/>
      <c r="I333" s="145"/>
      <c r="J333" s="145"/>
    </row>
    <row r="334" spans="2:10" x14ac:dyDescent="0.25">
      <c r="B334" s="272"/>
      <c r="C334" s="145"/>
      <c r="D334" s="145"/>
      <c r="E334" s="145"/>
      <c r="F334" s="145"/>
      <c r="G334" s="145"/>
      <c r="H334" s="145"/>
      <c r="I334" s="145"/>
      <c r="J334" s="145"/>
    </row>
    <row r="335" spans="2:10" x14ac:dyDescent="0.25">
      <c r="B335" s="272"/>
      <c r="C335" s="145"/>
      <c r="D335" s="145"/>
      <c r="E335" s="145"/>
      <c r="F335" s="145"/>
      <c r="G335" s="145"/>
      <c r="H335" s="145"/>
      <c r="I335" s="145"/>
      <c r="J335" s="145"/>
    </row>
    <row r="336" spans="2:10" x14ac:dyDescent="0.25">
      <c r="B336" s="272"/>
      <c r="C336" s="145"/>
      <c r="D336" s="145"/>
      <c r="E336" s="145"/>
      <c r="F336" s="145"/>
      <c r="G336" s="145"/>
      <c r="H336" s="145"/>
      <c r="I336" s="145"/>
      <c r="J336" s="145"/>
    </row>
    <row r="337" spans="2:10" x14ac:dyDescent="0.25">
      <c r="B337" s="272"/>
      <c r="C337" s="145"/>
      <c r="D337" s="145"/>
      <c r="E337" s="145"/>
      <c r="F337" s="145"/>
      <c r="G337" s="145"/>
      <c r="H337" s="145"/>
      <c r="I337" s="145"/>
      <c r="J337" s="145"/>
    </row>
    <row r="338" spans="2:10" x14ac:dyDescent="0.25">
      <c r="B338" s="272"/>
      <c r="C338" s="145"/>
      <c r="D338" s="145"/>
      <c r="E338" s="145"/>
      <c r="F338" s="145"/>
      <c r="G338" s="145"/>
      <c r="H338" s="145"/>
      <c r="I338" s="145"/>
      <c r="J338" s="145"/>
    </row>
    <row r="339" spans="2:10" x14ac:dyDescent="0.25">
      <c r="B339" s="272"/>
      <c r="C339" s="145"/>
      <c r="D339" s="145"/>
      <c r="E339" s="145"/>
      <c r="F339" s="145"/>
      <c r="G339" s="145"/>
      <c r="H339" s="145"/>
      <c r="I339" s="145"/>
      <c r="J339" s="145"/>
    </row>
    <row r="340" spans="2:10" x14ac:dyDescent="0.25">
      <c r="B340" s="272"/>
      <c r="C340" s="145"/>
      <c r="D340" s="145"/>
      <c r="E340" s="145"/>
      <c r="F340" s="145"/>
      <c r="G340" s="145"/>
      <c r="H340" s="145"/>
      <c r="I340" s="145"/>
      <c r="J340" s="145"/>
    </row>
    <row r="341" spans="2:10" x14ac:dyDescent="0.25">
      <c r="B341" s="272"/>
      <c r="C341" s="145"/>
      <c r="D341" s="145"/>
      <c r="E341" s="145"/>
      <c r="F341" s="145"/>
      <c r="G341" s="145"/>
      <c r="H341" s="145"/>
      <c r="I341" s="145"/>
      <c r="J341" s="145"/>
    </row>
    <row r="342" spans="2:10" x14ac:dyDescent="0.25">
      <c r="B342" s="272"/>
      <c r="C342" s="145"/>
      <c r="D342" s="145"/>
      <c r="E342" s="145"/>
      <c r="F342" s="145"/>
      <c r="G342" s="145"/>
      <c r="H342" s="145"/>
      <c r="I342" s="145"/>
      <c r="J342" s="145"/>
    </row>
    <row r="343" spans="2:10" x14ac:dyDescent="0.25">
      <c r="B343" s="272"/>
      <c r="C343" s="145"/>
      <c r="D343" s="145"/>
      <c r="E343" s="145"/>
      <c r="F343" s="145"/>
      <c r="G343" s="145"/>
      <c r="H343" s="145"/>
      <c r="I343" s="145"/>
      <c r="J343" s="145"/>
    </row>
    <row r="344" spans="2:10" x14ac:dyDescent="0.25">
      <c r="B344" s="272"/>
      <c r="C344" s="145"/>
      <c r="D344" s="145"/>
      <c r="E344" s="145"/>
      <c r="F344" s="145"/>
      <c r="G344" s="145"/>
      <c r="H344" s="145"/>
      <c r="I344" s="145"/>
      <c r="J344" s="145"/>
    </row>
    <row r="345" spans="2:10" x14ac:dyDescent="0.25">
      <c r="B345" s="272"/>
      <c r="C345" s="145"/>
      <c r="D345" s="145"/>
      <c r="E345" s="145"/>
      <c r="F345" s="145"/>
      <c r="G345" s="145"/>
      <c r="H345" s="145"/>
      <c r="I345" s="145"/>
      <c r="J345" s="145"/>
    </row>
    <row r="346" spans="2:10" x14ac:dyDescent="0.25">
      <c r="B346" s="272"/>
      <c r="C346" s="145"/>
      <c r="D346" s="145"/>
      <c r="E346" s="145"/>
      <c r="F346" s="145"/>
      <c r="G346" s="145"/>
      <c r="H346" s="145"/>
      <c r="I346" s="145"/>
      <c r="J346" s="145"/>
    </row>
    <row r="347" spans="2:10" x14ac:dyDescent="0.25">
      <c r="B347" s="272"/>
      <c r="C347" s="145"/>
      <c r="D347" s="145"/>
      <c r="E347" s="145"/>
      <c r="F347" s="145"/>
      <c r="G347" s="145"/>
      <c r="H347" s="145"/>
      <c r="I347" s="145"/>
      <c r="J347" s="145"/>
    </row>
    <row r="348" spans="2:10" x14ac:dyDescent="0.25">
      <c r="B348" s="272"/>
      <c r="C348" s="145"/>
      <c r="D348" s="145"/>
      <c r="E348" s="145"/>
      <c r="F348" s="145"/>
      <c r="G348" s="145"/>
      <c r="H348" s="145"/>
      <c r="I348" s="145"/>
      <c r="J348" s="145"/>
    </row>
    <row r="349" spans="2:10" x14ac:dyDescent="0.25">
      <c r="B349" s="272"/>
      <c r="C349" s="145"/>
      <c r="D349" s="145"/>
      <c r="E349" s="145"/>
      <c r="F349" s="145"/>
      <c r="G349" s="145"/>
      <c r="H349" s="145"/>
      <c r="I349" s="145"/>
      <c r="J349" s="145"/>
    </row>
    <row r="350" spans="2:10" x14ac:dyDescent="0.25">
      <c r="B350" s="272"/>
      <c r="C350" s="145"/>
      <c r="D350" s="145"/>
      <c r="E350" s="145"/>
      <c r="F350" s="145"/>
      <c r="G350" s="145"/>
      <c r="H350" s="145"/>
      <c r="I350" s="145"/>
      <c r="J350" s="145"/>
    </row>
    <row r="351" spans="2:10" x14ac:dyDescent="0.25">
      <c r="B351" s="272"/>
      <c r="C351" s="145"/>
      <c r="D351" s="145"/>
      <c r="E351" s="145"/>
      <c r="F351" s="145"/>
      <c r="G351" s="145"/>
      <c r="H351" s="145"/>
      <c r="I351" s="145"/>
      <c r="J351" s="145"/>
    </row>
    <row r="352" spans="2:10" x14ac:dyDescent="0.25">
      <c r="B352" s="272"/>
      <c r="C352" s="145"/>
      <c r="D352" s="145"/>
      <c r="E352" s="145"/>
      <c r="F352" s="145"/>
      <c r="G352" s="145"/>
      <c r="H352" s="145"/>
      <c r="I352" s="145"/>
      <c r="J352" s="145"/>
    </row>
    <row r="353" spans="2:10" x14ac:dyDescent="0.25">
      <c r="B353" s="272"/>
      <c r="C353" s="145"/>
      <c r="D353" s="145"/>
      <c r="E353" s="145"/>
      <c r="F353" s="145"/>
      <c r="G353" s="145"/>
      <c r="H353" s="145"/>
      <c r="I353" s="145"/>
      <c r="J353" s="145"/>
    </row>
    <row r="354" spans="2:10" x14ac:dyDescent="0.25">
      <c r="B354" s="272"/>
      <c r="C354" s="145"/>
      <c r="D354" s="145"/>
      <c r="E354" s="145"/>
      <c r="F354" s="145"/>
      <c r="G354" s="145"/>
      <c r="H354" s="145"/>
      <c r="I354" s="145"/>
      <c r="J354" s="145"/>
    </row>
    <row r="355" spans="2:10" x14ac:dyDescent="0.25">
      <c r="B355" s="272"/>
      <c r="C355" s="145"/>
      <c r="D355" s="145"/>
      <c r="E355" s="145"/>
      <c r="F355" s="145"/>
      <c r="G355" s="145"/>
      <c r="H355" s="145"/>
      <c r="I355" s="145"/>
      <c r="J355" s="145"/>
    </row>
    <row r="356" spans="2:10" x14ac:dyDescent="0.25">
      <c r="B356" s="272"/>
      <c r="C356" s="145"/>
      <c r="D356" s="145"/>
      <c r="E356" s="145"/>
      <c r="F356" s="145"/>
      <c r="G356" s="145"/>
      <c r="H356" s="145"/>
      <c r="I356" s="145"/>
      <c r="J356" s="145"/>
    </row>
    <row r="357" spans="2:10" x14ac:dyDescent="0.25">
      <c r="B357" s="272"/>
      <c r="C357" s="145"/>
      <c r="D357" s="145"/>
      <c r="E357" s="145"/>
      <c r="F357" s="145"/>
      <c r="G357" s="145"/>
      <c r="H357" s="145"/>
      <c r="I357" s="145"/>
      <c r="J357" s="145"/>
    </row>
    <row r="358" spans="2:10" x14ac:dyDescent="0.25">
      <c r="B358" s="272"/>
      <c r="C358" s="145"/>
      <c r="D358" s="145"/>
      <c r="E358" s="145"/>
      <c r="F358" s="145"/>
      <c r="G358" s="145"/>
      <c r="H358" s="145"/>
      <c r="I358" s="145"/>
      <c r="J358" s="145"/>
    </row>
    <row r="359" spans="2:10" x14ac:dyDescent="0.25">
      <c r="B359" s="272"/>
      <c r="C359" s="145"/>
      <c r="D359" s="145"/>
      <c r="E359" s="145"/>
      <c r="F359" s="145"/>
      <c r="G359" s="145"/>
      <c r="H359" s="145"/>
      <c r="I359" s="145"/>
      <c r="J359" s="145"/>
    </row>
    <row r="360" spans="2:10" x14ac:dyDescent="0.25">
      <c r="B360" s="272"/>
      <c r="C360" s="145"/>
      <c r="D360" s="145"/>
      <c r="E360" s="145"/>
      <c r="F360" s="145"/>
      <c r="G360" s="145"/>
      <c r="H360" s="145"/>
      <c r="I360" s="145"/>
      <c r="J360" s="145"/>
    </row>
    <row r="361" spans="2:10" x14ac:dyDescent="0.25">
      <c r="B361" s="272"/>
      <c r="C361" s="145"/>
      <c r="D361" s="145"/>
      <c r="E361" s="145"/>
      <c r="F361" s="145"/>
      <c r="G361" s="145"/>
      <c r="H361" s="145"/>
      <c r="I361" s="145"/>
      <c r="J361" s="145"/>
    </row>
    <row r="362" spans="2:10" x14ac:dyDescent="0.25">
      <c r="B362" s="272"/>
      <c r="C362" s="145"/>
      <c r="D362" s="145"/>
      <c r="E362" s="145"/>
      <c r="F362" s="145"/>
      <c r="G362" s="145"/>
      <c r="H362" s="145"/>
      <c r="I362" s="145"/>
      <c r="J362" s="145"/>
    </row>
    <row r="363" spans="2:10" x14ac:dyDescent="0.25">
      <c r="B363" s="272"/>
      <c r="C363" s="145"/>
      <c r="D363" s="145"/>
      <c r="E363" s="145"/>
      <c r="F363" s="145"/>
      <c r="G363" s="145"/>
      <c r="H363" s="145"/>
      <c r="I363" s="145"/>
      <c r="J363" s="145"/>
    </row>
    <row r="364" spans="2:10" x14ac:dyDescent="0.25">
      <c r="B364" s="272"/>
      <c r="C364" s="145"/>
      <c r="D364" s="145"/>
      <c r="E364" s="145"/>
      <c r="F364" s="145"/>
      <c r="G364" s="145"/>
      <c r="H364" s="145"/>
      <c r="I364" s="145"/>
      <c r="J364" s="145"/>
    </row>
    <row r="365" spans="2:10" x14ac:dyDescent="0.25">
      <c r="B365" s="272"/>
      <c r="C365" s="145"/>
      <c r="D365" s="145"/>
      <c r="E365" s="145"/>
      <c r="F365" s="145"/>
      <c r="G365" s="145"/>
      <c r="H365" s="145"/>
      <c r="I365" s="145"/>
      <c r="J365" s="145"/>
    </row>
    <row r="366" spans="2:10" x14ac:dyDescent="0.25">
      <c r="B366" s="272"/>
      <c r="C366" s="145"/>
      <c r="D366" s="145"/>
      <c r="E366" s="145"/>
      <c r="F366" s="145"/>
      <c r="G366" s="145"/>
      <c r="H366" s="145"/>
      <c r="I366" s="145"/>
      <c r="J366" s="145"/>
    </row>
    <row r="367" spans="2:10" x14ac:dyDescent="0.25">
      <c r="B367" s="272"/>
      <c r="C367" s="145"/>
      <c r="D367" s="145"/>
      <c r="E367" s="145"/>
      <c r="F367" s="145"/>
      <c r="G367" s="145"/>
      <c r="H367" s="145"/>
      <c r="I367" s="145"/>
      <c r="J367" s="145"/>
    </row>
    <row r="368" spans="2:10" x14ac:dyDescent="0.25">
      <c r="B368" s="272"/>
      <c r="C368" s="145"/>
      <c r="D368" s="145"/>
      <c r="E368" s="145"/>
      <c r="F368" s="145"/>
      <c r="G368" s="145"/>
      <c r="H368" s="145"/>
      <c r="I368" s="145"/>
      <c r="J368" s="145"/>
    </row>
    <row r="369" spans="2:10" x14ac:dyDescent="0.25">
      <c r="B369" s="272"/>
      <c r="C369" s="145"/>
      <c r="D369" s="145"/>
      <c r="E369" s="145"/>
      <c r="F369" s="145"/>
      <c r="G369" s="145"/>
      <c r="H369" s="145"/>
      <c r="I369" s="145"/>
      <c r="J369" s="145"/>
    </row>
    <row r="370" spans="2:10" x14ac:dyDescent="0.25">
      <c r="B370" s="272"/>
      <c r="C370" s="145"/>
      <c r="D370" s="145"/>
      <c r="E370" s="145"/>
      <c r="F370" s="145"/>
      <c r="G370" s="145"/>
      <c r="H370" s="145"/>
      <c r="I370" s="145"/>
      <c r="J370" s="145"/>
    </row>
    <row r="371" spans="2:10" x14ac:dyDescent="0.25">
      <c r="B371" s="272"/>
      <c r="C371" s="145"/>
      <c r="D371" s="145"/>
      <c r="E371" s="145"/>
      <c r="F371" s="145"/>
      <c r="G371" s="145"/>
      <c r="H371" s="145"/>
      <c r="I371" s="145"/>
      <c r="J371" s="145"/>
    </row>
    <row r="372" spans="2:10" x14ac:dyDescent="0.25">
      <c r="B372" s="272"/>
      <c r="C372" s="145"/>
      <c r="D372" s="145"/>
      <c r="E372" s="145"/>
      <c r="F372" s="145"/>
      <c r="G372" s="145"/>
      <c r="H372" s="145"/>
      <c r="I372" s="145"/>
      <c r="J372" s="145"/>
    </row>
    <row r="373" spans="2:10" x14ac:dyDescent="0.25">
      <c r="B373" s="272"/>
      <c r="C373" s="145"/>
      <c r="D373" s="145"/>
      <c r="E373" s="145"/>
      <c r="F373" s="145"/>
      <c r="G373" s="145"/>
      <c r="H373" s="145"/>
      <c r="I373" s="145"/>
      <c r="J373" s="145"/>
    </row>
    <row r="374" spans="2:10" x14ac:dyDescent="0.25">
      <c r="B374" s="272"/>
      <c r="C374" s="145"/>
      <c r="D374" s="145"/>
      <c r="E374" s="145"/>
      <c r="F374" s="145"/>
      <c r="G374" s="145"/>
      <c r="H374" s="145"/>
      <c r="I374" s="145"/>
      <c r="J374" s="145"/>
    </row>
    <row r="375" spans="2:10" x14ac:dyDescent="0.25">
      <c r="B375" s="272"/>
      <c r="C375" s="145"/>
      <c r="D375" s="145"/>
      <c r="E375" s="145"/>
      <c r="F375" s="145"/>
      <c r="G375" s="145"/>
      <c r="H375" s="145"/>
      <c r="I375" s="145"/>
      <c r="J375" s="145"/>
    </row>
    <row r="376" spans="2:10" x14ac:dyDescent="0.25">
      <c r="B376" s="272"/>
      <c r="C376" s="145"/>
      <c r="D376" s="145"/>
      <c r="E376" s="145"/>
      <c r="F376" s="145"/>
      <c r="G376" s="145"/>
      <c r="H376" s="145"/>
      <c r="I376" s="145"/>
      <c r="J376" s="145"/>
    </row>
    <row r="377" spans="2:10" x14ac:dyDescent="0.25">
      <c r="B377" s="272"/>
      <c r="C377" s="145"/>
      <c r="D377" s="145"/>
      <c r="E377" s="145"/>
      <c r="F377" s="145"/>
      <c r="G377" s="145"/>
      <c r="H377" s="145"/>
      <c r="I377" s="145"/>
      <c r="J377" s="145"/>
    </row>
    <row r="378" spans="2:10" x14ac:dyDescent="0.25">
      <c r="B378" s="272"/>
      <c r="C378" s="145"/>
      <c r="D378" s="145"/>
      <c r="E378" s="145"/>
      <c r="F378" s="145"/>
      <c r="G378" s="145"/>
      <c r="H378" s="145"/>
      <c r="I378" s="145"/>
      <c r="J378" s="145"/>
    </row>
    <row r="379" spans="2:10" x14ac:dyDescent="0.25">
      <c r="B379" s="272"/>
      <c r="C379" s="145"/>
      <c r="D379" s="145"/>
      <c r="E379" s="145"/>
      <c r="F379" s="145"/>
      <c r="G379" s="145"/>
      <c r="H379" s="145"/>
      <c r="I379" s="145"/>
      <c r="J379" s="145"/>
    </row>
    <row r="380" spans="2:10" x14ac:dyDescent="0.25">
      <c r="B380" s="272"/>
      <c r="C380" s="145"/>
      <c r="D380" s="145"/>
      <c r="E380" s="145"/>
      <c r="F380" s="145"/>
      <c r="G380" s="145"/>
      <c r="H380" s="145"/>
      <c r="I380" s="145"/>
      <c r="J380" s="145"/>
    </row>
    <row r="381" spans="2:10" x14ac:dyDescent="0.25">
      <c r="B381" s="272"/>
      <c r="C381" s="145"/>
      <c r="D381" s="145"/>
      <c r="E381" s="145"/>
      <c r="F381" s="145"/>
      <c r="G381" s="145"/>
      <c r="H381" s="145"/>
      <c r="I381" s="145"/>
      <c r="J381" s="145"/>
    </row>
    <row r="382" spans="2:10" x14ac:dyDescent="0.25">
      <c r="B382" s="272"/>
      <c r="C382" s="145"/>
      <c r="D382" s="145"/>
      <c r="E382" s="145"/>
      <c r="F382" s="145"/>
      <c r="G382" s="145"/>
      <c r="H382" s="145"/>
      <c r="I382" s="145"/>
      <c r="J382" s="145"/>
    </row>
    <row r="383" spans="2:10" x14ac:dyDescent="0.25">
      <c r="B383" s="272"/>
      <c r="C383" s="145"/>
      <c r="D383" s="145"/>
      <c r="E383" s="145"/>
      <c r="F383" s="145"/>
      <c r="G383" s="145"/>
      <c r="H383" s="145"/>
      <c r="I383" s="145"/>
      <c r="J383" s="145"/>
    </row>
    <row r="384" spans="2:10" x14ac:dyDescent="0.25">
      <c r="B384" s="272"/>
      <c r="C384" s="145"/>
      <c r="D384" s="145"/>
      <c r="E384" s="145"/>
      <c r="F384" s="145"/>
      <c r="G384" s="145"/>
      <c r="H384" s="145"/>
      <c r="I384" s="145"/>
      <c r="J384" s="145"/>
    </row>
    <row r="385" spans="2:10" x14ac:dyDescent="0.25">
      <c r="B385" s="272"/>
      <c r="C385" s="145"/>
      <c r="D385" s="145"/>
      <c r="E385" s="145"/>
      <c r="F385" s="145"/>
      <c r="G385" s="145"/>
      <c r="H385" s="145"/>
      <c r="I385" s="145"/>
      <c r="J385" s="145"/>
    </row>
    <row r="386" spans="2:10" x14ac:dyDescent="0.25">
      <c r="B386" s="272"/>
      <c r="C386" s="145"/>
      <c r="D386" s="145"/>
      <c r="E386" s="145"/>
      <c r="F386" s="145"/>
      <c r="G386" s="145"/>
      <c r="H386" s="145"/>
      <c r="I386" s="145"/>
      <c r="J386" s="145"/>
    </row>
    <row r="387" spans="2:10" x14ac:dyDescent="0.25">
      <c r="B387" s="272"/>
      <c r="C387" s="145"/>
      <c r="D387" s="145"/>
      <c r="E387" s="145"/>
      <c r="F387" s="145"/>
      <c r="G387" s="145"/>
      <c r="H387" s="145"/>
      <c r="I387" s="145"/>
      <c r="J387" s="145"/>
    </row>
    <row r="388" spans="2:10" x14ac:dyDescent="0.25">
      <c r="B388" s="272"/>
      <c r="C388" s="145"/>
      <c r="D388" s="145"/>
      <c r="E388" s="145"/>
      <c r="F388" s="145"/>
      <c r="G388" s="145"/>
      <c r="H388" s="145"/>
      <c r="I388" s="145"/>
      <c r="J388" s="145"/>
    </row>
    <row r="389" spans="2:10" x14ac:dyDescent="0.25">
      <c r="B389" s="272"/>
      <c r="C389" s="145"/>
      <c r="D389" s="145"/>
      <c r="E389" s="145"/>
      <c r="F389" s="145"/>
      <c r="G389" s="145"/>
      <c r="H389" s="145"/>
      <c r="I389" s="145"/>
      <c r="J389" s="145"/>
    </row>
    <row r="390" spans="2:10" x14ac:dyDescent="0.25">
      <c r="B390" s="272"/>
      <c r="C390" s="145"/>
      <c r="D390" s="145"/>
      <c r="E390" s="145"/>
      <c r="F390" s="145"/>
      <c r="G390" s="145"/>
      <c r="H390" s="145"/>
      <c r="I390" s="145"/>
      <c r="J390" s="145"/>
    </row>
    <row r="391" spans="2:10" x14ac:dyDescent="0.25">
      <c r="B391" s="272"/>
      <c r="C391" s="145"/>
      <c r="D391" s="145"/>
      <c r="E391" s="145"/>
      <c r="F391" s="145"/>
      <c r="G391" s="145"/>
      <c r="H391" s="145"/>
      <c r="I391" s="145"/>
      <c r="J391" s="145"/>
    </row>
    <row r="392" spans="2:10" x14ac:dyDescent="0.25">
      <c r="B392" s="272"/>
      <c r="C392" s="145"/>
      <c r="D392" s="145"/>
      <c r="E392" s="145"/>
      <c r="F392" s="145"/>
      <c r="G392" s="145"/>
      <c r="H392" s="145"/>
      <c r="I392" s="145"/>
      <c r="J392" s="145"/>
    </row>
    <row r="393" spans="2:10" x14ac:dyDescent="0.25">
      <c r="B393" s="272"/>
      <c r="C393" s="145"/>
      <c r="D393" s="145"/>
      <c r="E393" s="145"/>
      <c r="F393" s="145"/>
      <c r="G393" s="145"/>
      <c r="H393" s="145"/>
      <c r="I393" s="145"/>
      <c r="J393" s="145"/>
    </row>
    <row r="394" spans="2:10" x14ac:dyDescent="0.25">
      <c r="B394" s="272"/>
      <c r="C394" s="145"/>
      <c r="D394" s="145"/>
      <c r="E394" s="145"/>
      <c r="F394" s="145"/>
      <c r="G394" s="145"/>
      <c r="H394" s="145"/>
      <c r="I394" s="145"/>
      <c r="J394" s="145"/>
    </row>
    <row r="395" spans="2:10" x14ac:dyDescent="0.25">
      <c r="B395" s="272"/>
      <c r="C395" s="145"/>
      <c r="D395" s="145"/>
      <c r="E395" s="145"/>
      <c r="F395" s="145"/>
      <c r="G395" s="145"/>
      <c r="H395" s="145"/>
      <c r="I395" s="145"/>
      <c r="J395" s="145"/>
    </row>
    <row r="396" spans="2:10" x14ac:dyDescent="0.25">
      <c r="B396" s="272"/>
      <c r="C396" s="145"/>
      <c r="D396" s="145"/>
      <c r="E396" s="145"/>
      <c r="F396" s="145"/>
      <c r="G396" s="145"/>
      <c r="H396" s="145"/>
      <c r="I396" s="145"/>
      <c r="J396" s="145"/>
    </row>
    <row r="397" spans="2:10" x14ac:dyDescent="0.25">
      <c r="B397" s="272"/>
      <c r="C397" s="145"/>
      <c r="D397" s="145"/>
      <c r="E397" s="145"/>
      <c r="F397" s="145"/>
      <c r="G397" s="145"/>
      <c r="H397" s="145"/>
      <c r="I397" s="145"/>
      <c r="J397" s="145"/>
    </row>
    <row r="398" spans="2:10" x14ac:dyDescent="0.25">
      <c r="B398" s="272"/>
      <c r="C398" s="145"/>
      <c r="D398" s="145"/>
      <c r="E398" s="145"/>
      <c r="F398" s="145"/>
      <c r="G398" s="145"/>
      <c r="H398" s="145"/>
      <c r="I398" s="145"/>
      <c r="J398" s="145"/>
    </row>
    <row r="399" spans="2:10" x14ac:dyDescent="0.25">
      <c r="B399" s="272"/>
      <c r="C399" s="145"/>
      <c r="D399" s="145"/>
      <c r="E399" s="145"/>
      <c r="F399" s="145"/>
      <c r="G399" s="145"/>
      <c r="H399" s="145"/>
      <c r="I399" s="145"/>
      <c r="J399" s="145"/>
    </row>
    <row r="400" spans="2:10" x14ac:dyDescent="0.25">
      <c r="B400" s="272"/>
      <c r="C400" s="145"/>
      <c r="D400" s="145"/>
      <c r="E400" s="145"/>
      <c r="F400" s="145"/>
      <c r="G400" s="145"/>
      <c r="H400" s="145"/>
      <c r="I400" s="145"/>
      <c r="J400" s="145"/>
    </row>
    <row r="401" spans="2:10" x14ac:dyDescent="0.25">
      <c r="B401" s="272"/>
      <c r="C401" s="145"/>
      <c r="D401" s="145"/>
      <c r="E401" s="145"/>
      <c r="F401" s="145"/>
      <c r="G401" s="145"/>
      <c r="H401" s="145"/>
      <c r="I401" s="145"/>
      <c r="J401" s="145"/>
    </row>
    <row r="402" spans="2:10" x14ac:dyDescent="0.25">
      <c r="B402" s="272"/>
      <c r="C402" s="145"/>
      <c r="D402" s="145"/>
      <c r="E402" s="145"/>
      <c r="F402" s="145"/>
      <c r="G402" s="145"/>
      <c r="H402" s="145"/>
      <c r="I402" s="145"/>
      <c r="J402" s="145"/>
    </row>
    <row r="403" spans="2:10" x14ac:dyDescent="0.25">
      <c r="B403" s="272"/>
      <c r="C403" s="145"/>
      <c r="D403" s="145"/>
      <c r="E403" s="145"/>
      <c r="F403" s="145"/>
      <c r="G403" s="145"/>
      <c r="H403" s="145"/>
      <c r="I403" s="145"/>
      <c r="J403" s="145"/>
    </row>
    <row r="404" spans="2:10" x14ac:dyDescent="0.25">
      <c r="B404" s="272"/>
      <c r="C404" s="145"/>
      <c r="D404" s="145"/>
      <c r="E404" s="145"/>
      <c r="F404" s="145"/>
      <c r="G404" s="145"/>
      <c r="H404" s="145"/>
      <c r="I404" s="145"/>
      <c r="J404" s="145"/>
    </row>
    <row r="405" spans="2:10" x14ac:dyDescent="0.25">
      <c r="B405" s="272"/>
      <c r="C405" s="145"/>
      <c r="D405" s="145"/>
      <c r="E405" s="145"/>
      <c r="F405" s="145"/>
      <c r="G405" s="145"/>
      <c r="H405" s="145"/>
      <c r="I405" s="145"/>
      <c r="J405" s="145"/>
    </row>
    <row r="406" spans="2:10" x14ac:dyDescent="0.25">
      <c r="B406" s="272"/>
      <c r="C406" s="145"/>
      <c r="D406" s="145"/>
      <c r="E406" s="145"/>
      <c r="F406" s="145"/>
      <c r="G406" s="145"/>
      <c r="H406" s="145"/>
      <c r="I406" s="145"/>
      <c r="J406" s="145"/>
    </row>
    <row r="407" spans="2:10" x14ac:dyDescent="0.25">
      <c r="B407" s="272"/>
      <c r="C407" s="145"/>
      <c r="D407" s="145"/>
      <c r="E407" s="145"/>
      <c r="F407" s="145"/>
      <c r="G407" s="145"/>
      <c r="H407" s="145"/>
      <c r="I407" s="145"/>
      <c r="J407" s="145"/>
    </row>
    <row r="408" spans="2:10" x14ac:dyDescent="0.25">
      <c r="B408" s="272"/>
      <c r="C408" s="145"/>
      <c r="D408" s="145"/>
      <c r="E408" s="145"/>
      <c r="F408" s="145"/>
      <c r="G408" s="145"/>
      <c r="H408" s="145"/>
      <c r="I408" s="145"/>
      <c r="J408" s="145"/>
    </row>
    <row r="409" spans="2:10" x14ac:dyDescent="0.25">
      <c r="B409" s="272"/>
      <c r="C409" s="145"/>
      <c r="D409" s="145"/>
      <c r="E409" s="145"/>
      <c r="F409" s="145"/>
      <c r="G409" s="145"/>
      <c r="H409" s="145"/>
      <c r="I409" s="145"/>
      <c r="J409" s="145"/>
    </row>
    <row r="410" spans="2:10" x14ac:dyDescent="0.25">
      <c r="B410" s="272"/>
      <c r="C410" s="145"/>
      <c r="D410" s="145"/>
      <c r="E410" s="145"/>
      <c r="F410" s="145"/>
      <c r="G410" s="145"/>
      <c r="H410" s="145"/>
      <c r="I410" s="145"/>
      <c r="J410" s="145"/>
    </row>
    <row r="411" spans="2:10" x14ac:dyDescent="0.25">
      <c r="B411" s="272"/>
      <c r="C411" s="145"/>
      <c r="D411" s="145"/>
      <c r="E411" s="145"/>
      <c r="F411" s="145"/>
      <c r="G411" s="145"/>
      <c r="H411" s="145"/>
      <c r="I411" s="145"/>
      <c r="J411" s="145"/>
    </row>
    <row r="412" spans="2:10" x14ac:dyDescent="0.25">
      <c r="B412" s="272"/>
      <c r="C412" s="145"/>
      <c r="D412" s="145"/>
      <c r="E412" s="145"/>
      <c r="F412" s="145"/>
      <c r="G412" s="145"/>
      <c r="H412" s="145"/>
      <c r="I412" s="145"/>
      <c r="J412" s="145"/>
    </row>
    <row r="413" spans="2:10" x14ac:dyDescent="0.25">
      <c r="B413" s="272"/>
      <c r="C413" s="145"/>
      <c r="D413" s="145"/>
      <c r="E413" s="145"/>
      <c r="F413" s="145"/>
      <c r="G413" s="145"/>
      <c r="H413" s="145"/>
      <c r="I413" s="145"/>
      <c r="J413" s="145"/>
    </row>
    <row r="414" spans="2:10" x14ac:dyDescent="0.25">
      <c r="B414" s="272"/>
      <c r="C414" s="145"/>
      <c r="D414" s="145"/>
      <c r="E414" s="145"/>
      <c r="F414" s="145"/>
      <c r="G414" s="145"/>
      <c r="H414" s="145"/>
      <c r="I414" s="145"/>
      <c r="J414" s="145"/>
    </row>
    <row r="415" spans="2:10" x14ac:dyDescent="0.25">
      <c r="B415" s="272"/>
      <c r="C415" s="145"/>
      <c r="D415" s="145"/>
      <c r="E415" s="145"/>
      <c r="F415" s="145"/>
      <c r="G415" s="145"/>
      <c r="H415" s="145"/>
      <c r="I415" s="145"/>
      <c r="J415" s="145"/>
    </row>
    <row r="416" spans="2:10" x14ac:dyDescent="0.25">
      <c r="B416" s="272"/>
      <c r="C416" s="145"/>
      <c r="D416" s="145"/>
      <c r="E416" s="145"/>
      <c r="F416" s="145"/>
      <c r="G416" s="145"/>
      <c r="H416" s="145"/>
      <c r="I416" s="145"/>
      <c r="J416" s="145"/>
    </row>
    <row r="417" spans="2:10" x14ac:dyDescent="0.25">
      <c r="B417" s="272"/>
      <c r="C417" s="145"/>
      <c r="D417" s="145"/>
      <c r="E417" s="145"/>
      <c r="F417" s="145"/>
      <c r="G417" s="145"/>
      <c r="H417" s="145"/>
      <c r="I417" s="145"/>
      <c r="J417" s="145"/>
    </row>
    <row r="418" spans="2:10" x14ac:dyDescent="0.25">
      <c r="B418" s="272"/>
      <c r="C418" s="145"/>
      <c r="D418" s="145"/>
      <c r="E418" s="145"/>
      <c r="F418" s="145"/>
      <c r="G418" s="145"/>
      <c r="H418" s="145"/>
      <c r="I418" s="145"/>
      <c r="J418" s="145"/>
    </row>
    <row r="419" spans="2:10" x14ac:dyDescent="0.25">
      <c r="B419" s="272"/>
      <c r="C419" s="145"/>
      <c r="D419" s="145"/>
      <c r="E419" s="145"/>
      <c r="F419" s="145"/>
      <c r="G419" s="145"/>
      <c r="H419" s="145"/>
      <c r="I419" s="145"/>
      <c r="J419" s="145"/>
    </row>
    <row r="420" spans="2:10" x14ac:dyDescent="0.25">
      <c r="B420" s="272"/>
      <c r="C420" s="145"/>
      <c r="D420" s="145"/>
      <c r="E420" s="145"/>
      <c r="F420" s="145"/>
      <c r="G420" s="145"/>
      <c r="H420" s="145"/>
      <c r="I420" s="145"/>
      <c r="J420" s="145"/>
    </row>
    <row r="421" spans="2:10" x14ac:dyDescent="0.25">
      <c r="B421" s="272"/>
      <c r="C421" s="145"/>
      <c r="D421" s="145"/>
      <c r="E421" s="145"/>
      <c r="F421" s="145"/>
      <c r="G421" s="145"/>
      <c r="H421" s="145"/>
      <c r="I421" s="145"/>
      <c r="J421" s="145"/>
    </row>
    <row r="422" spans="2:10" x14ac:dyDescent="0.25">
      <c r="B422" s="272"/>
      <c r="C422" s="145"/>
      <c r="D422" s="145"/>
      <c r="E422" s="145"/>
      <c r="F422" s="145"/>
      <c r="G422" s="145"/>
      <c r="H422" s="145"/>
      <c r="I422" s="145"/>
      <c r="J422" s="145"/>
    </row>
    <row r="423" spans="2:10" x14ac:dyDescent="0.25">
      <c r="B423" s="272"/>
      <c r="C423" s="145"/>
      <c r="D423" s="145"/>
      <c r="E423" s="145"/>
      <c r="F423" s="145"/>
      <c r="G423" s="145"/>
      <c r="H423" s="145"/>
      <c r="I423" s="145"/>
      <c r="J423" s="145"/>
    </row>
    <row r="424" spans="2:10" x14ac:dyDescent="0.25">
      <c r="B424" s="272"/>
      <c r="C424" s="145"/>
      <c r="D424" s="145"/>
      <c r="E424" s="145"/>
      <c r="F424" s="145"/>
      <c r="G424" s="145"/>
      <c r="H424" s="145"/>
      <c r="I424" s="145"/>
      <c r="J424" s="145"/>
    </row>
    <row r="425" spans="2:10" x14ac:dyDescent="0.25">
      <c r="B425" s="272"/>
      <c r="C425" s="145"/>
      <c r="D425" s="145"/>
      <c r="E425" s="145"/>
      <c r="F425" s="145"/>
      <c r="G425" s="145"/>
      <c r="H425" s="145"/>
      <c r="I425" s="145"/>
      <c r="J425" s="145"/>
    </row>
    <row r="426" spans="2:10" x14ac:dyDescent="0.25">
      <c r="B426" s="272"/>
      <c r="C426" s="145"/>
      <c r="D426" s="145"/>
      <c r="E426" s="145"/>
      <c r="F426" s="145"/>
      <c r="G426" s="145"/>
      <c r="H426" s="145"/>
      <c r="I426" s="145"/>
      <c r="J426" s="145"/>
    </row>
    <row r="427" spans="2:10" x14ac:dyDescent="0.25">
      <c r="B427" s="272"/>
      <c r="C427" s="145"/>
      <c r="D427" s="145"/>
      <c r="E427" s="145"/>
      <c r="F427" s="145"/>
      <c r="G427" s="145"/>
      <c r="H427" s="145"/>
      <c r="I427" s="145"/>
      <c r="J427" s="145"/>
    </row>
    <row r="428" spans="2:10" x14ac:dyDescent="0.25">
      <c r="B428" s="272"/>
      <c r="C428" s="145"/>
      <c r="D428" s="145"/>
      <c r="E428" s="145"/>
      <c r="F428" s="145"/>
      <c r="G428" s="145"/>
      <c r="H428" s="145"/>
      <c r="I428" s="145"/>
      <c r="J428" s="145"/>
    </row>
    <row r="429" spans="2:10" x14ac:dyDescent="0.25">
      <c r="B429" s="272"/>
      <c r="C429" s="145"/>
      <c r="D429" s="145"/>
      <c r="E429" s="145"/>
      <c r="F429" s="145"/>
      <c r="G429" s="145"/>
      <c r="H429" s="145"/>
      <c r="I429" s="145"/>
      <c r="J429" s="145"/>
    </row>
    <row r="430" spans="2:10" x14ac:dyDescent="0.25">
      <c r="B430" s="272"/>
      <c r="C430" s="145"/>
      <c r="D430" s="145"/>
      <c r="E430" s="145"/>
      <c r="F430" s="145"/>
      <c r="G430" s="145"/>
      <c r="H430" s="145"/>
      <c r="I430" s="145"/>
      <c r="J430" s="145"/>
    </row>
    <row r="431" spans="2:10" x14ac:dyDescent="0.25">
      <c r="B431" s="272"/>
      <c r="C431" s="145"/>
      <c r="D431" s="145"/>
      <c r="E431" s="145"/>
      <c r="F431" s="145"/>
      <c r="G431" s="145"/>
      <c r="H431" s="145"/>
      <c r="I431" s="145"/>
      <c r="J431" s="145"/>
    </row>
    <row r="432" spans="2:10" x14ac:dyDescent="0.25">
      <c r="B432" s="272"/>
      <c r="C432" s="145"/>
      <c r="D432" s="145"/>
      <c r="E432" s="145"/>
      <c r="F432" s="145"/>
      <c r="G432" s="145"/>
      <c r="H432" s="145"/>
      <c r="I432" s="145"/>
      <c r="J432" s="145"/>
    </row>
    <row r="433" spans="2:10" x14ac:dyDescent="0.25">
      <c r="B433" s="272"/>
      <c r="C433" s="145"/>
      <c r="D433" s="145"/>
      <c r="E433" s="145"/>
      <c r="F433" s="145"/>
      <c r="G433" s="145"/>
      <c r="H433" s="145"/>
      <c r="I433" s="145"/>
      <c r="J433" s="145"/>
    </row>
    <row r="434" spans="2:10" x14ac:dyDescent="0.25">
      <c r="B434" s="272"/>
      <c r="C434" s="145"/>
      <c r="D434" s="145"/>
      <c r="E434" s="145"/>
      <c r="F434" s="145"/>
      <c r="G434" s="145"/>
      <c r="H434" s="145"/>
      <c r="I434" s="145"/>
      <c r="J434" s="145"/>
    </row>
    <row r="435" spans="2:10" x14ac:dyDescent="0.25">
      <c r="B435" s="272"/>
      <c r="C435" s="145"/>
      <c r="D435" s="145"/>
      <c r="E435" s="145"/>
      <c r="F435" s="145"/>
      <c r="G435" s="145"/>
      <c r="H435" s="145"/>
      <c r="I435" s="145"/>
      <c r="J435" s="145"/>
    </row>
    <row r="436" spans="2:10" x14ac:dyDescent="0.25">
      <c r="B436" s="272"/>
      <c r="C436" s="145"/>
      <c r="D436" s="145"/>
      <c r="E436" s="145"/>
      <c r="F436" s="145"/>
      <c r="G436" s="145"/>
      <c r="H436" s="145"/>
      <c r="I436" s="145"/>
      <c r="J436" s="145"/>
    </row>
    <row r="437" spans="2:10" x14ac:dyDescent="0.25">
      <c r="B437" s="272"/>
      <c r="C437" s="145"/>
      <c r="D437" s="145"/>
      <c r="E437" s="145"/>
      <c r="F437" s="145"/>
      <c r="G437" s="145"/>
      <c r="H437" s="145"/>
      <c r="I437" s="145"/>
      <c r="J437" s="145"/>
    </row>
    <row r="438" spans="2:10" x14ac:dyDescent="0.25">
      <c r="B438" s="272"/>
      <c r="C438" s="145"/>
      <c r="D438" s="145"/>
      <c r="E438" s="145"/>
      <c r="F438" s="145"/>
      <c r="G438" s="145"/>
      <c r="H438" s="145"/>
      <c r="I438" s="145"/>
      <c r="J438" s="145"/>
    </row>
    <row r="439" spans="2:10" x14ac:dyDescent="0.25">
      <c r="B439" s="272"/>
      <c r="C439" s="145"/>
      <c r="D439" s="145"/>
      <c r="E439" s="145"/>
      <c r="F439" s="145"/>
      <c r="G439" s="145"/>
      <c r="H439" s="145"/>
      <c r="I439" s="145"/>
      <c r="J439" s="145"/>
    </row>
    <row r="440" spans="2:10" x14ac:dyDescent="0.25">
      <c r="B440" s="272"/>
      <c r="C440" s="145"/>
      <c r="D440" s="145"/>
      <c r="E440" s="145"/>
      <c r="F440" s="145"/>
      <c r="G440" s="145"/>
      <c r="H440" s="145"/>
      <c r="I440" s="145"/>
      <c r="J440" s="145"/>
    </row>
    <row r="441" spans="2:10" x14ac:dyDescent="0.25">
      <c r="B441" s="272"/>
      <c r="C441" s="145"/>
      <c r="D441" s="145"/>
      <c r="E441" s="145"/>
      <c r="F441" s="145"/>
      <c r="G441" s="145"/>
      <c r="H441" s="145"/>
      <c r="I441" s="145"/>
      <c r="J441" s="145"/>
    </row>
    <row r="442" spans="2:10" x14ac:dyDescent="0.25">
      <c r="B442" s="272"/>
      <c r="C442" s="145"/>
      <c r="D442" s="145"/>
      <c r="E442" s="145"/>
      <c r="F442" s="145"/>
      <c r="G442" s="145"/>
      <c r="H442" s="145"/>
      <c r="I442" s="145"/>
      <c r="J442" s="145"/>
    </row>
    <row r="443" spans="2:10" x14ac:dyDescent="0.25">
      <c r="B443" s="272"/>
      <c r="C443" s="145"/>
      <c r="D443" s="145"/>
      <c r="E443" s="145"/>
      <c r="F443" s="145"/>
      <c r="G443" s="145"/>
      <c r="H443" s="145"/>
      <c r="I443" s="145"/>
      <c r="J443" s="145"/>
    </row>
    <row r="444" spans="2:10" x14ac:dyDescent="0.25">
      <c r="B444" s="272"/>
      <c r="C444" s="145"/>
      <c r="D444" s="145"/>
      <c r="E444" s="145"/>
      <c r="F444" s="145"/>
      <c r="G444" s="145"/>
      <c r="H444" s="145"/>
      <c r="I444" s="145"/>
      <c r="J444" s="145"/>
    </row>
    <row r="445" spans="2:10" x14ac:dyDescent="0.25">
      <c r="B445" s="272"/>
      <c r="C445" s="145"/>
      <c r="D445" s="145"/>
      <c r="E445" s="145"/>
      <c r="F445" s="145"/>
      <c r="G445" s="145"/>
      <c r="H445" s="145"/>
      <c r="I445" s="145"/>
      <c r="J445" s="145"/>
    </row>
    <row r="446" spans="2:10" x14ac:dyDescent="0.25">
      <c r="B446" s="272"/>
      <c r="C446" s="145"/>
      <c r="D446" s="145"/>
      <c r="E446" s="145"/>
      <c r="F446" s="145"/>
      <c r="G446" s="145"/>
      <c r="H446" s="145"/>
      <c r="I446" s="145"/>
      <c r="J446" s="145"/>
    </row>
    <row r="447" spans="2:10" x14ac:dyDescent="0.25">
      <c r="B447" s="272"/>
      <c r="C447" s="145"/>
      <c r="D447" s="145"/>
      <c r="E447" s="145"/>
      <c r="F447" s="145"/>
      <c r="G447" s="145"/>
      <c r="H447" s="145"/>
      <c r="I447" s="145"/>
      <c r="J447" s="145"/>
    </row>
    <row r="448" spans="2:10" x14ac:dyDescent="0.25">
      <c r="B448" s="272"/>
      <c r="C448" s="145"/>
      <c r="D448" s="145"/>
      <c r="E448" s="145"/>
      <c r="F448" s="145"/>
      <c r="G448" s="145"/>
      <c r="H448" s="145"/>
      <c r="I448" s="145"/>
      <c r="J448" s="145"/>
    </row>
    <row r="449" spans="2:10" x14ac:dyDescent="0.25">
      <c r="B449" s="272"/>
      <c r="C449" s="145"/>
      <c r="D449" s="145"/>
      <c r="E449" s="145"/>
      <c r="F449" s="145"/>
      <c r="G449" s="145"/>
      <c r="H449" s="145"/>
      <c r="I449" s="145"/>
      <c r="J449" s="145"/>
    </row>
    <row r="450" spans="2:10" x14ac:dyDescent="0.25">
      <c r="B450" s="272"/>
      <c r="C450" s="145"/>
      <c r="D450" s="145"/>
      <c r="E450" s="145"/>
      <c r="F450" s="145"/>
      <c r="G450" s="145"/>
      <c r="H450" s="145"/>
      <c r="I450" s="145"/>
      <c r="J450" s="145"/>
    </row>
    <row r="451" spans="2:10" x14ac:dyDescent="0.25">
      <c r="B451" s="272"/>
      <c r="C451" s="145"/>
      <c r="D451" s="145"/>
      <c r="E451" s="145"/>
      <c r="F451" s="145"/>
      <c r="G451" s="145"/>
      <c r="H451" s="145"/>
      <c r="I451" s="145"/>
      <c r="J451" s="145"/>
    </row>
    <row r="452" spans="2:10" x14ac:dyDescent="0.25">
      <c r="B452" s="272"/>
      <c r="C452" s="145"/>
      <c r="D452" s="145"/>
      <c r="E452" s="145"/>
      <c r="F452" s="145"/>
      <c r="G452" s="145"/>
      <c r="H452" s="145"/>
      <c r="I452" s="145"/>
      <c r="J452" s="145"/>
    </row>
    <row r="453" spans="2:10" x14ac:dyDescent="0.25">
      <c r="B453" s="272"/>
      <c r="C453" s="145"/>
      <c r="D453" s="145"/>
      <c r="E453" s="145"/>
      <c r="F453" s="145"/>
      <c r="G453" s="145"/>
      <c r="H453" s="145"/>
      <c r="I453" s="145"/>
      <c r="J453" s="145"/>
    </row>
    <row r="454" spans="2:10" x14ac:dyDescent="0.25">
      <c r="B454" s="272"/>
      <c r="C454" s="145"/>
      <c r="D454" s="145"/>
      <c r="E454" s="145"/>
      <c r="F454" s="145"/>
      <c r="G454" s="145"/>
      <c r="H454" s="145"/>
      <c r="I454" s="145"/>
      <c r="J454" s="145"/>
    </row>
    <row r="455" spans="2:10" x14ac:dyDescent="0.25">
      <c r="B455" s="272"/>
      <c r="C455" s="145"/>
      <c r="D455" s="145"/>
      <c r="E455" s="145"/>
      <c r="F455" s="145"/>
      <c r="G455" s="145"/>
      <c r="H455" s="145"/>
      <c r="I455" s="145"/>
      <c r="J455" s="145"/>
    </row>
    <row r="456" spans="2:10" x14ac:dyDescent="0.25">
      <c r="B456" s="272"/>
      <c r="C456" s="145"/>
      <c r="D456" s="145"/>
      <c r="E456" s="145"/>
      <c r="F456" s="145"/>
      <c r="G456" s="145"/>
      <c r="H456" s="145"/>
      <c r="I456" s="145"/>
      <c r="J456" s="145"/>
    </row>
    <row r="457" spans="2:10" x14ac:dyDescent="0.25">
      <c r="B457" s="272"/>
      <c r="C457" s="145"/>
      <c r="D457" s="145"/>
      <c r="E457" s="145"/>
      <c r="F457" s="145"/>
      <c r="G457" s="145"/>
      <c r="H457" s="145"/>
      <c r="I457" s="145"/>
      <c r="J457" s="145"/>
    </row>
    <row r="458" spans="2:10" x14ac:dyDescent="0.25">
      <c r="B458" s="272"/>
      <c r="C458" s="145"/>
      <c r="D458" s="145"/>
      <c r="E458" s="145"/>
      <c r="F458" s="145"/>
      <c r="G458" s="145"/>
      <c r="H458" s="145"/>
      <c r="I458" s="145"/>
      <c r="J458" s="145"/>
    </row>
    <row r="459" spans="2:10" x14ac:dyDescent="0.25">
      <c r="B459" s="272"/>
      <c r="C459" s="145"/>
      <c r="D459" s="145"/>
      <c r="E459" s="145"/>
      <c r="F459" s="145"/>
      <c r="G459" s="145"/>
      <c r="H459" s="145"/>
      <c r="I459" s="145"/>
      <c r="J459" s="145"/>
    </row>
    <row r="460" spans="2:10" x14ac:dyDescent="0.25">
      <c r="B460" s="272"/>
      <c r="C460" s="145"/>
      <c r="D460" s="145"/>
      <c r="E460" s="145"/>
      <c r="F460" s="145"/>
      <c r="G460" s="145"/>
      <c r="H460" s="145"/>
      <c r="I460" s="145"/>
      <c r="J460" s="145"/>
    </row>
    <row r="461" spans="2:10" x14ac:dyDescent="0.25">
      <c r="B461" s="272"/>
      <c r="C461" s="145"/>
      <c r="D461" s="145"/>
      <c r="E461" s="145"/>
      <c r="F461" s="145"/>
      <c r="G461" s="145"/>
      <c r="H461" s="145"/>
      <c r="I461" s="145"/>
      <c r="J461" s="145"/>
    </row>
    <row r="462" spans="2:10" x14ac:dyDescent="0.25">
      <c r="B462" s="272"/>
      <c r="C462" s="145"/>
      <c r="D462" s="145"/>
      <c r="E462" s="145"/>
      <c r="F462" s="145"/>
      <c r="G462" s="145"/>
      <c r="H462" s="145"/>
      <c r="I462" s="145"/>
      <c r="J462" s="145"/>
    </row>
    <row r="463" spans="2:10" x14ac:dyDescent="0.25">
      <c r="B463" s="272"/>
      <c r="C463" s="145"/>
      <c r="D463" s="145"/>
      <c r="E463" s="145"/>
      <c r="F463" s="145"/>
      <c r="G463" s="145"/>
      <c r="H463" s="145"/>
      <c r="I463" s="145"/>
      <c r="J463" s="145"/>
    </row>
    <row r="464" spans="2:10" x14ac:dyDescent="0.25">
      <c r="B464" s="272"/>
      <c r="C464" s="145"/>
      <c r="D464" s="145"/>
      <c r="E464" s="145"/>
      <c r="F464" s="145"/>
      <c r="G464" s="145"/>
      <c r="H464" s="145"/>
      <c r="I464" s="145"/>
      <c r="J464" s="145"/>
    </row>
    <row r="465" spans="2:10" x14ac:dyDescent="0.25">
      <c r="B465" s="272"/>
      <c r="C465" s="145"/>
      <c r="D465" s="145"/>
      <c r="E465" s="145"/>
      <c r="F465" s="145"/>
      <c r="G465" s="145"/>
      <c r="H465" s="145"/>
      <c r="I465" s="145"/>
      <c r="J465" s="145"/>
    </row>
    <row r="466" spans="2:10" x14ac:dyDescent="0.25">
      <c r="B466" s="272"/>
      <c r="C466" s="145"/>
      <c r="D466" s="145"/>
      <c r="E466" s="145"/>
      <c r="F466" s="145"/>
      <c r="G466" s="145"/>
      <c r="H466" s="145"/>
      <c r="I466" s="145"/>
      <c r="J466" s="145"/>
    </row>
    <row r="467" spans="2:10" x14ac:dyDescent="0.25">
      <c r="B467" s="272"/>
      <c r="C467" s="145"/>
      <c r="D467" s="145"/>
      <c r="E467" s="145"/>
      <c r="F467" s="145"/>
      <c r="G467" s="145"/>
      <c r="H467" s="145"/>
      <c r="I467" s="145"/>
      <c r="J467" s="145"/>
    </row>
    <row r="468" spans="2:10" x14ac:dyDescent="0.25">
      <c r="B468" s="272"/>
      <c r="C468" s="145"/>
      <c r="D468" s="145"/>
      <c r="E468" s="145"/>
      <c r="F468" s="145"/>
      <c r="G468" s="145"/>
      <c r="H468" s="145"/>
      <c r="I468" s="145"/>
      <c r="J468" s="145"/>
    </row>
    <row r="469" spans="2:10" x14ac:dyDescent="0.25">
      <c r="B469" s="272"/>
      <c r="C469" s="145"/>
      <c r="D469" s="145"/>
      <c r="E469" s="145"/>
      <c r="F469" s="145"/>
      <c r="G469" s="145"/>
      <c r="H469" s="145"/>
      <c r="I469" s="145"/>
      <c r="J469" s="145"/>
    </row>
    <row r="470" spans="2:10" x14ac:dyDescent="0.25">
      <c r="B470" s="272"/>
      <c r="C470" s="145"/>
      <c r="D470" s="145"/>
      <c r="E470" s="145"/>
      <c r="F470" s="145"/>
      <c r="G470" s="145"/>
      <c r="H470" s="145"/>
      <c r="I470" s="145"/>
      <c r="J470" s="145"/>
    </row>
    <row r="471" spans="2:10" x14ac:dyDescent="0.25">
      <c r="B471" s="272"/>
      <c r="C471" s="145"/>
      <c r="D471" s="145"/>
      <c r="E471" s="145"/>
      <c r="F471" s="145"/>
      <c r="G471" s="145"/>
      <c r="H471" s="145"/>
      <c r="I471" s="145"/>
      <c r="J471" s="145"/>
    </row>
    <row r="472" spans="2:10" x14ac:dyDescent="0.25">
      <c r="B472" s="272"/>
      <c r="C472" s="145"/>
      <c r="D472" s="145"/>
      <c r="E472" s="145"/>
      <c r="F472" s="145"/>
      <c r="G472" s="145"/>
      <c r="H472" s="145"/>
      <c r="I472" s="145"/>
      <c r="J472" s="145"/>
    </row>
    <row r="473" spans="2:10" x14ac:dyDescent="0.25">
      <c r="B473" s="272"/>
      <c r="C473" s="145"/>
      <c r="D473" s="145"/>
      <c r="E473" s="145"/>
      <c r="F473" s="145"/>
      <c r="G473" s="145"/>
      <c r="H473" s="145"/>
      <c r="I473" s="145"/>
      <c r="J473" s="145"/>
    </row>
    <row r="474" spans="2:10" x14ac:dyDescent="0.25">
      <c r="B474" s="272"/>
      <c r="C474" s="145"/>
      <c r="D474" s="145"/>
      <c r="E474" s="145"/>
      <c r="F474" s="145"/>
      <c r="G474" s="145"/>
      <c r="H474" s="145"/>
      <c r="I474" s="145"/>
      <c r="J474" s="145"/>
    </row>
    <row r="475" spans="2:10" x14ac:dyDescent="0.25">
      <c r="B475" s="272"/>
      <c r="C475" s="145"/>
      <c r="D475" s="145"/>
      <c r="E475" s="145"/>
      <c r="F475" s="145"/>
      <c r="G475" s="145"/>
      <c r="H475" s="145"/>
      <c r="I475" s="145"/>
      <c r="J475" s="145"/>
    </row>
    <row r="476" spans="2:10" x14ac:dyDescent="0.25">
      <c r="B476" s="272"/>
      <c r="C476" s="145"/>
      <c r="D476" s="145"/>
      <c r="E476" s="145"/>
      <c r="F476" s="145"/>
      <c r="G476" s="145"/>
      <c r="H476" s="145"/>
      <c r="I476" s="145"/>
      <c r="J476" s="145"/>
    </row>
    <row r="477" spans="2:10" x14ac:dyDescent="0.25">
      <c r="B477" s="272"/>
      <c r="C477" s="145"/>
      <c r="D477" s="145"/>
      <c r="E477" s="145"/>
      <c r="F477" s="145"/>
      <c r="G477" s="145"/>
      <c r="H477" s="145"/>
      <c r="I477" s="145"/>
      <c r="J477" s="145"/>
    </row>
    <row r="478" spans="2:10" x14ac:dyDescent="0.25">
      <c r="B478" s="272"/>
      <c r="C478" s="145"/>
      <c r="D478" s="145"/>
      <c r="E478" s="145"/>
      <c r="F478" s="145"/>
      <c r="G478" s="145"/>
      <c r="H478" s="145"/>
      <c r="I478" s="145"/>
      <c r="J478" s="145"/>
    </row>
    <row r="479" spans="2:10" x14ac:dyDescent="0.25">
      <c r="B479" s="272"/>
      <c r="C479" s="145"/>
      <c r="D479" s="145"/>
      <c r="E479" s="145"/>
      <c r="F479" s="145"/>
      <c r="G479" s="145"/>
      <c r="H479" s="145"/>
      <c r="I479" s="145"/>
      <c r="J479" s="145"/>
    </row>
    <row r="480" spans="2:10" x14ac:dyDescent="0.25">
      <c r="B480" s="272"/>
      <c r="C480" s="145"/>
      <c r="D480" s="145"/>
      <c r="E480" s="145"/>
      <c r="F480" s="145"/>
      <c r="G480" s="145"/>
      <c r="H480" s="145"/>
      <c r="I480" s="145"/>
      <c r="J480" s="145"/>
    </row>
    <row r="481" spans="2:10" x14ac:dyDescent="0.25">
      <c r="B481" s="272"/>
      <c r="C481" s="145"/>
      <c r="D481" s="145"/>
      <c r="E481" s="145"/>
      <c r="F481" s="145"/>
      <c r="G481" s="145"/>
      <c r="H481" s="145"/>
      <c r="I481" s="145"/>
      <c r="J481" s="145"/>
    </row>
    <row r="482" spans="2:10" x14ac:dyDescent="0.25">
      <c r="B482" s="272"/>
      <c r="C482" s="145"/>
      <c r="D482" s="145"/>
      <c r="E482" s="145"/>
      <c r="F482" s="145"/>
      <c r="G482" s="145"/>
      <c r="H482" s="145"/>
      <c r="I482" s="145"/>
      <c r="J482" s="145"/>
    </row>
    <row r="483" spans="2:10" x14ac:dyDescent="0.25">
      <c r="B483" s="272"/>
      <c r="C483" s="145"/>
      <c r="D483" s="145"/>
      <c r="E483" s="145"/>
      <c r="F483" s="145"/>
      <c r="G483" s="145"/>
      <c r="H483" s="145"/>
      <c r="I483" s="145"/>
      <c r="J483" s="145"/>
    </row>
    <row r="484" spans="2:10" x14ac:dyDescent="0.25">
      <c r="B484" s="272"/>
      <c r="C484" s="145"/>
      <c r="D484" s="145"/>
      <c r="E484" s="145"/>
      <c r="F484" s="145"/>
      <c r="G484" s="145"/>
      <c r="H484" s="145"/>
      <c r="I484" s="145"/>
      <c r="J484" s="145"/>
    </row>
    <row r="485" spans="2:10" x14ac:dyDescent="0.25">
      <c r="B485" s="272"/>
      <c r="C485" s="145"/>
      <c r="D485" s="145"/>
      <c r="E485" s="145"/>
      <c r="F485" s="145"/>
      <c r="G485" s="145"/>
      <c r="H485" s="145"/>
      <c r="I485" s="145"/>
      <c r="J485" s="145"/>
    </row>
    <row r="486" spans="2:10" x14ac:dyDescent="0.25">
      <c r="B486" s="272"/>
      <c r="C486" s="145"/>
      <c r="D486" s="145"/>
      <c r="E486" s="145"/>
      <c r="F486" s="145"/>
      <c r="G486" s="145"/>
      <c r="H486" s="145"/>
      <c r="I486" s="145"/>
      <c r="J486" s="145"/>
    </row>
    <row r="487" spans="2:10" x14ac:dyDescent="0.25">
      <c r="B487" s="272"/>
      <c r="C487" s="145"/>
      <c r="D487" s="145"/>
      <c r="E487" s="145"/>
      <c r="F487" s="145"/>
      <c r="G487" s="145"/>
      <c r="H487" s="145"/>
      <c r="I487" s="145"/>
      <c r="J487" s="145"/>
    </row>
    <row r="488" spans="2:10" x14ac:dyDescent="0.25">
      <c r="B488" s="272"/>
      <c r="C488" s="145"/>
      <c r="D488" s="145"/>
      <c r="E488" s="145"/>
      <c r="F488" s="145"/>
      <c r="G488" s="145"/>
      <c r="H488" s="145"/>
      <c r="I488" s="145"/>
      <c r="J488" s="145"/>
    </row>
    <row r="489" spans="2:10" x14ac:dyDescent="0.25">
      <c r="B489" s="272"/>
      <c r="C489" s="145"/>
      <c r="D489" s="145"/>
      <c r="E489" s="145"/>
      <c r="F489" s="145"/>
      <c r="G489" s="145"/>
      <c r="H489" s="145"/>
      <c r="I489" s="145"/>
      <c r="J489" s="145"/>
    </row>
    <row r="490" spans="2:10" x14ac:dyDescent="0.25">
      <c r="B490" s="272"/>
      <c r="C490" s="145"/>
      <c r="D490" s="145"/>
      <c r="E490" s="145"/>
      <c r="F490" s="145"/>
      <c r="G490" s="145"/>
      <c r="H490" s="145"/>
      <c r="I490" s="145"/>
      <c r="J490" s="145"/>
    </row>
    <row r="491" spans="2:10" x14ac:dyDescent="0.25">
      <c r="B491" s="272"/>
      <c r="C491" s="145"/>
      <c r="D491" s="145"/>
      <c r="E491" s="145"/>
      <c r="F491" s="145"/>
      <c r="G491" s="145"/>
      <c r="H491" s="145"/>
      <c r="I491" s="145"/>
      <c r="J491" s="145"/>
    </row>
    <row r="492" spans="2:10" x14ac:dyDescent="0.25">
      <c r="B492" s="272"/>
      <c r="C492" s="145"/>
      <c r="D492" s="145"/>
      <c r="E492" s="145"/>
      <c r="F492" s="145"/>
      <c r="G492" s="145"/>
      <c r="H492" s="145"/>
      <c r="I492" s="145"/>
      <c r="J492" s="145"/>
    </row>
    <row r="493" spans="2:10" x14ac:dyDescent="0.25">
      <c r="B493" s="272"/>
      <c r="C493" s="145"/>
      <c r="D493" s="145"/>
      <c r="E493" s="145"/>
      <c r="F493" s="145"/>
      <c r="G493" s="145"/>
      <c r="H493" s="145"/>
      <c r="I493" s="145"/>
      <c r="J493" s="145"/>
    </row>
    <row r="494" spans="2:10" x14ac:dyDescent="0.25">
      <c r="B494" s="272"/>
      <c r="C494" s="145"/>
      <c r="D494" s="145"/>
      <c r="E494" s="145"/>
      <c r="F494" s="145"/>
      <c r="G494" s="145"/>
      <c r="H494" s="145"/>
      <c r="I494" s="145"/>
      <c r="J494" s="145"/>
    </row>
    <row r="495" spans="2:10" x14ac:dyDescent="0.25">
      <c r="B495" s="272"/>
      <c r="C495" s="145"/>
      <c r="D495" s="145"/>
      <c r="E495" s="145"/>
      <c r="F495" s="145"/>
      <c r="G495" s="145"/>
      <c r="H495" s="145"/>
      <c r="I495" s="145"/>
      <c r="J495" s="145"/>
    </row>
    <row r="496" spans="2:10" x14ac:dyDescent="0.25">
      <c r="B496" s="272"/>
      <c r="C496" s="145"/>
      <c r="D496" s="145"/>
      <c r="E496" s="145"/>
      <c r="F496" s="145"/>
      <c r="G496" s="145"/>
      <c r="H496" s="145"/>
      <c r="I496" s="145"/>
      <c r="J496" s="145"/>
    </row>
    <row r="497" spans="2:10" x14ac:dyDescent="0.25">
      <c r="B497" s="272"/>
      <c r="C497" s="145"/>
      <c r="D497" s="145"/>
      <c r="E497" s="145"/>
      <c r="F497" s="145"/>
      <c r="G497" s="145"/>
      <c r="H497" s="145"/>
      <c r="I497" s="145"/>
      <c r="J497" s="145"/>
    </row>
    <row r="498" spans="2:10" x14ac:dyDescent="0.25">
      <c r="B498" s="272"/>
      <c r="C498" s="145"/>
      <c r="D498" s="145"/>
      <c r="E498" s="145"/>
      <c r="F498" s="145"/>
      <c r="G498" s="145"/>
      <c r="H498" s="145"/>
      <c r="I498" s="145"/>
      <c r="J498" s="145"/>
    </row>
    <row r="499" spans="2:10" x14ac:dyDescent="0.25">
      <c r="B499" s="272"/>
      <c r="C499" s="145"/>
      <c r="D499" s="145"/>
      <c r="E499" s="145"/>
      <c r="F499" s="145"/>
      <c r="G499" s="145"/>
      <c r="H499" s="145"/>
      <c r="I499" s="145"/>
      <c r="J499" s="145"/>
    </row>
    <row r="500" spans="2:10" x14ac:dyDescent="0.25">
      <c r="B500" s="272"/>
      <c r="C500" s="145"/>
      <c r="D500" s="145"/>
      <c r="E500" s="145"/>
      <c r="F500" s="145"/>
      <c r="G500" s="145"/>
      <c r="H500" s="145"/>
      <c r="I500" s="145"/>
      <c r="J500" s="145"/>
    </row>
    <row r="501" spans="2:10" x14ac:dyDescent="0.25">
      <c r="B501" s="272"/>
      <c r="C501" s="145"/>
      <c r="D501" s="145"/>
      <c r="E501" s="145"/>
      <c r="F501" s="145"/>
      <c r="G501" s="145"/>
      <c r="H501" s="145"/>
      <c r="I501" s="145"/>
      <c r="J501" s="145"/>
    </row>
    <row r="502" spans="2:10" x14ac:dyDescent="0.25">
      <c r="B502" s="272"/>
      <c r="C502" s="145"/>
      <c r="D502" s="145"/>
      <c r="E502" s="145"/>
      <c r="F502" s="145"/>
      <c r="G502" s="145"/>
      <c r="H502" s="145"/>
      <c r="I502" s="145"/>
      <c r="J502" s="145"/>
    </row>
    <row r="503" spans="2:10" x14ac:dyDescent="0.25">
      <c r="B503" s="272"/>
      <c r="C503" s="145"/>
      <c r="D503" s="145"/>
      <c r="E503" s="145"/>
      <c r="F503" s="145"/>
      <c r="G503" s="145"/>
      <c r="H503" s="145"/>
      <c r="I503" s="145"/>
      <c r="J503" s="145"/>
    </row>
    <row r="504" spans="2:10" x14ac:dyDescent="0.25">
      <c r="B504" s="272"/>
      <c r="C504" s="145"/>
      <c r="D504" s="145"/>
      <c r="E504" s="145"/>
      <c r="F504" s="145"/>
      <c r="G504" s="145"/>
      <c r="H504" s="145"/>
      <c r="I504" s="145"/>
      <c r="J504" s="145"/>
    </row>
    <row r="505" spans="2:10" x14ac:dyDescent="0.25">
      <c r="B505" s="272"/>
      <c r="C505" s="145"/>
      <c r="D505" s="145"/>
      <c r="E505" s="145"/>
      <c r="F505" s="145"/>
      <c r="G505" s="145"/>
      <c r="H505" s="145"/>
      <c r="I505" s="145"/>
      <c r="J505" s="145"/>
    </row>
    <row r="506" spans="2:10" x14ac:dyDescent="0.25">
      <c r="B506" s="272"/>
      <c r="C506" s="145"/>
      <c r="D506" s="145"/>
      <c r="E506" s="145"/>
      <c r="F506" s="145"/>
      <c r="G506" s="145"/>
      <c r="H506" s="145"/>
      <c r="I506" s="145"/>
      <c r="J506" s="145"/>
    </row>
    <row r="507" spans="2:10" x14ac:dyDescent="0.25">
      <c r="B507" s="272"/>
      <c r="C507" s="145"/>
      <c r="D507" s="145"/>
      <c r="E507" s="145"/>
      <c r="F507" s="145"/>
      <c r="G507" s="145"/>
      <c r="H507" s="145"/>
      <c r="I507" s="145"/>
      <c r="J507" s="145"/>
    </row>
    <row r="508" spans="2:10" x14ac:dyDescent="0.25">
      <c r="B508" s="272"/>
      <c r="C508" s="145"/>
      <c r="D508" s="145"/>
      <c r="E508" s="145"/>
      <c r="F508" s="145"/>
      <c r="G508" s="145"/>
      <c r="H508" s="145"/>
      <c r="I508" s="145"/>
      <c r="J508" s="145"/>
    </row>
    <row r="509" spans="2:10" x14ac:dyDescent="0.25">
      <c r="B509" s="272"/>
      <c r="C509" s="145"/>
      <c r="D509" s="145"/>
      <c r="E509" s="145"/>
      <c r="F509" s="145"/>
      <c r="G509" s="145"/>
      <c r="H509" s="145"/>
      <c r="I509" s="145"/>
      <c r="J509" s="145"/>
    </row>
  </sheetData>
  <mergeCells count="11">
    <mergeCell ref="B2:J2"/>
    <mergeCell ref="B3:B5"/>
    <mergeCell ref="C3:C5"/>
    <mergeCell ref="D3:D5"/>
    <mergeCell ref="E3:E5"/>
    <mergeCell ref="F3:F5"/>
    <mergeCell ref="G3:G5"/>
    <mergeCell ref="H3:H5"/>
    <mergeCell ref="I3:I5"/>
    <mergeCell ref="J3:J5"/>
    <mergeCell ref="B48:C48"/>
  </mergeCells>
  <printOptions horizontalCentered="1"/>
  <pageMargins left="0.7" right="0.7" top="0.75" bottom="0.75" header="0.3" footer="0.3"/>
  <pageSetup paperSize="9" scale="4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Z859"/>
  <sheetViews>
    <sheetView topLeftCell="B13" zoomScale="70" zoomScaleNormal="70" workbookViewId="0">
      <selection activeCell="D6" sqref="D6:U49"/>
    </sheetView>
  </sheetViews>
  <sheetFormatPr defaultRowHeight="15" x14ac:dyDescent="0.25"/>
  <cols>
    <col min="1" max="1" width="2.7109375" style="145" customWidth="1"/>
    <col min="2" max="2" width="7.7109375" style="101" customWidth="1"/>
    <col min="3" max="3" width="120" style="101" customWidth="1"/>
    <col min="4" max="21" width="12.7109375" style="101" customWidth="1"/>
    <col min="22" max="16384" width="9.140625" style="145"/>
  </cols>
  <sheetData>
    <row r="1" spans="2:22" ht="15.75" thickBot="1" x14ac:dyDescent="0.3">
      <c r="B1" s="145"/>
      <c r="C1" s="145"/>
      <c r="D1" s="145"/>
      <c r="E1" s="145"/>
      <c r="F1" s="145"/>
      <c r="G1" s="145"/>
      <c r="H1" s="145"/>
      <c r="I1" s="145"/>
      <c r="J1" s="145"/>
      <c r="K1" s="145"/>
      <c r="L1" s="145"/>
      <c r="M1" s="145"/>
      <c r="N1" s="145"/>
      <c r="O1" s="145"/>
      <c r="P1" s="145"/>
      <c r="Q1" s="145"/>
      <c r="R1" s="145"/>
      <c r="S1" s="145"/>
      <c r="T1" s="145"/>
      <c r="U1" s="145"/>
    </row>
    <row r="2" spans="2:22" ht="21.95" customHeight="1" thickTop="1" thickBot="1" x14ac:dyDescent="0.3">
      <c r="B2" s="484" t="s">
        <v>709</v>
      </c>
      <c r="C2" s="485"/>
      <c r="D2" s="485"/>
      <c r="E2" s="485"/>
      <c r="F2" s="485"/>
      <c r="G2" s="485"/>
      <c r="H2" s="485"/>
      <c r="I2" s="522"/>
      <c r="J2" s="522"/>
      <c r="K2" s="522"/>
      <c r="L2" s="522"/>
      <c r="M2" s="522"/>
      <c r="N2" s="522"/>
      <c r="O2" s="522"/>
      <c r="P2" s="522"/>
      <c r="Q2" s="522"/>
      <c r="R2" s="522"/>
      <c r="S2" s="522"/>
      <c r="T2" s="522"/>
      <c r="U2" s="523"/>
    </row>
    <row r="3" spans="2:22" ht="21.95" customHeight="1" thickTop="1" thickBot="1" x14ac:dyDescent="0.3">
      <c r="B3" s="468" t="s">
        <v>536</v>
      </c>
      <c r="C3" s="471" t="s">
        <v>397</v>
      </c>
      <c r="D3" s="489" t="s">
        <v>464</v>
      </c>
      <c r="E3" s="503"/>
      <c r="F3" s="503"/>
      <c r="G3" s="503"/>
      <c r="H3" s="503"/>
      <c r="I3" s="503"/>
      <c r="J3" s="503"/>
      <c r="K3" s="503"/>
      <c r="L3" s="503"/>
      <c r="M3" s="503"/>
      <c r="N3" s="503"/>
      <c r="O3" s="503"/>
      <c r="P3" s="503"/>
      <c r="Q3" s="503"/>
      <c r="R3" s="503"/>
      <c r="S3" s="503"/>
      <c r="T3" s="503"/>
      <c r="U3" s="504"/>
    </row>
    <row r="4" spans="2:22" ht="21.95" customHeight="1" thickTop="1" thickBot="1" x14ac:dyDescent="0.3">
      <c r="B4" s="469"/>
      <c r="C4" s="472"/>
      <c r="D4" s="489" t="s">
        <v>465</v>
      </c>
      <c r="E4" s="524"/>
      <c r="F4" s="478" t="s">
        <v>466</v>
      </c>
      <c r="G4" s="524"/>
      <c r="H4" s="478" t="s">
        <v>467</v>
      </c>
      <c r="I4" s="524"/>
      <c r="J4" s="478" t="s">
        <v>468</v>
      </c>
      <c r="K4" s="524"/>
      <c r="L4" s="478" t="s">
        <v>469</v>
      </c>
      <c r="M4" s="524"/>
      <c r="N4" s="478" t="s">
        <v>470</v>
      </c>
      <c r="O4" s="524"/>
      <c r="P4" s="478" t="s">
        <v>471</v>
      </c>
      <c r="Q4" s="524"/>
      <c r="R4" s="477" t="s">
        <v>448</v>
      </c>
      <c r="S4" s="503"/>
      <c r="T4" s="463" t="s">
        <v>395</v>
      </c>
      <c r="U4" s="521"/>
    </row>
    <row r="5" spans="2:22" ht="21.95" customHeight="1" thickTop="1" thickBot="1" x14ac:dyDescent="0.3">
      <c r="B5" s="470"/>
      <c r="C5" s="473"/>
      <c r="D5" s="240" t="s">
        <v>398</v>
      </c>
      <c r="E5" s="296" t="s">
        <v>3</v>
      </c>
      <c r="F5" s="241" t="s">
        <v>398</v>
      </c>
      <c r="G5" s="296" t="s">
        <v>3</v>
      </c>
      <c r="H5" s="241" t="s">
        <v>398</v>
      </c>
      <c r="I5" s="296" t="s">
        <v>3</v>
      </c>
      <c r="J5" s="241" t="s">
        <v>398</v>
      </c>
      <c r="K5" s="296" t="s">
        <v>3</v>
      </c>
      <c r="L5" s="241" t="s">
        <v>398</v>
      </c>
      <c r="M5" s="296" t="s">
        <v>3</v>
      </c>
      <c r="N5" s="241" t="s">
        <v>398</v>
      </c>
      <c r="O5" s="296" t="s">
        <v>3</v>
      </c>
      <c r="P5" s="241" t="s">
        <v>398</v>
      </c>
      <c r="Q5" s="296" t="s">
        <v>3</v>
      </c>
      <c r="R5" s="241" t="s">
        <v>398</v>
      </c>
      <c r="S5" s="238" t="s">
        <v>3</v>
      </c>
      <c r="T5" s="240" t="s">
        <v>398</v>
      </c>
      <c r="U5" s="295" t="s">
        <v>3</v>
      </c>
    </row>
    <row r="6" spans="2:22" ht="21.95" customHeight="1" thickTop="1" thickBot="1" x14ac:dyDescent="0.3">
      <c r="B6" s="179">
        <v>1</v>
      </c>
      <c r="C6" s="180" t="s">
        <v>401</v>
      </c>
      <c r="D6" s="297">
        <v>115</v>
      </c>
      <c r="E6" s="298">
        <v>1.2150026413100899E-2</v>
      </c>
      <c r="F6" s="299">
        <v>94</v>
      </c>
      <c r="G6" s="298">
        <v>2.7541752124230882E-2</v>
      </c>
      <c r="H6" s="299">
        <v>100</v>
      </c>
      <c r="I6" s="298">
        <v>2.7085590465872153E-2</v>
      </c>
      <c r="J6" s="299">
        <v>125</v>
      </c>
      <c r="K6" s="298">
        <v>3.139126067302863E-2</v>
      </c>
      <c r="L6" s="299">
        <v>75</v>
      </c>
      <c r="M6" s="298">
        <v>3.0587275693311579E-2</v>
      </c>
      <c r="N6" s="299">
        <v>62</v>
      </c>
      <c r="O6" s="298">
        <v>2.0721925133689839E-2</v>
      </c>
      <c r="P6" s="299">
        <v>31</v>
      </c>
      <c r="Q6" s="298">
        <v>2.6094276094276097E-2</v>
      </c>
      <c r="R6" s="299">
        <v>22</v>
      </c>
      <c r="S6" s="255">
        <v>2.1153846153846155E-2</v>
      </c>
      <c r="T6" s="297">
        <v>624</v>
      </c>
      <c r="U6" s="300">
        <v>2.2108843537414963E-2</v>
      </c>
    </row>
    <row r="7" spans="2:22" ht="21.95" customHeight="1" thickTop="1" x14ac:dyDescent="0.25">
      <c r="B7" s="178">
        <v>10</v>
      </c>
      <c r="C7" s="159" t="s">
        <v>402</v>
      </c>
      <c r="D7" s="170">
        <v>36</v>
      </c>
      <c r="E7" s="201">
        <v>3.8034865293185421E-3</v>
      </c>
      <c r="F7" s="174">
        <v>28</v>
      </c>
      <c r="G7" s="201">
        <v>8.2039261646645184E-3</v>
      </c>
      <c r="H7" s="174">
        <v>33</v>
      </c>
      <c r="I7" s="201">
        <v>8.9382448537378111E-3</v>
      </c>
      <c r="J7" s="174">
        <v>33</v>
      </c>
      <c r="K7" s="201">
        <v>8.2872928176795577E-3</v>
      </c>
      <c r="L7" s="174">
        <v>24</v>
      </c>
      <c r="M7" s="201">
        <v>9.7879282218597055E-3</v>
      </c>
      <c r="N7" s="174">
        <v>21</v>
      </c>
      <c r="O7" s="201">
        <v>7.0187165775401072E-3</v>
      </c>
      <c r="P7" s="174">
        <v>4</v>
      </c>
      <c r="Q7" s="201">
        <v>3.3670033670033669E-3</v>
      </c>
      <c r="R7" s="174">
        <v>4</v>
      </c>
      <c r="S7" s="252">
        <v>3.8461538461538464E-3</v>
      </c>
      <c r="T7" s="170">
        <v>183</v>
      </c>
      <c r="U7" s="197">
        <v>6.4838435374149662E-3</v>
      </c>
      <c r="V7" s="147"/>
    </row>
    <row r="8" spans="2:22" ht="21.95" customHeight="1" x14ac:dyDescent="0.25">
      <c r="B8" s="178">
        <v>11</v>
      </c>
      <c r="C8" s="159" t="s">
        <v>403</v>
      </c>
      <c r="D8" s="170">
        <v>43</v>
      </c>
      <c r="E8" s="201">
        <v>4.5430533544638142E-3</v>
      </c>
      <c r="F8" s="174">
        <v>41</v>
      </c>
      <c r="G8" s="201">
        <v>1.2012891883973044E-2</v>
      </c>
      <c r="H8" s="174">
        <v>36</v>
      </c>
      <c r="I8" s="201">
        <v>9.7508125677139759E-3</v>
      </c>
      <c r="J8" s="174">
        <v>43</v>
      </c>
      <c r="K8" s="201">
        <v>1.0798593671521849E-2</v>
      </c>
      <c r="L8" s="174">
        <v>25</v>
      </c>
      <c r="M8" s="201">
        <v>1.0195758564437194E-2</v>
      </c>
      <c r="N8" s="174">
        <v>12</v>
      </c>
      <c r="O8" s="201">
        <v>4.0106951871657758E-3</v>
      </c>
      <c r="P8" s="174">
        <v>11</v>
      </c>
      <c r="Q8" s="201">
        <v>9.2592592592592587E-3</v>
      </c>
      <c r="R8" s="174">
        <v>7</v>
      </c>
      <c r="S8" s="252">
        <v>6.7307692307692311E-3</v>
      </c>
      <c r="T8" s="170">
        <v>218</v>
      </c>
      <c r="U8" s="197">
        <v>7.7239229024943313E-3</v>
      </c>
    </row>
    <row r="9" spans="2:22" ht="21.95" customHeight="1" x14ac:dyDescent="0.25">
      <c r="B9" s="178">
        <v>12</v>
      </c>
      <c r="C9" s="159" t="s">
        <v>404</v>
      </c>
      <c r="D9" s="170">
        <v>22</v>
      </c>
      <c r="E9" s="201">
        <v>2.324352879027998E-3</v>
      </c>
      <c r="F9" s="174">
        <v>18</v>
      </c>
      <c r="G9" s="201">
        <v>5.2739525344271902E-3</v>
      </c>
      <c r="H9" s="174">
        <v>18</v>
      </c>
      <c r="I9" s="201">
        <v>4.8754062838569879E-3</v>
      </c>
      <c r="J9" s="174">
        <v>36</v>
      </c>
      <c r="K9" s="201">
        <v>9.0406830738322449E-3</v>
      </c>
      <c r="L9" s="174">
        <v>16</v>
      </c>
      <c r="M9" s="201">
        <v>6.5252854812398045E-3</v>
      </c>
      <c r="N9" s="174">
        <v>24</v>
      </c>
      <c r="O9" s="201">
        <v>8.0213903743315516E-3</v>
      </c>
      <c r="P9" s="174">
        <v>10</v>
      </c>
      <c r="Q9" s="201">
        <v>8.4175084175084174E-3</v>
      </c>
      <c r="R9" s="174">
        <v>9</v>
      </c>
      <c r="S9" s="252">
        <v>8.6538461538461543E-3</v>
      </c>
      <c r="T9" s="170">
        <v>153</v>
      </c>
      <c r="U9" s="197">
        <v>5.4209183673469387E-3</v>
      </c>
    </row>
    <row r="10" spans="2:22" ht="21.95" customHeight="1" thickBot="1" x14ac:dyDescent="0.3">
      <c r="B10" s="178">
        <v>19</v>
      </c>
      <c r="C10" s="159" t="s">
        <v>405</v>
      </c>
      <c r="D10" s="170">
        <v>14</v>
      </c>
      <c r="E10" s="201">
        <v>1.4791336502905442E-3</v>
      </c>
      <c r="F10" s="174">
        <v>7</v>
      </c>
      <c r="G10" s="201">
        <v>2.0509815411661296E-3</v>
      </c>
      <c r="H10" s="174">
        <v>13</v>
      </c>
      <c r="I10" s="201">
        <v>3.5211267605633804E-3</v>
      </c>
      <c r="J10" s="174">
        <v>13</v>
      </c>
      <c r="K10" s="201">
        <v>3.2646911099949772E-3</v>
      </c>
      <c r="L10" s="174">
        <v>10</v>
      </c>
      <c r="M10" s="201">
        <v>4.0783034257748773E-3</v>
      </c>
      <c r="N10" s="174">
        <v>5</v>
      </c>
      <c r="O10" s="201">
        <v>1.6711229946524064E-3</v>
      </c>
      <c r="P10" s="174">
        <v>6</v>
      </c>
      <c r="Q10" s="201">
        <v>5.0505050505050509E-3</v>
      </c>
      <c r="R10" s="174">
        <v>2</v>
      </c>
      <c r="S10" s="252">
        <v>1.9230769230769232E-3</v>
      </c>
      <c r="T10" s="170">
        <v>70</v>
      </c>
      <c r="U10" s="197">
        <v>2.48015873015873E-3</v>
      </c>
    </row>
    <row r="11" spans="2:22" ht="21.95" customHeight="1" thickTop="1" thickBot="1" x14ac:dyDescent="0.3">
      <c r="B11" s="179">
        <v>2</v>
      </c>
      <c r="C11" s="180" t="s">
        <v>406</v>
      </c>
      <c r="D11" s="297">
        <v>185</v>
      </c>
      <c r="E11" s="298">
        <v>1.9545694664553619E-2</v>
      </c>
      <c r="F11" s="299">
        <v>137</v>
      </c>
      <c r="G11" s="298">
        <v>4.0140638734251395E-2</v>
      </c>
      <c r="H11" s="299">
        <v>152</v>
      </c>
      <c r="I11" s="298">
        <v>4.1170097508125676E-2</v>
      </c>
      <c r="J11" s="299">
        <v>181</v>
      </c>
      <c r="K11" s="298">
        <v>4.5454545454545456E-2</v>
      </c>
      <c r="L11" s="299">
        <v>103</v>
      </c>
      <c r="M11" s="298">
        <v>4.2006525285481239E-2</v>
      </c>
      <c r="N11" s="299">
        <v>119</v>
      </c>
      <c r="O11" s="298">
        <v>3.9772727272727272E-2</v>
      </c>
      <c r="P11" s="299">
        <v>44</v>
      </c>
      <c r="Q11" s="298">
        <v>3.7037037037037035E-2</v>
      </c>
      <c r="R11" s="299">
        <v>40</v>
      </c>
      <c r="S11" s="255">
        <v>3.8461538461538464E-2</v>
      </c>
      <c r="T11" s="297">
        <v>961</v>
      </c>
      <c r="U11" s="300">
        <v>3.404903628117914E-2</v>
      </c>
    </row>
    <row r="12" spans="2:22" ht="21.95" customHeight="1" thickTop="1" x14ac:dyDescent="0.25">
      <c r="B12" s="186">
        <v>20</v>
      </c>
      <c r="C12" s="159" t="s">
        <v>407</v>
      </c>
      <c r="D12" s="170">
        <v>39</v>
      </c>
      <c r="E12" s="201">
        <v>4.1204437400950873E-3</v>
      </c>
      <c r="F12" s="174">
        <v>27</v>
      </c>
      <c r="G12" s="201">
        <v>7.9109288016407844E-3</v>
      </c>
      <c r="H12" s="174">
        <v>27</v>
      </c>
      <c r="I12" s="201">
        <v>7.3131094257854823E-3</v>
      </c>
      <c r="J12" s="174">
        <v>26</v>
      </c>
      <c r="K12" s="201">
        <v>6.5293822199899544E-3</v>
      </c>
      <c r="L12" s="174">
        <v>14</v>
      </c>
      <c r="M12" s="201">
        <v>5.7096247960848291E-3</v>
      </c>
      <c r="N12" s="174">
        <v>18</v>
      </c>
      <c r="O12" s="201">
        <v>6.0160427807486629E-3</v>
      </c>
      <c r="P12" s="174">
        <v>8</v>
      </c>
      <c r="Q12" s="201">
        <v>6.7340067340067337E-3</v>
      </c>
      <c r="R12" s="174">
        <v>11</v>
      </c>
      <c r="S12" s="252">
        <v>1.0576923076923078E-2</v>
      </c>
      <c r="T12" s="170">
        <v>170</v>
      </c>
      <c r="U12" s="197">
        <v>6.0232426303854876E-3</v>
      </c>
    </row>
    <row r="13" spans="2:22" ht="21.95" customHeight="1" x14ac:dyDescent="0.25">
      <c r="B13" s="178">
        <v>21</v>
      </c>
      <c r="C13" s="159" t="s">
        <v>408</v>
      </c>
      <c r="D13" s="170">
        <v>7</v>
      </c>
      <c r="E13" s="201">
        <v>7.3956682514527208E-4</v>
      </c>
      <c r="F13" s="174">
        <v>5</v>
      </c>
      <c r="G13" s="201">
        <v>1.4649868151186639E-3</v>
      </c>
      <c r="H13" s="174">
        <v>7</v>
      </c>
      <c r="I13" s="201">
        <v>1.895991332611051E-3</v>
      </c>
      <c r="J13" s="174">
        <v>18</v>
      </c>
      <c r="K13" s="201">
        <v>4.5203415369161224E-3</v>
      </c>
      <c r="L13" s="174">
        <v>7</v>
      </c>
      <c r="M13" s="201">
        <v>2.8548123980424145E-3</v>
      </c>
      <c r="N13" s="174">
        <v>5</v>
      </c>
      <c r="O13" s="201">
        <v>1.6711229946524064E-3</v>
      </c>
      <c r="P13" s="174">
        <v>1</v>
      </c>
      <c r="Q13" s="201">
        <v>8.4175084175084171E-4</v>
      </c>
      <c r="R13" s="174">
        <v>2</v>
      </c>
      <c r="S13" s="252">
        <v>1.9230769230769232E-3</v>
      </c>
      <c r="T13" s="170">
        <v>52</v>
      </c>
      <c r="U13" s="197">
        <v>1.8424036281179139E-3</v>
      </c>
    </row>
    <row r="14" spans="2:22" ht="21.95" customHeight="1" x14ac:dyDescent="0.25">
      <c r="B14" s="178">
        <v>22</v>
      </c>
      <c r="C14" s="159" t="s">
        <v>409</v>
      </c>
      <c r="D14" s="170">
        <v>2</v>
      </c>
      <c r="E14" s="201">
        <v>2.1130480718436345E-4</v>
      </c>
      <c r="F14" s="174">
        <v>1</v>
      </c>
      <c r="G14" s="201">
        <v>2.9299736302373279E-4</v>
      </c>
      <c r="H14" s="174">
        <v>2</v>
      </c>
      <c r="I14" s="201">
        <v>5.4171180931744309E-4</v>
      </c>
      <c r="J14" s="174">
        <v>2</v>
      </c>
      <c r="K14" s="201">
        <v>5.0226017076845811E-4</v>
      </c>
      <c r="L14" s="174">
        <v>1</v>
      </c>
      <c r="M14" s="201">
        <v>4.0783034257748778E-4</v>
      </c>
      <c r="N14" s="174">
        <v>1</v>
      </c>
      <c r="O14" s="201">
        <v>3.3422459893048126E-4</v>
      </c>
      <c r="P14" s="174">
        <v>0</v>
      </c>
      <c r="Q14" s="201">
        <v>0</v>
      </c>
      <c r="R14" s="174">
        <v>1</v>
      </c>
      <c r="S14" s="252">
        <v>9.6153846153846159E-4</v>
      </c>
      <c r="T14" s="170">
        <v>10</v>
      </c>
      <c r="U14" s="197">
        <v>3.5430839002267573E-4</v>
      </c>
    </row>
    <row r="15" spans="2:22" ht="21.95" customHeight="1" x14ac:dyDescent="0.25">
      <c r="B15" s="178">
        <v>23</v>
      </c>
      <c r="C15" s="159" t="s">
        <v>410</v>
      </c>
      <c r="D15" s="170">
        <v>4</v>
      </c>
      <c r="E15" s="201">
        <v>4.226096143687269E-4</v>
      </c>
      <c r="F15" s="174">
        <v>2</v>
      </c>
      <c r="G15" s="201">
        <v>5.8599472604746558E-4</v>
      </c>
      <c r="H15" s="174">
        <v>3</v>
      </c>
      <c r="I15" s="201">
        <v>8.1256771397616469E-4</v>
      </c>
      <c r="J15" s="174">
        <v>3</v>
      </c>
      <c r="K15" s="201">
        <v>7.5339025615268711E-4</v>
      </c>
      <c r="L15" s="174">
        <v>4</v>
      </c>
      <c r="M15" s="201">
        <v>1.6313213703099511E-3</v>
      </c>
      <c r="N15" s="174">
        <v>2</v>
      </c>
      <c r="O15" s="201">
        <v>6.6844919786096253E-4</v>
      </c>
      <c r="P15" s="174">
        <v>1</v>
      </c>
      <c r="Q15" s="201">
        <v>8.4175084175084171E-4</v>
      </c>
      <c r="R15" s="174">
        <v>2</v>
      </c>
      <c r="S15" s="252">
        <v>1.9230769230769232E-3</v>
      </c>
      <c r="T15" s="170">
        <v>21</v>
      </c>
      <c r="U15" s="197">
        <v>7.4404761904761901E-4</v>
      </c>
    </row>
    <row r="16" spans="2:22" ht="21.95" customHeight="1" x14ac:dyDescent="0.25">
      <c r="B16" s="178">
        <v>24</v>
      </c>
      <c r="C16" s="159" t="s">
        <v>411</v>
      </c>
      <c r="D16" s="170">
        <v>114</v>
      </c>
      <c r="E16" s="201">
        <v>1.2044374009508717E-2</v>
      </c>
      <c r="F16" s="174">
        <v>92</v>
      </c>
      <c r="G16" s="201">
        <v>2.6955757398183417E-2</v>
      </c>
      <c r="H16" s="174">
        <v>104</v>
      </c>
      <c r="I16" s="201">
        <v>2.8169014084507043E-2</v>
      </c>
      <c r="J16" s="174">
        <v>119</v>
      </c>
      <c r="K16" s="201">
        <v>2.9884480160723256E-2</v>
      </c>
      <c r="L16" s="174">
        <v>67</v>
      </c>
      <c r="M16" s="201">
        <v>2.732463295269168E-2</v>
      </c>
      <c r="N16" s="174">
        <v>80</v>
      </c>
      <c r="O16" s="201">
        <v>2.6737967914438502E-2</v>
      </c>
      <c r="P16" s="174">
        <v>27</v>
      </c>
      <c r="Q16" s="201">
        <v>2.2727272727272728E-2</v>
      </c>
      <c r="R16" s="174">
        <v>21</v>
      </c>
      <c r="S16" s="252">
        <v>2.0192307692307693E-2</v>
      </c>
      <c r="T16" s="170">
        <v>624</v>
      </c>
      <c r="U16" s="197">
        <v>2.2108843537414966E-2</v>
      </c>
    </row>
    <row r="17" spans="2:21" ht="21.95" customHeight="1" x14ac:dyDescent="0.25">
      <c r="B17" s="178">
        <v>25</v>
      </c>
      <c r="C17" s="159" t="s">
        <v>412</v>
      </c>
      <c r="D17" s="170">
        <v>3</v>
      </c>
      <c r="E17" s="201">
        <v>3.1695721077654518E-4</v>
      </c>
      <c r="F17" s="174">
        <v>2</v>
      </c>
      <c r="G17" s="201">
        <v>5.8599472604746558E-4</v>
      </c>
      <c r="H17" s="174">
        <v>3</v>
      </c>
      <c r="I17" s="201">
        <v>8.1256771397616469E-4</v>
      </c>
      <c r="J17" s="174">
        <v>1</v>
      </c>
      <c r="K17" s="201">
        <v>2.5113008538422905E-4</v>
      </c>
      <c r="L17" s="174">
        <v>0</v>
      </c>
      <c r="M17" s="201">
        <v>0</v>
      </c>
      <c r="N17" s="174">
        <v>1</v>
      </c>
      <c r="O17" s="201">
        <v>3.3422459893048126E-4</v>
      </c>
      <c r="P17" s="174">
        <v>1</v>
      </c>
      <c r="Q17" s="201">
        <v>8.4175084175084171E-4</v>
      </c>
      <c r="R17" s="174">
        <v>0</v>
      </c>
      <c r="S17" s="252">
        <v>0</v>
      </c>
      <c r="T17" s="170">
        <v>11</v>
      </c>
      <c r="U17" s="197">
        <v>3.8973922902494333E-4</v>
      </c>
    </row>
    <row r="18" spans="2:21" ht="21.95" customHeight="1" thickBot="1" x14ac:dyDescent="0.3">
      <c r="B18" s="268">
        <v>29</v>
      </c>
      <c r="C18" s="159" t="s">
        <v>413</v>
      </c>
      <c r="D18" s="170">
        <v>16</v>
      </c>
      <c r="E18" s="201">
        <v>1.6904384574749076E-3</v>
      </c>
      <c r="F18" s="174">
        <v>8</v>
      </c>
      <c r="G18" s="201">
        <v>2.3439789041898623E-3</v>
      </c>
      <c r="H18" s="174">
        <v>6</v>
      </c>
      <c r="I18" s="201">
        <v>1.6251354279523294E-3</v>
      </c>
      <c r="J18" s="174">
        <v>12</v>
      </c>
      <c r="K18" s="201">
        <v>3.0135610246107484E-3</v>
      </c>
      <c r="L18" s="174">
        <v>10</v>
      </c>
      <c r="M18" s="201">
        <v>4.0783034257748773E-3</v>
      </c>
      <c r="N18" s="174">
        <v>12</v>
      </c>
      <c r="O18" s="201">
        <v>4.0106951871657758E-3</v>
      </c>
      <c r="P18" s="174">
        <v>6</v>
      </c>
      <c r="Q18" s="201">
        <v>5.0505050505050509E-3</v>
      </c>
      <c r="R18" s="174">
        <v>3</v>
      </c>
      <c r="S18" s="252">
        <v>2.8846153846153848E-3</v>
      </c>
      <c r="T18" s="170">
        <v>73</v>
      </c>
      <c r="U18" s="197">
        <v>2.5864512471655329E-3</v>
      </c>
    </row>
    <row r="19" spans="2:21" ht="21.95" customHeight="1" thickTop="1" thickBot="1" x14ac:dyDescent="0.3">
      <c r="B19" s="179">
        <v>3</v>
      </c>
      <c r="C19" s="180" t="s">
        <v>414</v>
      </c>
      <c r="D19" s="297">
        <v>229</v>
      </c>
      <c r="E19" s="298">
        <v>2.4194400422609615E-2</v>
      </c>
      <c r="F19" s="299">
        <v>193</v>
      </c>
      <c r="G19" s="298">
        <v>5.6548491063580439E-2</v>
      </c>
      <c r="H19" s="299">
        <v>169</v>
      </c>
      <c r="I19" s="298">
        <v>4.5774647887323945E-2</v>
      </c>
      <c r="J19" s="299">
        <v>214</v>
      </c>
      <c r="K19" s="298">
        <v>5.3741838272225007E-2</v>
      </c>
      <c r="L19" s="299">
        <v>96</v>
      </c>
      <c r="M19" s="298">
        <v>3.9151712887438829E-2</v>
      </c>
      <c r="N19" s="299">
        <v>105</v>
      </c>
      <c r="O19" s="298">
        <v>3.5093582887700529E-2</v>
      </c>
      <c r="P19" s="299">
        <v>40</v>
      </c>
      <c r="Q19" s="298">
        <v>3.3670033670033669E-2</v>
      </c>
      <c r="R19" s="299">
        <v>32</v>
      </c>
      <c r="S19" s="255">
        <v>3.0769230769230771E-2</v>
      </c>
      <c r="T19" s="297">
        <v>1078</v>
      </c>
      <c r="U19" s="300">
        <v>3.8194444444444441E-2</v>
      </c>
    </row>
    <row r="20" spans="2:21" ht="21.95" customHeight="1" thickTop="1" x14ac:dyDescent="0.25">
      <c r="B20" s="178">
        <v>30</v>
      </c>
      <c r="C20" s="159" t="s">
        <v>415</v>
      </c>
      <c r="D20" s="170">
        <v>72</v>
      </c>
      <c r="E20" s="201">
        <v>7.6069730586370843E-3</v>
      </c>
      <c r="F20" s="174">
        <v>72</v>
      </c>
      <c r="G20" s="201">
        <v>2.1095810137708761E-2</v>
      </c>
      <c r="H20" s="174">
        <v>66</v>
      </c>
      <c r="I20" s="201">
        <v>1.7876489707475622E-2</v>
      </c>
      <c r="J20" s="174">
        <v>73</v>
      </c>
      <c r="K20" s="201">
        <v>1.8332496233048719E-2</v>
      </c>
      <c r="L20" s="174">
        <v>37</v>
      </c>
      <c r="M20" s="201">
        <v>1.5089722675367047E-2</v>
      </c>
      <c r="N20" s="174">
        <v>36</v>
      </c>
      <c r="O20" s="201">
        <v>1.2032085561497326E-2</v>
      </c>
      <c r="P20" s="174">
        <v>14</v>
      </c>
      <c r="Q20" s="201">
        <v>1.1784511784511785E-2</v>
      </c>
      <c r="R20" s="174">
        <v>11</v>
      </c>
      <c r="S20" s="252">
        <v>1.0576923076923078E-2</v>
      </c>
      <c r="T20" s="170">
        <v>381</v>
      </c>
      <c r="U20" s="197">
        <v>1.3499149659863945E-2</v>
      </c>
    </row>
    <row r="21" spans="2:21" ht="21.95" customHeight="1" x14ac:dyDescent="0.25">
      <c r="B21" s="178">
        <v>31</v>
      </c>
      <c r="C21" s="159" t="s">
        <v>416</v>
      </c>
      <c r="D21" s="170">
        <v>8</v>
      </c>
      <c r="E21" s="201">
        <v>8.4521922873745381E-4</v>
      </c>
      <c r="F21" s="174">
        <v>3</v>
      </c>
      <c r="G21" s="201">
        <v>8.7899208907119832E-4</v>
      </c>
      <c r="H21" s="174">
        <v>4</v>
      </c>
      <c r="I21" s="201">
        <v>1.0834236186348862E-3</v>
      </c>
      <c r="J21" s="174">
        <v>9</v>
      </c>
      <c r="K21" s="201">
        <v>2.2601707684580612E-3</v>
      </c>
      <c r="L21" s="174">
        <v>4</v>
      </c>
      <c r="M21" s="201">
        <v>1.6313213703099511E-3</v>
      </c>
      <c r="N21" s="174">
        <v>4</v>
      </c>
      <c r="O21" s="201">
        <v>1.3368983957219251E-3</v>
      </c>
      <c r="P21" s="174">
        <v>0</v>
      </c>
      <c r="Q21" s="201">
        <v>0</v>
      </c>
      <c r="R21" s="174">
        <v>1</v>
      </c>
      <c r="S21" s="252">
        <v>9.6153846153846159E-4</v>
      </c>
      <c r="T21" s="170">
        <v>33</v>
      </c>
      <c r="U21" s="197">
        <v>1.1692176870748299E-3</v>
      </c>
    </row>
    <row r="22" spans="2:21" ht="21.95" customHeight="1" x14ac:dyDescent="0.25">
      <c r="B22" s="178">
        <v>32</v>
      </c>
      <c r="C22" s="159" t="s">
        <v>417</v>
      </c>
      <c r="D22" s="170">
        <v>44</v>
      </c>
      <c r="E22" s="201">
        <v>4.648705758055996E-3</v>
      </c>
      <c r="F22" s="174">
        <v>50</v>
      </c>
      <c r="G22" s="201">
        <v>1.464986815118664E-2</v>
      </c>
      <c r="H22" s="174">
        <v>47</v>
      </c>
      <c r="I22" s="201">
        <v>1.2730227518959913E-2</v>
      </c>
      <c r="J22" s="174">
        <v>63</v>
      </c>
      <c r="K22" s="201">
        <v>1.582119537920643E-2</v>
      </c>
      <c r="L22" s="174">
        <v>24</v>
      </c>
      <c r="M22" s="201">
        <v>9.7879282218597055E-3</v>
      </c>
      <c r="N22" s="174">
        <v>30</v>
      </c>
      <c r="O22" s="201">
        <v>1.0026737967914439E-2</v>
      </c>
      <c r="P22" s="174">
        <v>9</v>
      </c>
      <c r="Q22" s="201">
        <v>7.575757575757576E-3</v>
      </c>
      <c r="R22" s="174">
        <v>6</v>
      </c>
      <c r="S22" s="252">
        <v>5.7692307692307696E-3</v>
      </c>
      <c r="T22" s="170">
        <v>273</v>
      </c>
      <c r="U22" s="197">
        <v>9.6726190476190479E-3</v>
      </c>
    </row>
    <row r="23" spans="2:21" ht="21.95" customHeight="1" x14ac:dyDescent="0.25">
      <c r="B23" s="178">
        <v>33</v>
      </c>
      <c r="C23" s="159" t="s">
        <v>418</v>
      </c>
      <c r="D23" s="170">
        <v>18</v>
      </c>
      <c r="E23" s="201">
        <v>1.9017432646592711E-3</v>
      </c>
      <c r="F23" s="174">
        <v>7</v>
      </c>
      <c r="G23" s="201">
        <v>2.0509815411661296E-3</v>
      </c>
      <c r="H23" s="174">
        <v>9</v>
      </c>
      <c r="I23" s="201">
        <v>2.437703141928494E-3</v>
      </c>
      <c r="J23" s="174">
        <v>8</v>
      </c>
      <c r="K23" s="201">
        <v>2.0090406830738324E-3</v>
      </c>
      <c r="L23" s="174">
        <v>6</v>
      </c>
      <c r="M23" s="201">
        <v>2.4469820554649264E-3</v>
      </c>
      <c r="N23" s="174">
        <v>4</v>
      </c>
      <c r="O23" s="201">
        <v>1.3368983957219251E-3</v>
      </c>
      <c r="P23" s="174">
        <v>2</v>
      </c>
      <c r="Q23" s="201">
        <v>1.6835016835016834E-3</v>
      </c>
      <c r="R23" s="174">
        <v>2</v>
      </c>
      <c r="S23" s="252">
        <v>1.9230769230769232E-3</v>
      </c>
      <c r="T23" s="170">
        <v>56</v>
      </c>
      <c r="U23" s="197">
        <v>1.984126984126984E-3</v>
      </c>
    </row>
    <row r="24" spans="2:21" ht="21.95" customHeight="1" x14ac:dyDescent="0.25">
      <c r="B24" s="178">
        <v>34</v>
      </c>
      <c r="C24" s="159" t="s">
        <v>419</v>
      </c>
      <c r="D24" s="170">
        <v>61</v>
      </c>
      <c r="E24" s="201">
        <v>6.4447966191230853E-3</v>
      </c>
      <c r="F24" s="174">
        <v>40</v>
      </c>
      <c r="G24" s="201">
        <v>1.1719894520949311E-2</v>
      </c>
      <c r="H24" s="174">
        <v>26</v>
      </c>
      <c r="I24" s="201">
        <v>7.0422535211267607E-3</v>
      </c>
      <c r="J24" s="174">
        <v>39</v>
      </c>
      <c r="K24" s="201">
        <v>9.7940733299849321E-3</v>
      </c>
      <c r="L24" s="174">
        <v>20</v>
      </c>
      <c r="M24" s="201">
        <v>8.1566068515497546E-3</v>
      </c>
      <c r="N24" s="174">
        <v>23</v>
      </c>
      <c r="O24" s="201">
        <v>7.6871657754010699E-3</v>
      </c>
      <c r="P24" s="174">
        <v>11</v>
      </c>
      <c r="Q24" s="201">
        <v>9.2592592592592587E-3</v>
      </c>
      <c r="R24" s="174">
        <v>7</v>
      </c>
      <c r="S24" s="252">
        <v>6.7307692307692311E-3</v>
      </c>
      <c r="T24" s="170">
        <v>227</v>
      </c>
      <c r="U24" s="197">
        <v>8.0428004535147389E-3</v>
      </c>
    </row>
    <row r="25" spans="2:21" ht="21.95" customHeight="1" x14ac:dyDescent="0.25">
      <c r="B25" s="178">
        <v>35</v>
      </c>
      <c r="C25" s="159" t="s">
        <v>420</v>
      </c>
      <c r="D25" s="170">
        <v>1</v>
      </c>
      <c r="E25" s="201">
        <v>1.0565240359218173E-4</v>
      </c>
      <c r="F25" s="174">
        <v>0</v>
      </c>
      <c r="G25" s="201">
        <v>0</v>
      </c>
      <c r="H25" s="174">
        <v>0</v>
      </c>
      <c r="I25" s="201">
        <v>0</v>
      </c>
      <c r="J25" s="174">
        <v>0</v>
      </c>
      <c r="K25" s="201">
        <v>0</v>
      </c>
      <c r="L25" s="174">
        <v>0</v>
      </c>
      <c r="M25" s="201">
        <v>0</v>
      </c>
      <c r="N25" s="174">
        <v>0</v>
      </c>
      <c r="O25" s="201">
        <v>0</v>
      </c>
      <c r="P25" s="174">
        <v>0</v>
      </c>
      <c r="Q25" s="201">
        <v>0</v>
      </c>
      <c r="R25" s="174">
        <v>0</v>
      </c>
      <c r="S25" s="252">
        <v>0</v>
      </c>
      <c r="T25" s="170">
        <v>1</v>
      </c>
      <c r="U25" s="197">
        <v>3.5430839002267575E-5</v>
      </c>
    </row>
    <row r="26" spans="2:21" ht="21.95" customHeight="1" thickBot="1" x14ac:dyDescent="0.3">
      <c r="B26" s="178">
        <v>39</v>
      </c>
      <c r="C26" s="159" t="s">
        <v>421</v>
      </c>
      <c r="D26" s="170">
        <v>25</v>
      </c>
      <c r="E26" s="201">
        <v>2.6413100898045432E-3</v>
      </c>
      <c r="F26" s="174">
        <v>21</v>
      </c>
      <c r="G26" s="201">
        <v>6.1529446234983888E-3</v>
      </c>
      <c r="H26" s="174">
        <v>17</v>
      </c>
      <c r="I26" s="201">
        <v>4.6045503791982663E-3</v>
      </c>
      <c r="J26" s="174">
        <v>22</v>
      </c>
      <c r="K26" s="201">
        <v>5.5248618784530384E-3</v>
      </c>
      <c r="L26" s="174">
        <v>5</v>
      </c>
      <c r="M26" s="201">
        <v>2.0391517128874386E-3</v>
      </c>
      <c r="N26" s="174">
        <v>8</v>
      </c>
      <c r="O26" s="201">
        <v>2.6737967914438501E-3</v>
      </c>
      <c r="P26" s="174">
        <v>4</v>
      </c>
      <c r="Q26" s="201">
        <v>3.3670033670033669E-3</v>
      </c>
      <c r="R26" s="174">
        <v>5</v>
      </c>
      <c r="S26" s="252">
        <v>4.807692307692308E-3</v>
      </c>
      <c r="T26" s="170">
        <v>107</v>
      </c>
      <c r="U26" s="197">
        <v>3.7910997732426305E-3</v>
      </c>
    </row>
    <row r="27" spans="2:21" ht="21.95" customHeight="1" thickTop="1" thickBot="1" x14ac:dyDescent="0.3">
      <c r="B27" s="179">
        <v>4</v>
      </c>
      <c r="C27" s="180" t="s">
        <v>422</v>
      </c>
      <c r="D27" s="297">
        <v>6837</v>
      </c>
      <c r="E27" s="298">
        <v>0.72234548335974635</v>
      </c>
      <c r="F27" s="299">
        <v>1756</v>
      </c>
      <c r="G27" s="298">
        <v>0.51450336946967479</v>
      </c>
      <c r="H27" s="299">
        <v>1786</v>
      </c>
      <c r="I27" s="298">
        <v>0.48374864572047666</v>
      </c>
      <c r="J27" s="299">
        <v>1847</v>
      </c>
      <c r="K27" s="298">
        <v>0.46383726770467104</v>
      </c>
      <c r="L27" s="299">
        <v>1223</v>
      </c>
      <c r="M27" s="298">
        <v>0.49877650897226755</v>
      </c>
      <c r="N27" s="299">
        <v>1510</v>
      </c>
      <c r="O27" s="298">
        <v>0.5046791443850267</v>
      </c>
      <c r="P27" s="299">
        <v>579</v>
      </c>
      <c r="Q27" s="298">
        <v>0.4873737373737374</v>
      </c>
      <c r="R27" s="299">
        <v>547</v>
      </c>
      <c r="S27" s="255">
        <v>0.52596153846153848</v>
      </c>
      <c r="T27" s="297">
        <v>16085</v>
      </c>
      <c r="U27" s="300">
        <v>0.56990504535147402</v>
      </c>
    </row>
    <row r="28" spans="2:21" ht="21.95" customHeight="1" thickTop="1" x14ac:dyDescent="0.25">
      <c r="B28" s="178">
        <v>40</v>
      </c>
      <c r="C28" s="159" t="s">
        <v>423</v>
      </c>
      <c r="D28" s="170">
        <v>247</v>
      </c>
      <c r="E28" s="201">
        <v>2.6096143687268886E-2</v>
      </c>
      <c r="F28" s="174">
        <v>97</v>
      </c>
      <c r="G28" s="201">
        <v>2.8420744213302079E-2</v>
      </c>
      <c r="H28" s="174">
        <v>119</v>
      </c>
      <c r="I28" s="201">
        <v>3.2231852654387869E-2</v>
      </c>
      <c r="J28" s="174">
        <v>128</v>
      </c>
      <c r="K28" s="201">
        <v>3.2144650929181319E-2</v>
      </c>
      <c r="L28" s="174">
        <v>94</v>
      </c>
      <c r="M28" s="201">
        <v>3.8336052202283852E-2</v>
      </c>
      <c r="N28" s="174">
        <v>112</v>
      </c>
      <c r="O28" s="201">
        <v>3.7433155080213901E-2</v>
      </c>
      <c r="P28" s="174">
        <v>41</v>
      </c>
      <c r="Q28" s="201">
        <v>3.4511784511784514E-2</v>
      </c>
      <c r="R28" s="174">
        <v>34</v>
      </c>
      <c r="S28" s="252">
        <v>3.2692307692307694E-2</v>
      </c>
      <c r="T28" s="170">
        <v>872</v>
      </c>
      <c r="U28" s="197">
        <v>3.0895691609977325E-2</v>
      </c>
    </row>
    <row r="29" spans="2:21" ht="21.95" customHeight="1" x14ac:dyDescent="0.25">
      <c r="B29" s="178">
        <v>41</v>
      </c>
      <c r="C29" s="159" t="s">
        <v>424</v>
      </c>
      <c r="D29" s="170">
        <v>2968</v>
      </c>
      <c r="E29" s="201">
        <v>0.31357633386159534</v>
      </c>
      <c r="F29" s="174">
        <v>890</v>
      </c>
      <c r="G29" s="201">
        <v>0.26076765309112215</v>
      </c>
      <c r="H29" s="174">
        <v>949</v>
      </c>
      <c r="I29" s="201">
        <v>0.25704225352112675</v>
      </c>
      <c r="J29" s="174">
        <v>900</v>
      </c>
      <c r="K29" s="201">
        <v>0.22601707684580613</v>
      </c>
      <c r="L29" s="174">
        <v>556</v>
      </c>
      <c r="M29" s="201">
        <v>0.2267536704730832</v>
      </c>
      <c r="N29" s="174">
        <v>706</v>
      </c>
      <c r="O29" s="201">
        <v>0.23596256684491979</v>
      </c>
      <c r="P29" s="174">
        <v>266</v>
      </c>
      <c r="Q29" s="201">
        <v>0.22390572390572391</v>
      </c>
      <c r="R29" s="174">
        <v>185</v>
      </c>
      <c r="S29" s="252">
        <v>0.17788461538461539</v>
      </c>
      <c r="T29" s="170">
        <v>7420</v>
      </c>
      <c r="U29" s="197">
        <v>0.26289682539682541</v>
      </c>
    </row>
    <row r="30" spans="2:21" ht="21.95" customHeight="1" x14ac:dyDescent="0.25">
      <c r="B30" s="178">
        <v>42</v>
      </c>
      <c r="C30" s="159" t="s">
        <v>425</v>
      </c>
      <c r="D30" s="170">
        <v>3433</v>
      </c>
      <c r="E30" s="201">
        <v>0.36270470153195983</v>
      </c>
      <c r="F30" s="174">
        <v>689</v>
      </c>
      <c r="G30" s="201">
        <v>0.2018751831233519</v>
      </c>
      <c r="H30" s="174">
        <v>634</v>
      </c>
      <c r="I30" s="201">
        <v>0.17172264355362946</v>
      </c>
      <c r="J30" s="174">
        <v>706</v>
      </c>
      <c r="K30" s="201">
        <v>0.17729784028126569</v>
      </c>
      <c r="L30" s="174">
        <v>464</v>
      </c>
      <c r="M30" s="201">
        <v>0.18923327895595432</v>
      </c>
      <c r="N30" s="174">
        <v>581</v>
      </c>
      <c r="O30" s="201">
        <v>0.19418449197860962</v>
      </c>
      <c r="P30" s="174">
        <v>225</v>
      </c>
      <c r="Q30" s="201">
        <v>0.18939393939393939</v>
      </c>
      <c r="R30" s="174">
        <v>263</v>
      </c>
      <c r="S30" s="252">
        <v>0.25288461538461537</v>
      </c>
      <c r="T30" s="170">
        <v>6995</v>
      </c>
      <c r="U30" s="197">
        <v>0.24783871882086167</v>
      </c>
    </row>
    <row r="31" spans="2:21" ht="21.95" customHeight="1" x14ac:dyDescent="0.25">
      <c r="B31" s="178">
        <v>43</v>
      </c>
      <c r="C31" s="159" t="s">
        <v>426</v>
      </c>
      <c r="D31" s="170">
        <v>87</v>
      </c>
      <c r="E31" s="201">
        <v>9.1917591125198102E-3</v>
      </c>
      <c r="F31" s="174">
        <v>28</v>
      </c>
      <c r="G31" s="201">
        <v>8.2039261646645184E-3</v>
      </c>
      <c r="H31" s="174">
        <v>35</v>
      </c>
      <c r="I31" s="201">
        <v>9.4799566630552543E-3</v>
      </c>
      <c r="J31" s="174">
        <v>46</v>
      </c>
      <c r="K31" s="201">
        <v>1.1551983927674536E-2</v>
      </c>
      <c r="L31" s="174">
        <v>43</v>
      </c>
      <c r="M31" s="201">
        <v>1.7536704730831975E-2</v>
      </c>
      <c r="N31" s="174">
        <v>51</v>
      </c>
      <c r="O31" s="201">
        <v>1.7045454545454544E-2</v>
      </c>
      <c r="P31" s="174">
        <v>15</v>
      </c>
      <c r="Q31" s="201">
        <v>1.2626262626262626E-2</v>
      </c>
      <c r="R31" s="174">
        <v>13</v>
      </c>
      <c r="S31" s="252">
        <v>1.2500000000000001E-2</v>
      </c>
      <c r="T31" s="170">
        <v>318</v>
      </c>
      <c r="U31" s="197">
        <v>1.1267006802721089E-2</v>
      </c>
    </row>
    <row r="32" spans="2:21" ht="21.95" customHeight="1" thickBot="1" x14ac:dyDescent="0.3">
      <c r="B32" s="178">
        <v>49</v>
      </c>
      <c r="C32" s="159" t="s">
        <v>427</v>
      </c>
      <c r="D32" s="170">
        <v>102</v>
      </c>
      <c r="E32" s="201">
        <v>1.0776545166402536E-2</v>
      </c>
      <c r="F32" s="174">
        <v>52</v>
      </c>
      <c r="G32" s="201">
        <v>1.5235862877234104E-2</v>
      </c>
      <c r="H32" s="174">
        <v>49</v>
      </c>
      <c r="I32" s="201">
        <v>1.3271939328277357E-2</v>
      </c>
      <c r="J32" s="174">
        <v>67</v>
      </c>
      <c r="K32" s="201">
        <v>1.6825715720743345E-2</v>
      </c>
      <c r="L32" s="174">
        <v>66</v>
      </c>
      <c r="M32" s="201">
        <v>2.6916802610114192E-2</v>
      </c>
      <c r="N32" s="174">
        <v>60</v>
      </c>
      <c r="O32" s="201">
        <v>2.0053475935828877E-2</v>
      </c>
      <c r="P32" s="174">
        <v>32</v>
      </c>
      <c r="Q32" s="201">
        <v>2.6936026936026935E-2</v>
      </c>
      <c r="R32" s="174">
        <v>52</v>
      </c>
      <c r="S32" s="252">
        <v>0.05</v>
      </c>
      <c r="T32" s="170">
        <v>480</v>
      </c>
      <c r="U32" s="197">
        <v>1.7006802721088437E-2</v>
      </c>
    </row>
    <row r="33" spans="2:21" ht="21.95" customHeight="1" thickTop="1" thickBot="1" x14ac:dyDescent="0.3">
      <c r="B33" s="179">
        <v>5</v>
      </c>
      <c r="C33" s="180" t="s">
        <v>428</v>
      </c>
      <c r="D33" s="297">
        <v>1147</v>
      </c>
      <c r="E33" s="298">
        <v>0.12118330692023244</v>
      </c>
      <c r="F33" s="299">
        <v>757</v>
      </c>
      <c r="G33" s="298">
        <v>0.22179900380896572</v>
      </c>
      <c r="H33" s="299">
        <v>874</v>
      </c>
      <c r="I33" s="298">
        <v>0.23672806067172264</v>
      </c>
      <c r="J33" s="299">
        <v>966</v>
      </c>
      <c r="K33" s="298">
        <v>0.24259166248116526</v>
      </c>
      <c r="L33" s="299">
        <v>577</v>
      </c>
      <c r="M33" s="298">
        <v>0.23531810766721045</v>
      </c>
      <c r="N33" s="299">
        <v>682</v>
      </c>
      <c r="O33" s="298">
        <v>0.22794117647058823</v>
      </c>
      <c r="P33" s="299">
        <v>293</v>
      </c>
      <c r="Q33" s="298">
        <v>0.24663299663299665</v>
      </c>
      <c r="R33" s="299">
        <v>245</v>
      </c>
      <c r="S33" s="255">
        <v>0.23557692307692307</v>
      </c>
      <c r="T33" s="297">
        <v>5541</v>
      </c>
      <c r="U33" s="300">
        <v>0.19632227891156465</v>
      </c>
    </row>
    <row r="34" spans="2:21" ht="21.95" customHeight="1" thickTop="1" x14ac:dyDescent="0.25">
      <c r="B34" s="178">
        <v>50</v>
      </c>
      <c r="C34" s="159" t="s">
        <v>429</v>
      </c>
      <c r="D34" s="170">
        <v>19</v>
      </c>
      <c r="E34" s="201">
        <v>2.0073956682514528E-3</v>
      </c>
      <c r="F34" s="174">
        <v>17</v>
      </c>
      <c r="G34" s="201">
        <v>4.980955171403457E-3</v>
      </c>
      <c r="H34" s="174">
        <v>14</v>
      </c>
      <c r="I34" s="201">
        <v>3.791982665222102E-3</v>
      </c>
      <c r="J34" s="174">
        <v>12</v>
      </c>
      <c r="K34" s="201">
        <v>3.0135610246107484E-3</v>
      </c>
      <c r="L34" s="174">
        <v>9</v>
      </c>
      <c r="M34" s="201">
        <v>3.67047308319739E-3</v>
      </c>
      <c r="N34" s="174">
        <v>8</v>
      </c>
      <c r="O34" s="201">
        <v>2.6737967914438501E-3</v>
      </c>
      <c r="P34" s="174">
        <v>7</v>
      </c>
      <c r="Q34" s="201">
        <v>5.8922558922558923E-3</v>
      </c>
      <c r="R34" s="174">
        <v>5</v>
      </c>
      <c r="S34" s="252">
        <v>4.807692307692308E-3</v>
      </c>
      <c r="T34" s="170">
        <v>91</v>
      </c>
      <c r="U34" s="197">
        <v>3.224206349206349E-3</v>
      </c>
    </row>
    <row r="35" spans="2:21" ht="21.95" customHeight="1" x14ac:dyDescent="0.25">
      <c r="B35" s="178">
        <v>51</v>
      </c>
      <c r="C35" s="159" t="s">
        <v>430</v>
      </c>
      <c r="D35" s="170">
        <v>200</v>
      </c>
      <c r="E35" s="201">
        <v>2.1130480718436345E-2</v>
      </c>
      <c r="F35" s="174">
        <v>135</v>
      </c>
      <c r="G35" s="201">
        <v>3.9554644008203924E-2</v>
      </c>
      <c r="H35" s="174">
        <v>167</v>
      </c>
      <c r="I35" s="201">
        <v>4.5232936078006498E-2</v>
      </c>
      <c r="J35" s="174">
        <v>194</v>
      </c>
      <c r="K35" s="201">
        <v>4.8719236564540434E-2</v>
      </c>
      <c r="L35" s="174">
        <v>110</v>
      </c>
      <c r="M35" s="201">
        <v>4.4861337683523655E-2</v>
      </c>
      <c r="N35" s="174">
        <v>124</v>
      </c>
      <c r="O35" s="201">
        <v>4.1443850267379678E-2</v>
      </c>
      <c r="P35" s="174">
        <v>45</v>
      </c>
      <c r="Q35" s="201">
        <v>3.787878787878788E-2</v>
      </c>
      <c r="R35" s="174">
        <v>32</v>
      </c>
      <c r="S35" s="252">
        <v>3.0769230769230771E-2</v>
      </c>
      <c r="T35" s="170">
        <v>1007</v>
      </c>
      <c r="U35" s="197">
        <v>3.5678854875283446E-2</v>
      </c>
    </row>
    <row r="36" spans="2:21" ht="21.95" customHeight="1" x14ac:dyDescent="0.25">
      <c r="B36" s="178">
        <v>52</v>
      </c>
      <c r="C36" s="159" t="s">
        <v>431</v>
      </c>
      <c r="D36" s="170">
        <v>273</v>
      </c>
      <c r="E36" s="201">
        <v>2.8843106180665611E-2</v>
      </c>
      <c r="F36" s="174">
        <v>164</v>
      </c>
      <c r="G36" s="201">
        <v>4.8051567535892174E-2</v>
      </c>
      <c r="H36" s="174">
        <v>163</v>
      </c>
      <c r="I36" s="201">
        <v>4.4149512459371612E-2</v>
      </c>
      <c r="J36" s="174">
        <v>164</v>
      </c>
      <c r="K36" s="201">
        <v>4.1185334003013559E-2</v>
      </c>
      <c r="L36" s="174">
        <v>101</v>
      </c>
      <c r="M36" s="201">
        <v>4.1190864600326262E-2</v>
      </c>
      <c r="N36" s="174">
        <v>130</v>
      </c>
      <c r="O36" s="201">
        <v>4.3449197860962567E-2</v>
      </c>
      <c r="P36" s="174">
        <v>39</v>
      </c>
      <c r="Q36" s="201">
        <v>3.2828282828282832E-2</v>
      </c>
      <c r="R36" s="174">
        <v>41</v>
      </c>
      <c r="S36" s="252">
        <v>3.9423076923076922E-2</v>
      </c>
      <c r="T36" s="170">
        <v>1075</v>
      </c>
      <c r="U36" s="197">
        <v>3.8088151927437641E-2</v>
      </c>
    </row>
    <row r="37" spans="2:21" ht="21.95" customHeight="1" x14ac:dyDescent="0.25">
      <c r="B37" s="178">
        <v>53</v>
      </c>
      <c r="C37" s="159" t="s">
        <v>432</v>
      </c>
      <c r="D37" s="170">
        <v>305</v>
      </c>
      <c r="E37" s="201">
        <v>3.2223983095615423E-2</v>
      </c>
      <c r="F37" s="174">
        <v>194</v>
      </c>
      <c r="G37" s="201">
        <v>5.6841488426604157E-2</v>
      </c>
      <c r="H37" s="174">
        <v>232</v>
      </c>
      <c r="I37" s="201">
        <v>6.2838569880823397E-2</v>
      </c>
      <c r="J37" s="174">
        <v>243</v>
      </c>
      <c r="K37" s="201">
        <v>6.1024610748367653E-2</v>
      </c>
      <c r="L37" s="174">
        <v>146</v>
      </c>
      <c r="M37" s="201">
        <v>5.954323001631321E-2</v>
      </c>
      <c r="N37" s="174">
        <v>171</v>
      </c>
      <c r="O37" s="201">
        <v>5.7152406417112299E-2</v>
      </c>
      <c r="P37" s="174">
        <v>85</v>
      </c>
      <c r="Q37" s="201">
        <v>7.1548821548821542E-2</v>
      </c>
      <c r="R37" s="174">
        <v>82</v>
      </c>
      <c r="S37" s="252">
        <v>7.8846153846153844E-2</v>
      </c>
      <c r="T37" s="170">
        <v>1458</v>
      </c>
      <c r="U37" s="197">
        <v>5.1658163265306124E-2</v>
      </c>
    </row>
    <row r="38" spans="2:21" ht="21.95" customHeight="1" x14ac:dyDescent="0.25">
      <c r="B38" s="178">
        <v>54</v>
      </c>
      <c r="C38" s="159" t="s">
        <v>433</v>
      </c>
      <c r="D38" s="170">
        <v>158</v>
      </c>
      <c r="E38" s="201">
        <v>1.6693079767564713E-2</v>
      </c>
      <c r="F38" s="174">
        <v>161</v>
      </c>
      <c r="G38" s="201">
        <v>4.7172575446820977E-2</v>
      </c>
      <c r="H38" s="174">
        <v>193</v>
      </c>
      <c r="I38" s="201">
        <v>5.2275189599133264E-2</v>
      </c>
      <c r="J38" s="174">
        <v>238</v>
      </c>
      <c r="K38" s="201">
        <v>5.9768960321446511E-2</v>
      </c>
      <c r="L38" s="174">
        <v>141</v>
      </c>
      <c r="M38" s="201">
        <v>5.7504078303425778E-2</v>
      </c>
      <c r="N38" s="174">
        <v>162</v>
      </c>
      <c r="O38" s="201">
        <v>5.4144385026737969E-2</v>
      </c>
      <c r="P38" s="174">
        <v>70</v>
      </c>
      <c r="Q38" s="201">
        <v>5.8922558922558925E-2</v>
      </c>
      <c r="R38" s="174">
        <v>54</v>
      </c>
      <c r="S38" s="252">
        <v>5.1923076923076926E-2</v>
      </c>
      <c r="T38" s="170">
        <v>1177</v>
      </c>
      <c r="U38" s="197">
        <v>4.1702097505668931E-2</v>
      </c>
    </row>
    <row r="39" spans="2:21" ht="21.95" customHeight="1" x14ac:dyDescent="0.25">
      <c r="B39" s="178">
        <v>55</v>
      </c>
      <c r="C39" s="159" t="s">
        <v>434</v>
      </c>
      <c r="D39" s="170">
        <v>123</v>
      </c>
      <c r="E39" s="201">
        <v>1.2995245641838352E-2</v>
      </c>
      <c r="F39" s="174">
        <v>50</v>
      </c>
      <c r="G39" s="201">
        <v>1.464986815118664E-2</v>
      </c>
      <c r="H39" s="174">
        <v>60</v>
      </c>
      <c r="I39" s="201">
        <v>1.6251354279523293E-2</v>
      </c>
      <c r="J39" s="174">
        <v>63</v>
      </c>
      <c r="K39" s="201">
        <v>1.582119537920643E-2</v>
      </c>
      <c r="L39" s="174">
        <v>42</v>
      </c>
      <c r="M39" s="201">
        <v>1.7128874388254486E-2</v>
      </c>
      <c r="N39" s="174">
        <v>59</v>
      </c>
      <c r="O39" s="201">
        <v>1.9719251336898395E-2</v>
      </c>
      <c r="P39" s="174">
        <v>21</v>
      </c>
      <c r="Q39" s="201">
        <v>1.7676767676767676E-2</v>
      </c>
      <c r="R39" s="174">
        <v>19</v>
      </c>
      <c r="S39" s="252">
        <v>1.826923076923077E-2</v>
      </c>
      <c r="T39" s="170">
        <v>437</v>
      </c>
      <c r="U39" s="197">
        <v>1.5483276643990929E-2</v>
      </c>
    </row>
    <row r="40" spans="2:21" ht="21.95" customHeight="1" thickBot="1" x14ac:dyDescent="0.3">
      <c r="B40" s="178">
        <v>59</v>
      </c>
      <c r="C40" s="159" t="s">
        <v>435</v>
      </c>
      <c r="D40" s="170">
        <v>69</v>
      </c>
      <c r="E40" s="201">
        <v>7.2900158478605391E-3</v>
      </c>
      <c r="F40" s="174">
        <v>36</v>
      </c>
      <c r="G40" s="201">
        <v>1.054790506885438E-2</v>
      </c>
      <c r="H40" s="174">
        <v>45</v>
      </c>
      <c r="I40" s="201">
        <v>1.218851570964247E-2</v>
      </c>
      <c r="J40" s="174">
        <v>52</v>
      </c>
      <c r="K40" s="201">
        <v>1.3058764439979909E-2</v>
      </c>
      <c r="L40" s="174">
        <v>28</v>
      </c>
      <c r="M40" s="201">
        <v>1.1419249592169658E-2</v>
      </c>
      <c r="N40" s="174">
        <v>28</v>
      </c>
      <c r="O40" s="201">
        <v>9.3582887700534752E-3</v>
      </c>
      <c r="P40" s="174">
        <v>26</v>
      </c>
      <c r="Q40" s="201">
        <v>2.1885521885521887E-2</v>
      </c>
      <c r="R40" s="174">
        <v>12</v>
      </c>
      <c r="S40" s="252">
        <v>1.1538461538461539E-2</v>
      </c>
      <c r="T40" s="170">
        <v>296</v>
      </c>
      <c r="U40" s="197">
        <v>1.0487528344671202E-2</v>
      </c>
    </row>
    <row r="41" spans="2:21" ht="21.95" customHeight="1" thickTop="1" thickBot="1" x14ac:dyDescent="0.3">
      <c r="B41" s="179">
        <v>6</v>
      </c>
      <c r="C41" s="180" t="s">
        <v>436</v>
      </c>
      <c r="D41" s="297">
        <v>474</v>
      </c>
      <c r="E41" s="298">
        <v>5.0079239302694145E-2</v>
      </c>
      <c r="F41" s="299">
        <v>197</v>
      </c>
      <c r="G41" s="298">
        <v>5.7720480515675361E-2</v>
      </c>
      <c r="H41" s="299">
        <v>251</v>
      </c>
      <c r="I41" s="298">
        <v>6.7984832069339113E-2</v>
      </c>
      <c r="J41" s="299">
        <v>300</v>
      </c>
      <c r="K41" s="298">
        <v>7.5339025615268701E-2</v>
      </c>
      <c r="L41" s="299">
        <v>167</v>
      </c>
      <c r="M41" s="298">
        <v>6.8107667210440453E-2</v>
      </c>
      <c r="N41" s="299">
        <v>257</v>
      </c>
      <c r="O41" s="298">
        <v>8.58957219251337E-2</v>
      </c>
      <c r="P41" s="299">
        <v>103</v>
      </c>
      <c r="Q41" s="298">
        <v>8.6700336700336708E-2</v>
      </c>
      <c r="R41" s="299">
        <v>59</v>
      </c>
      <c r="S41" s="255">
        <v>5.673076923076923E-2</v>
      </c>
      <c r="T41" s="297">
        <v>1808</v>
      </c>
      <c r="U41" s="300">
        <v>6.405895691609978E-2</v>
      </c>
    </row>
    <row r="42" spans="2:21" ht="21.95" customHeight="1" thickTop="1" x14ac:dyDescent="0.25">
      <c r="B42" s="178">
        <v>60</v>
      </c>
      <c r="C42" s="159" t="s">
        <v>437</v>
      </c>
      <c r="D42" s="170">
        <v>33</v>
      </c>
      <c r="E42" s="201">
        <v>3.486529318541997E-3</v>
      </c>
      <c r="F42" s="174">
        <v>10</v>
      </c>
      <c r="G42" s="201">
        <v>2.9299736302373278E-3</v>
      </c>
      <c r="H42" s="174">
        <v>22</v>
      </c>
      <c r="I42" s="201">
        <v>5.9588299024918743E-3</v>
      </c>
      <c r="J42" s="174">
        <v>25</v>
      </c>
      <c r="K42" s="201">
        <v>6.2782521346057257E-3</v>
      </c>
      <c r="L42" s="174">
        <v>12</v>
      </c>
      <c r="M42" s="201">
        <v>4.8939641109298528E-3</v>
      </c>
      <c r="N42" s="174">
        <v>18</v>
      </c>
      <c r="O42" s="201">
        <v>6.0160427807486629E-3</v>
      </c>
      <c r="P42" s="174">
        <v>7</v>
      </c>
      <c r="Q42" s="201">
        <v>5.8922558922558923E-3</v>
      </c>
      <c r="R42" s="174">
        <v>8</v>
      </c>
      <c r="S42" s="252">
        <v>7.6923076923076927E-3</v>
      </c>
      <c r="T42" s="170">
        <v>135</v>
      </c>
      <c r="U42" s="197">
        <v>4.7831632653061226E-3</v>
      </c>
    </row>
    <row r="43" spans="2:21" ht="21.95" customHeight="1" x14ac:dyDescent="0.25">
      <c r="B43" s="178">
        <v>61</v>
      </c>
      <c r="C43" s="159" t="s">
        <v>438</v>
      </c>
      <c r="D43" s="170">
        <v>227</v>
      </c>
      <c r="E43" s="201">
        <v>2.3983095615425252E-2</v>
      </c>
      <c r="F43" s="174">
        <v>144</v>
      </c>
      <c r="G43" s="201">
        <v>4.2191620275417521E-2</v>
      </c>
      <c r="H43" s="174">
        <v>165</v>
      </c>
      <c r="I43" s="201">
        <v>4.4691224268689059E-2</v>
      </c>
      <c r="J43" s="174">
        <v>163</v>
      </c>
      <c r="K43" s="201">
        <v>4.0934203917629329E-2</v>
      </c>
      <c r="L43" s="174">
        <v>99</v>
      </c>
      <c r="M43" s="201">
        <v>4.0375203915171291E-2</v>
      </c>
      <c r="N43" s="174">
        <v>150</v>
      </c>
      <c r="O43" s="201">
        <v>5.0133689839572192E-2</v>
      </c>
      <c r="P43" s="174">
        <v>63</v>
      </c>
      <c r="Q43" s="201">
        <v>5.3030303030303032E-2</v>
      </c>
      <c r="R43" s="174">
        <v>29</v>
      </c>
      <c r="S43" s="252">
        <v>2.7884615384615386E-2</v>
      </c>
      <c r="T43" s="170">
        <v>1040</v>
      </c>
      <c r="U43" s="197">
        <v>3.6848072562358274E-2</v>
      </c>
    </row>
    <row r="44" spans="2:21" ht="21.95" customHeight="1" x14ac:dyDescent="0.25">
      <c r="B44" s="178">
        <v>62</v>
      </c>
      <c r="C44" s="159" t="s">
        <v>439</v>
      </c>
      <c r="D44" s="170">
        <v>197</v>
      </c>
      <c r="E44" s="201">
        <v>2.08135235076598E-2</v>
      </c>
      <c r="F44" s="174">
        <v>41</v>
      </c>
      <c r="G44" s="201">
        <v>1.2012891883973044E-2</v>
      </c>
      <c r="H44" s="174">
        <v>56</v>
      </c>
      <c r="I44" s="201">
        <v>1.5167930660888408E-2</v>
      </c>
      <c r="J44" s="174">
        <v>101</v>
      </c>
      <c r="K44" s="201">
        <v>2.5364138623807132E-2</v>
      </c>
      <c r="L44" s="174">
        <v>51</v>
      </c>
      <c r="M44" s="201">
        <v>2.0799347471451877E-2</v>
      </c>
      <c r="N44" s="174">
        <v>75</v>
      </c>
      <c r="O44" s="201">
        <v>2.5066844919786096E-2</v>
      </c>
      <c r="P44" s="174">
        <v>30</v>
      </c>
      <c r="Q44" s="201">
        <v>2.5252525252525252E-2</v>
      </c>
      <c r="R44" s="174">
        <v>20</v>
      </c>
      <c r="S44" s="252">
        <v>1.9230769230769232E-2</v>
      </c>
      <c r="T44" s="170">
        <v>571</v>
      </c>
      <c r="U44" s="197">
        <v>2.0231009070294785E-2</v>
      </c>
    </row>
    <row r="45" spans="2:21" ht="21.95" customHeight="1" thickBot="1" x14ac:dyDescent="0.3">
      <c r="B45" s="178">
        <v>69</v>
      </c>
      <c r="C45" s="159" t="s">
        <v>440</v>
      </c>
      <c r="D45" s="170">
        <v>17</v>
      </c>
      <c r="E45" s="201">
        <v>1.7960908610670893E-3</v>
      </c>
      <c r="F45" s="174">
        <v>2</v>
      </c>
      <c r="G45" s="201">
        <v>5.8599472604746558E-4</v>
      </c>
      <c r="H45" s="174">
        <v>8</v>
      </c>
      <c r="I45" s="201">
        <v>2.1668472372697724E-3</v>
      </c>
      <c r="J45" s="174">
        <v>11</v>
      </c>
      <c r="K45" s="201">
        <v>2.7624309392265192E-3</v>
      </c>
      <c r="L45" s="174">
        <v>5</v>
      </c>
      <c r="M45" s="201">
        <v>2.0391517128874386E-3</v>
      </c>
      <c r="N45" s="174">
        <v>14</v>
      </c>
      <c r="O45" s="201">
        <v>4.6791443850267376E-3</v>
      </c>
      <c r="P45" s="174">
        <v>3</v>
      </c>
      <c r="Q45" s="201">
        <v>2.5252525252525255E-3</v>
      </c>
      <c r="R45" s="174">
        <v>2</v>
      </c>
      <c r="S45" s="252">
        <v>1.9230769230769232E-3</v>
      </c>
      <c r="T45" s="170">
        <v>62</v>
      </c>
      <c r="U45" s="197">
        <v>2.1967120181405897E-3</v>
      </c>
    </row>
    <row r="46" spans="2:21" ht="21.95" customHeight="1" thickTop="1" thickBot="1" x14ac:dyDescent="0.3">
      <c r="B46" s="179">
        <v>99</v>
      </c>
      <c r="C46" s="180" t="s">
        <v>441</v>
      </c>
      <c r="D46" s="297">
        <v>478</v>
      </c>
      <c r="E46" s="298">
        <v>5.0501848917062865E-2</v>
      </c>
      <c r="F46" s="299">
        <v>279</v>
      </c>
      <c r="G46" s="298">
        <v>8.1746264283621445E-2</v>
      </c>
      <c r="H46" s="299">
        <v>360</v>
      </c>
      <c r="I46" s="298">
        <v>9.7508125677139762E-2</v>
      </c>
      <c r="J46" s="299">
        <v>349</v>
      </c>
      <c r="K46" s="298">
        <v>8.7644399799095926E-2</v>
      </c>
      <c r="L46" s="299">
        <v>211</v>
      </c>
      <c r="M46" s="298">
        <v>8.6052202283849924E-2</v>
      </c>
      <c r="N46" s="299">
        <v>257</v>
      </c>
      <c r="O46" s="298">
        <v>8.5895721925133686E-2</v>
      </c>
      <c r="P46" s="299">
        <v>98</v>
      </c>
      <c r="Q46" s="298">
        <v>8.2491582491582491E-2</v>
      </c>
      <c r="R46" s="299">
        <v>95</v>
      </c>
      <c r="S46" s="255">
        <v>9.1346153846153841E-2</v>
      </c>
      <c r="T46" s="297">
        <v>2127</v>
      </c>
      <c r="U46" s="300">
        <v>7.5361394557823133E-2</v>
      </c>
    </row>
    <row r="47" spans="2:21" ht="21.95" customHeight="1" thickTop="1" thickBot="1" x14ac:dyDescent="0.3">
      <c r="B47" s="179" t="s">
        <v>46</v>
      </c>
      <c r="C47" s="180" t="s">
        <v>442</v>
      </c>
      <c r="D47" s="269">
        <v>9465</v>
      </c>
      <c r="E47" s="460">
        <v>0.99999999999999989</v>
      </c>
      <c r="F47" s="270">
        <v>3413</v>
      </c>
      <c r="G47" s="460">
        <v>1</v>
      </c>
      <c r="H47" s="270">
        <v>3692</v>
      </c>
      <c r="I47" s="460">
        <v>0.99999999999999989</v>
      </c>
      <c r="J47" s="270">
        <v>3982</v>
      </c>
      <c r="K47" s="460">
        <v>1</v>
      </c>
      <c r="L47" s="270">
        <v>2452</v>
      </c>
      <c r="M47" s="460">
        <v>1.0000000000000002</v>
      </c>
      <c r="N47" s="270">
        <v>2992</v>
      </c>
      <c r="O47" s="460">
        <v>1</v>
      </c>
      <c r="P47" s="270">
        <v>1188</v>
      </c>
      <c r="Q47" s="460">
        <v>1</v>
      </c>
      <c r="R47" s="270">
        <v>1040</v>
      </c>
      <c r="S47" s="461">
        <v>1</v>
      </c>
      <c r="T47" s="269">
        <v>28224</v>
      </c>
      <c r="U47" s="462">
        <v>1</v>
      </c>
    </row>
    <row r="48" spans="2:21" ht="21.95" customHeight="1" thickTop="1" thickBot="1" x14ac:dyDescent="0.3">
      <c r="B48" s="463" t="s">
        <v>395</v>
      </c>
      <c r="C48" s="464"/>
      <c r="D48" s="297">
        <v>478</v>
      </c>
      <c r="E48" s="298">
        <v>5.0501848917062865E-2</v>
      </c>
      <c r="F48" s="299">
        <v>180</v>
      </c>
      <c r="G48" s="298">
        <v>5.2739525344271898E-2</v>
      </c>
      <c r="H48" s="299">
        <v>255</v>
      </c>
      <c r="I48" s="298">
        <v>6.9068255687973992E-2</v>
      </c>
      <c r="J48" s="299">
        <v>262</v>
      </c>
      <c r="K48" s="298">
        <v>6.5796082370668002E-2</v>
      </c>
      <c r="L48" s="299">
        <v>141</v>
      </c>
      <c r="M48" s="298">
        <v>5.7504078303425778E-2</v>
      </c>
      <c r="N48" s="299">
        <v>185</v>
      </c>
      <c r="O48" s="298">
        <v>6.1831550802139035E-2</v>
      </c>
      <c r="P48" s="299">
        <v>83</v>
      </c>
      <c r="Q48" s="298">
        <v>6.9865319865319866E-2</v>
      </c>
      <c r="R48" s="299">
        <v>55</v>
      </c>
      <c r="S48" s="255">
        <v>5.2884615384615384E-2</v>
      </c>
      <c r="T48" s="297">
        <v>1639</v>
      </c>
      <c r="U48" s="300">
        <v>5.8071145124716554E-2</v>
      </c>
    </row>
    <row r="49" spans="1:156" ht="21.95" customHeight="1" thickTop="1" thickBot="1" x14ac:dyDescent="0.3">
      <c r="B49" s="148"/>
      <c r="C49" s="148"/>
      <c r="D49" s="269">
        <v>9943</v>
      </c>
      <c r="E49" s="202"/>
      <c r="F49" s="270">
        <v>3593</v>
      </c>
      <c r="G49" s="202"/>
      <c r="H49" s="270">
        <v>3947</v>
      </c>
      <c r="I49" s="202"/>
      <c r="J49" s="270">
        <v>4244</v>
      </c>
      <c r="K49" s="202"/>
      <c r="L49" s="270">
        <v>2593</v>
      </c>
      <c r="M49" s="202"/>
      <c r="N49" s="270">
        <v>3177</v>
      </c>
      <c r="O49" s="202"/>
      <c r="P49" s="270">
        <v>1271</v>
      </c>
      <c r="Q49" s="202"/>
      <c r="R49" s="270">
        <v>1095</v>
      </c>
      <c r="S49" s="198"/>
      <c r="T49" s="269">
        <v>29863</v>
      </c>
      <c r="U49" s="199"/>
    </row>
    <row r="50" spans="1:156" s="213" customFormat="1" ht="21.95" customHeight="1" thickTop="1" x14ac:dyDescent="0.25">
      <c r="A50" s="214"/>
      <c r="B50" s="222" t="s">
        <v>443</v>
      </c>
      <c r="C50" s="219"/>
      <c r="D50" s="215"/>
      <c r="E50" s="216"/>
      <c r="F50" s="216"/>
      <c r="G50" s="216"/>
      <c r="H50" s="216"/>
      <c r="I50" s="216"/>
      <c r="J50" s="216"/>
      <c r="K50" s="216"/>
      <c r="L50" s="216"/>
      <c r="M50" s="217"/>
      <c r="N50" s="217"/>
      <c r="O50" s="217"/>
      <c r="P50" s="217"/>
      <c r="Q50" s="217"/>
      <c r="R50" s="217"/>
      <c r="S50" s="217"/>
      <c r="T50" s="217"/>
      <c r="U50" s="217"/>
      <c r="V50" s="218"/>
      <c r="W50" s="217"/>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row>
    <row r="51" spans="1:156" s="213" customFormat="1" ht="21.95" customHeight="1" thickBot="1" x14ac:dyDescent="0.3">
      <c r="A51" s="214"/>
      <c r="B51" s="220" t="s">
        <v>450</v>
      </c>
      <c r="C51" s="221"/>
      <c r="D51" s="216"/>
      <c r="E51" s="216"/>
      <c r="F51" s="216"/>
      <c r="G51" s="216"/>
      <c r="H51" s="216"/>
      <c r="I51" s="216"/>
      <c r="J51" s="216"/>
      <c r="K51" s="216"/>
      <c r="L51" s="216"/>
      <c r="M51" s="217"/>
      <c r="N51" s="217"/>
      <c r="O51" s="217"/>
      <c r="P51" s="217"/>
      <c r="Q51" s="217"/>
      <c r="R51" s="217"/>
      <c r="S51" s="217"/>
      <c r="T51" s="217"/>
      <c r="U51" s="217"/>
      <c r="V51" s="218"/>
      <c r="W51" s="217"/>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row>
    <row r="52" spans="1:156" ht="15.75" thickTop="1" x14ac:dyDescent="0.25">
      <c r="B52" s="217"/>
      <c r="C52" s="149"/>
      <c r="D52" s="294"/>
      <c r="E52" s="294"/>
      <c r="F52" s="294"/>
      <c r="G52" s="294"/>
      <c r="H52" s="278"/>
      <c r="I52" s="279"/>
      <c r="J52" s="279"/>
      <c r="K52" s="279"/>
      <c r="L52" s="279"/>
      <c r="M52" s="279"/>
      <c r="N52" s="153"/>
      <c r="O52" s="153"/>
      <c r="P52" s="153"/>
      <c r="Q52" s="153"/>
      <c r="R52" s="153"/>
      <c r="S52" s="153"/>
      <c r="T52" s="153"/>
      <c r="U52" s="153"/>
    </row>
    <row r="53" spans="1:156" x14ac:dyDescent="0.25">
      <c r="B53" s="145"/>
      <c r="C53" s="145"/>
      <c r="D53" s="145"/>
      <c r="E53" s="145"/>
      <c r="F53" s="145"/>
      <c r="G53" s="145"/>
      <c r="H53" s="145"/>
      <c r="I53" s="145"/>
      <c r="J53" s="145"/>
      <c r="K53" s="145"/>
      <c r="L53" s="145"/>
      <c r="M53" s="145"/>
      <c r="N53" s="145"/>
      <c r="O53" s="145"/>
      <c r="P53" s="145"/>
      <c r="Q53" s="145"/>
      <c r="R53" s="145"/>
      <c r="S53" s="145"/>
      <c r="T53" s="145"/>
      <c r="U53" s="145"/>
    </row>
    <row r="54" spans="1:156" x14ac:dyDescent="0.25">
      <c r="B54" s="145"/>
      <c r="C54" s="145"/>
      <c r="D54" s="145"/>
      <c r="E54" s="145"/>
      <c r="F54" s="145"/>
      <c r="G54" s="145"/>
      <c r="H54" s="145"/>
      <c r="I54" s="145"/>
      <c r="J54" s="145"/>
      <c r="K54" s="145"/>
      <c r="L54" s="145"/>
      <c r="M54" s="145"/>
      <c r="N54" s="145"/>
      <c r="O54" s="145"/>
      <c r="P54" s="145"/>
      <c r="Q54" s="145"/>
      <c r="R54" s="145"/>
      <c r="S54" s="145"/>
      <c r="T54" s="145"/>
      <c r="U54" s="145"/>
    </row>
    <row r="55" spans="1:156" x14ac:dyDescent="0.25">
      <c r="B55" s="145"/>
      <c r="C55" s="145"/>
      <c r="D55" s="145"/>
      <c r="E55" s="145"/>
      <c r="F55" s="145"/>
      <c r="G55" s="145"/>
      <c r="H55" s="145"/>
      <c r="I55" s="145"/>
      <c r="J55" s="145"/>
      <c r="K55" s="145"/>
      <c r="L55" s="145"/>
      <c r="M55" s="145"/>
      <c r="N55" s="145"/>
      <c r="O55" s="145"/>
      <c r="P55" s="145"/>
      <c r="Q55" s="145"/>
      <c r="R55" s="145"/>
      <c r="S55" s="145"/>
      <c r="T55" s="145"/>
      <c r="U55" s="145"/>
    </row>
    <row r="56" spans="1:156" x14ac:dyDescent="0.25">
      <c r="B56" s="145"/>
      <c r="C56" s="145"/>
      <c r="D56" s="145"/>
      <c r="E56" s="145"/>
      <c r="F56" s="145"/>
      <c r="G56" s="145"/>
      <c r="H56" s="145"/>
      <c r="I56" s="145"/>
      <c r="J56" s="145"/>
      <c r="K56" s="145"/>
      <c r="L56" s="145"/>
      <c r="M56" s="145"/>
      <c r="N56" s="145"/>
      <c r="O56" s="145"/>
      <c r="P56" s="145"/>
      <c r="Q56" s="145"/>
      <c r="R56" s="145"/>
      <c r="S56" s="145"/>
      <c r="T56" s="145"/>
      <c r="U56" s="145"/>
    </row>
    <row r="57" spans="1:156" x14ac:dyDescent="0.25">
      <c r="B57" s="145"/>
      <c r="C57" s="145"/>
      <c r="D57" s="145"/>
      <c r="E57" s="145"/>
      <c r="F57" s="145"/>
      <c r="G57" s="145"/>
      <c r="H57" s="145"/>
      <c r="I57" s="145"/>
      <c r="J57" s="145"/>
      <c r="K57" s="145"/>
      <c r="L57" s="145"/>
      <c r="M57" s="145"/>
      <c r="N57" s="145"/>
      <c r="O57" s="145"/>
      <c r="P57" s="145"/>
      <c r="Q57" s="145"/>
      <c r="R57" s="145"/>
      <c r="S57" s="145"/>
      <c r="T57" s="145"/>
      <c r="U57" s="145"/>
    </row>
    <row r="58" spans="1:156" x14ac:dyDescent="0.25">
      <c r="B58" s="145"/>
      <c r="C58" s="145"/>
      <c r="D58" s="145"/>
      <c r="E58" s="145"/>
      <c r="F58" s="145"/>
      <c r="G58" s="145"/>
      <c r="H58" s="145"/>
      <c r="I58" s="145"/>
      <c r="J58" s="145"/>
      <c r="K58" s="145"/>
      <c r="L58" s="145"/>
      <c r="M58" s="145"/>
      <c r="N58" s="145"/>
      <c r="O58" s="145"/>
      <c r="P58" s="145"/>
      <c r="Q58" s="145"/>
      <c r="R58" s="145"/>
      <c r="S58" s="145"/>
      <c r="T58" s="145"/>
      <c r="U58" s="145"/>
    </row>
    <row r="59" spans="1:156" x14ac:dyDescent="0.25">
      <c r="B59" s="145"/>
      <c r="C59" s="145"/>
      <c r="D59" s="145"/>
      <c r="E59" s="145"/>
      <c r="F59" s="145"/>
      <c r="G59" s="145"/>
      <c r="H59" s="145"/>
      <c r="I59" s="145"/>
      <c r="J59" s="145"/>
      <c r="K59" s="145"/>
      <c r="L59" s="145"/>
      <c r="M59" s="145"/>
      <c r="N59" s="145"/>
      <c r="O59" s="145"/>
      <c r="P59" s="145"/>
      <c r="Q59" s="145"/>
      <c r="R59" s="145"/>
      <c r="S59" s="145"/>
      <c r="T59" s="145"/>
      <c r="U59" s="145"/>
    </row>
    <row r="60" spans="1:156" x14ac:dyDescent="0.25">
      <c r="B60" s="145"/>
      <c r="C60" s="145"/>
      <c r="D60" s="145"/>
      <c r="E60" s="145"/>
      <c r="F60" s="145"/>
      <c r="G60" s="145"/>
      <c r="H60" s="145"/>
      <c r="I60" s="145"/>
      <c r="J60" s="145"/>
      <c r="K60" s="145"/>
      <c r="L60" s="145"/>
      <c r="M60" s="145"/>
      <c r="N60" s="145"/>
      <c r="O60" s="145"/>
      <c r="P60" s="145"/>
      <c r="Q60" s="145"/>
      <c r="R60" s="145"/>
      <c r="S60" s="145"/>
      <c r="T60" s="145"/>
      <c r="U60" s="145"/>
    </row>
    <row r="61" spans="1:156" x14ac:dyDescent="0.25">
      <c r="B61" s="145"/>
      <c r="C61" s="145"/>
      <c r="D61" s="145"/>
      <c r="E61" s="145"/>
      <c r="F61" s="145"/>
      <c r="G61" s="145"/>
      <c r="H61" s="145"/>
      <c r="I61" s="145"/>
      <c r="J61" s="145"/>
      <c r="K61" s="145"/>
      <c r="L61" s="145"/>
      <c r="M61" s="145"/>
      <c r="N61" s="145"/>
      <c r="O61" s="145"/>
      <c r="P61" s="145"/>
      <c r="Q61" s="145"/>
      <c r="R61" s="145"/>
      <c r="S61" s="145"/>
      <c r="T61" s="145"/>
      <c r="U61" s="145"/>
    </row>
    <row r="62" spans="1:156" x14ac:dyDescent="0.25">
      <c r="B62" s="145"/>
      <c r="C62" s="145"/>
      <c r="D62" s="145"/>
      <c r="E62" s="145"/>
      <c r="F62" s="145"/>
      <c r="G62" s="145"/>
      <c r="H62" s="145"/>
      <c r="I62" s="145"/>
      <c r="J62" s="145"/>
      <c r="K62" s="145"/>
      <c r="L62" s="145"/>
      <c r="M62" s="145"/>
      <c r="N62" s="145"/>
      <c r="O62" s="145"/>
      <c r="P62" s="145"/>
      <c r="Q62" s="145"/>
      <c r="R62" s="145"/>
      <c r="S62" s="145"/>
      <c r="T62" s="145"/>
      <c r="U62" s="145"/>
    </row>
    <row r="63" spans="1:156" x14ac:dyDescent="0.25">
      <c r="B63" s="145"/>
      <c r="C63" s="145"/>
      <c r="D63" s="145"/>
      <c r="E63" s="145"/>
      <c r="F63" s="145"/>
      <c r="G63" s="145"/>
      <c r="H63" s="145"/>
      <c r="I63" s="145"/>
      <c r="J63" s="145"/>
      <c r="K63" s="145"/>
      <c r="L63" s="145"/>
      <c r="M63" s="145"/>
      <c r="N63" s="145"/>
      <c r="O63" s="145"/>
      <c r="P63" s="145"/>
      <c r="Q63" s="145"/>
      <c r="R63" s="145"/>
      <c r="S63" s="145"/>
      <c r="T63" s="145"/>
      <c r="U63" s="145"/>
    </row>
    <row r="64" spans="1:156" x14ac:dyDescent="0.25">
      <c r="B64" s="145"/>
      <c r="C64" s="145"/>
      <c r="D64" s="145"/>
      <c r="E64" s="145"/>
      <c r="F64" s="145"/>
      <c r="G64" s="145"/>
      <c r="H64" s="145"/>
      <c r="I64" s="145"/>
      <c r="J64" s="145"/>
      <c r="K64" s="145"/>
      <c r="L64" s="145"/>
      <c r="M64" s="145"/>
      <c r="N64" s="145"/>
      <c r="O64" s="145"/>
      <c r="P64" s="145"/>
      <c r="Q64" s="145"/>
      <c r="R64" s="145"/>
      <c r="S64" s="145"/>
      <c r="T64" s="145"/>
      <c r="U64" s="145"/>
    </row>
    <row r="65" spans="2:21" x14ac:dyDescent="0.25">
      <c r="B65" s="145"/>
      <c r="C65" s="145"/>
      <c r="D65" s="145"/>
      <c r="E65" s="145"/>
      <c r="F65" s="145"/>
      <c r="G65" s="145"/>
      <c r="H65" s="145"/>
      <c r="I65" s="145"/>
      <c r="J65" s="145"/>
      <c r="K65" s="145"/>
      <c r="L65" s="145"/>
      <c r="M65" s="145"/>
      <c r="N65" s="145"/>
      <c r="O65" s="145"/>
      <c r="P65" s="145"/>
      <c r="Q65" s="145"/>
      <c r="R65" s="145"/>
      <c r="S65" s="145"/>
      <c r="T65" s="145"/>
      <c r="U65" s="145"/>
    </row>
    <row r="66" spans="2:21" x14ac:dyDescent="0.25">
      <c r="B66" s="145"/>
      <c r="C66" s="145"/>
      <c r="D66" s="145"/>
      <c r="E66" s="145"/>
      <c r="F66" s="145"/>
      <c r="G66" s="145"/>
      <c r="H66" s="145"/>
      <c r="I66" s="145"/>
      <c r="J66" s="145"/>
      <c r="K66" s="145"/>
      <c r="L66" s="145"/>
      <c r="M66" s="145"/>
      <c r="N66" s="145"/>
      <c r="O66" s="145"/>
      <c r="P66" s="145"/>
      <c r="Q66" s="145"/>
      <c r="R66" s="145"/>
      <c r="S66" s="145"/>
      <c r="T66" s="145"/>
      <c r="U66" s="145"/>
    </row>
    <row r="67" spans="2:21" x14ac:dyDescent="0.25">
      <c r="B67" s="145"/>
      <c r="C67" s="145"/>
      <c r="D67" s="145"/>
      <c r="E67" s="145"/>
      <c r="F67" s="145"/>
      <c r="G67" s="145"/>
      <c r="H67" s="145"/>
      <c r="I67" s="145"/>
      <c r="J67" s="145"/>
      <c r="K67" s="145"/>
      <c r="L67" s="145"/>
      <c r="M67" s="145"/>
      <c r="N67" s="145"/>
      <c r="O67" s="145"/>
      <c r="P67" s="145"/>
      <c r="Q67" s="145"/>
      <c r="R67" s="145"/>
      <c r="S67" s="145"/>
      <c r="T67" s="145"/>
      <c r="U67" s="145"/>
    </row>
    <row r="68" spans="2:21" x14ac:dyDescent="0.25">
      <c r="B68" s="145"/>
      <c r="C68" s="145"/>
      <c r="D68" s="145"/>
      <c r="E68" s="145"/>
      <c r="F68" s="145"/>
      <c r="G68" s="145"/>
      <c r="H68" s="145"/>
      <c r="I68" s="145"/>
      <c r="J68" s="145"/>
      <c r="K68" s="145"/>
      <c r="L68" s="145"/>
      <c r="M68" s="145"/>
      <c r="N68" s="145"/>
      <c r="O68" s="145"/>
      <c r="P68" s="145"/>
      <c r="Q68" s="145"/>
      <c r="R68" s="145"/>
      <c r="S68" s="145"/>
      <c r="T68" s="145"/>
      <c r="U68" s="145"/>
    </row>
    <row r="69" spans="2:21" x14ac:dyDescent="0.25">
      <c r="B69" s="145"/>
      <c r="C69" s="145"/>
      <c r="D69" s="145"/>
      <c r="E69" s="145"/>
      <c r="F69" s="145"/>
      <c r="G69" s="145"/>
      <c r="H69" s="145"/>
      <c r="I69" s="145"/>
      <c r="J69" s="145"/>
      <c r="K69" s="145"/>
      <c r="L69" s="145"/>
      <c r="M69" s="145"/>
      <c r="N69" s="145"/>
      <c r="O69" s="145"/>
      <c r="P69" s="145"/>
      <c r="Q69" s="145"/>
      <c r="R69" s="145"/>
      <c r="S69" s="145"/>
      <c r="T69" s="145"/>
      <c r="U69" s="145"/>
    </row>
    <row r="70" spans="2:21" x14ac:dyDescent="0.25">
      <c r="B70" s="145"/>
      <c r="C70" s="145"/>
      <c r="D70" s="145"/>
      <c r="E70" s="145"/>
      <c r="F70" s="145"/>
      <c r="G70" s="145"/>
      <c r="H70" s="145"/>
      <c r="I70" s="145"/>
      <c r="J70" s="145"/>
      <c r="K70" s="145"/>
      <c r="L70" s="145"/>
      <c r="M70" s="145"/>
      <c r="N70" s="145"/>
      <c r="O70" s="145"/>
      <c r="P70" s="145"/>
      <c r="Q70" s="145"/>
      <c r="R70" s="145"/>
      <c r="S70" s="145"/>
      <c r="T70" s="145"/>
      <c r="U70" s="145"/>
    </row>
    <row r="71" spans="2:21" x14ac:dyDescent="0.25">
      <c r="B71" s="145"/>
      <c r="C71" s="145"/>
      <c r="D71" s="145"/>
      <c r="E71" s="145"/>
      <c r="F71" s="145"/>
      <c r="G71" s="145"/>
      <c r="H71" s="145"/>
      <c r="I71" s="145"/>
      <c r="J71" s="145"/>
      <c r="K71" s="145"/>
      <c r="L71" s="145"/>
      <c r="M71" s="145"/>
      <c r="N71" s="145"/>
      <c r="O71" s="145"/>
      <c r="P71" s="145"/>
      <c r="Q71" s="145"/>
      <c r="R71" s="145"/>
      <c r="S71" s="145"/>
      <c r="T71" s="145"/>
      <c r="U71" s="145"/>
    </row>
    <row r="72" spans="2:21" x14ac:dyDescent="0.25">
      <c r="B72" s="145"/>
      <c r="C72" s="145"/>
      <c r="D72" s="145"/>
      <c r="E72" s="145"/>
      <c r="F72" s="145"/>
      <c r="G72" s="145"/>
      <c r="H72" s="145"/>
      <c r="I72" s="145"/>
      <c r="J72" s="145"/>
      <c r="K72" s="145"/>
      <c r="L72" s="145"/>
      <c r="M72" s="145"/>
      <c r="N72" s="145"/>
      <c r="O72" s="145"/>
      <c r="P72" s="145"/>
      <c r="Q72" s="145"/>
      <c r="R72" s="145"/>
      <c r="S72" s="145"/>
      <c r="T72" s="145"/>
      <c r="U72" s="145"/>
    </row>
    <row r="73" spans="2:21" x14ac:dyDescent="0.25">
      <c r="B73" s="145"/>
      <c r="C73" s="145"/>
      <c r="D73" s="145"/>
      <c r="E73" s="145"/>
      <c r="F73" s="145"/>
      <c r="G73" s="145"/>
      <c r="H73" s="145"/>
      <c r="I73" s="145"/>
      <c r="J73" s="145"/>
      <c r="K73" s="145"/>
      <c r="L73" s="145"/>
      <c r="M73" s="145"/>
      <c r="N73" s="145"/>
      <c r="O73" s="145"/>
      <c r="P73" s="145"/>
      <c r="Q73" s="145"/>
      <c r="R73" s="145"/>
      <c r="S73" s="145"/>
      <c r="T73" s="145"/>
      <c r="U73" s="145"/>
    </row>
    <row r="74" spans="2:21" x14ac:dyDescent="0.25">
      <c r="B74" s="145"/>
      <c r="C74" s="145"/>
      <c r="D74" s="145"/>
      <c r="E74" s="145"/>
      <c r="F74" s="145"/>
      <c r="G74" s="145"/>
      <c r="H74" s="145"/>
      <c r="I74" s="145"/>
      <c r="J74" s="145"/>
      <c r="K74" s="145"/>
      <c r="L74" s="145"/>
      <c r="M74" s="145"/>
      <c r="N74" s="145"/>
      <c r="O74" s="145"/>
      <c r="P74" s="145"/>
      <c r="Q74" s="145"/>
      <c r="R74" s="145"/>
      <c r="S74" s="145"/>
      <c r="T74" s="145"/>
      <c r="U74" s="145"/>
    </row>
    <row r="75" spans="2:21" x14ac:dyDescent="0.25">
      <c r="B75" s="145"/>
      <c r="C75" s="145"/>
      <c r="D75" s="145"/>
      <c r="E75" s="145"/>
      <c r="F75" s="145"/>
      <c r="G75" s="145"/>
      <c r="H75" s="145"/>
      <c r="I75" s="145"/>
      <c r="J75" s="145"/>
      <c r="K75" s="145"/>
      <c r="L75" s="145"/>
      <c r="M75" s="145"/>
      <c r="N75" s="145"/>
      <c r="O75" s="145"/>
      <c r="P75" s="145"/>
      <c r="Q75" s="145"/>
      <c r="R75" s="145"/>
      <c r="S75" s="145"/>
      <c r="T75" s="145"/>
      <c r="U75" s="145"/>
    </row>
    <row r="76" spans="2:21" x14ac:dyDescent="0.25">
      <c r="B76" s="145"/>
      <c r="C76" s="145"/>
      <c r="D76" s="145"/>
      <c r="E76" s="145"/>
      <c r="F76" s="145"/>
      <c r="G76" s="145"/>
      <c r="H76" s="145"/>
      <c r="I76" s="145"/>
      <c r="J76" s="145"/>
      <c r="K76" s="145"/>
      <c r="L76" s="145"/>
      <c r="M76" s="145"/>
      <c r="N76" s="145"/>
      <c r="O76" s="145"/>
      <c r="P76" s="145"/>
      <c r="Q76" s="145"/>
      <c r="R76" s="145"/>
      <c r="S76" s="145"/>
      <c r="T76" s="145"/>
      <c r="U76" s="145"/>
    </row>
    <row r="77" spans="2:21" x14ac:dyDescent="0.25">
      <c r="B77" s="145"/>
      <c r="C77" s="145"/>
      <c r="D77" s="145"/>
      <c r="E77" s="145"/>
      <c r="F77" s="145"/>
      <c r="G77" s="145"/>
      <c r="H77" s="145"/>
      <c r="I77" s="145"/>
      <c r="J77" s="145"/>
      <c r="K77" s="145"/>
      <c r="L77" s="145"/>
      <c r="M77" s="145"/>
      <c r="N77" s="145"/>
      <c r="O77" s="145"/>
      <c r="P77" s="145"/>
      <c r="Q77" s="145"/>
      <c r="R77" s="145"/>
      <c r="S77" s="145"/>
      <c r="T77" s="145"/>
      <c r="U77" s="145"/>
    </row>
    <row r="78" spans="2:21" x14ac:dyDescent="0.25">
      <c r="B78" s="145"/>
      <c r="C78" s="145"/>
      <c r="D78" s="145"/>
      <c r="E78" s="145"/>
      <c r="F78" s="145"/>
      <c r="G78" s="145"/>
      <c r="H78" s="145"/>
      <c r="I78" s="145"/>
      <c r="J78" s="145"/>
      <c r="K78" s="145"/>
      <c r="L78" s="145"/>
      <c r="M78" s="145"/>
      <c r="N78" s="145"/>
      <c r="O78" s="145"/>
      <c r="P78" s="145"/>
      <c r="Q78" s="145"/>
      <c r="R78" s="145"/>
      <c r="S78" s="145"/>
      <c r="T78" s="145"/>
      <c r="U78" s="145"/>
    </row>
    <row r="79" spans="2:21" x14ac:dyDescent="0.25">
      <c r="B79" s="145"/>
      <c r="C79" s="145"/>
      <c r="D79" s="145"/>
      <c r="E79" s="145"/>
      <c r="F79" s="145"/>
      <c r="G79" s="145"/>
      <c r="H79" s="145"/>
      <c r="I79" s="145"/>
      <c r="J79" s="145"/>
      <c r="K79" s="145"/>
      <c r="L79" s="145"/>
      <c r="M79" s="145"/>
      <c r="N79" s="145"/>
      <c r="O79" s="145"/>
      <c r="P79" s="145"/>
      <c r="Q79" s="145"/>
      <c r="R79" s="145"/>
      <c r="S79" s="145"/>
      <c r="T79" s="145"/>
      <c r="U79" s="145"/>
    </row>
    <row r="80" spans="2:21" x14ac:dyDescent="0.25">
      <c r="B80" s="145"/>
      <c r="C80" s="145"/>
      <c r="D80" s="145"/>
      <c r="E80" s="145"/>
      <c r="F80" s="145"/>
      <c r="G80" s="145"/>
      <c r="H80" s="145"/>
      <c r="I80" s="145"/>
      <c r="J80" s="145"/>
      <c r="K80" s="145"/>
      <c r="L80" s="145"/>
      <c r="M80" s="145"/>
      <c r="N80" s="145"/>
      <c r="O80" s="145"/>
      <c r="P80" s="145"/>
      <c r="Q80" s="145"/>
      <c r="R80" s="145"/>
      <c r="S80" s="145"/>
      <c r="T80" s="145"/>
      <c r="U80" s="145"/>
    </row>
    <row r="81" spans="2:21" x14ac:dyDescent="0.25">
      <c r="B81" s="145"/>
      <c r="C81" s="145"/>
      <c r="D81" s="145"/>
      <c r="E81" s="145"/>
      <c r="F81" s="145"/>
      <c r="G81" s="145"/>
      <c r="H81" s="145"/>
      <c r="I81" s="145"/>
      <c r="J81" s="145"/>
      <c r="K81" s="145"/>
      <c r="L81" s="145"/>
      <c r="M81" s="145"/>
      <c r="N81" s="145"/>
      <c r="O81" s="145"/>
      <c r="P81" s="145"/>
      <c r="Q81" s="145"/>
      <c r="R81" s="145"/>
      <c r="S81" s="145"/>
      <c r="T81" s="145"/>
      <c r="U81" s="145"/>
    </row>
    <row r="82" spans="2:21" x14ac:dyDescent="0.25">
      <c r="B82" s="145"/>
      <c r="C82" s="145"/>
      <c r="D82" s="145"/>
      <c r="E82" s="145"/>
      <c r="F82" s="145"/>
      <c r="G82" s="145"/>
      <c r="H82" s="145"/>
      <c r="I82" s="145"/>
      <c r="J82" s="145"/>
      <c r="K82" s="145"/>
      <c r="L82" s="145"/>
      <c r="M82" s="145"/>
      <c r="N82" s="145"/>
      <c r="O82" s="145"/>
      <c r="P82" s="145"/>
      <c r="Q82" s="145"/>
      <c r="R82" s="145"/>
      <c r="S82" s="145"/>
      <c r="T82" s="145"/>
      <c r="U82" s="145"/>
    </row>
    <row r="83" spans="2:21" x14ac:dyDescent="0.25">
      <c r="B83" s="145"/>
      <c r="C83" s="145"/>
      <c r="D83" s="145"/>
      <c r="E83" s="145"/>
      <c r="F83" s="145"/>
      <c r="G83" s="145"/>
      <c r="H83" s="145"/>
      <c r="I83" s="145"/>
      <c r="J83" s="145"/>
      <c r="K83" s="145"/>
      <c r="L83" s="145"/>
      <c r="M83" s="145"/>
      <c r="N83" s="145"/>
      <c r="O83" s="145"/>
      <c r="P83" s="145"/>
      <c r="Q83" s="145"/>
      <c r="R83" s="145"/>
      <c r="S83" s="145"/>
      <c r="T83" s="145"/>
      <c r="U83" s="145"/>
    </row>
    <row r="84" spans="2:21" x14ac:dyDescent="0.25">
      <c r="B84" s="145"/>
      <c r="C84" s="145"/>
      <c r="D84" s="145"/>
      <c r="E84" s="145"/>
      <c r="F84" s="145"/>
      <c r="G84" s="145"/>
      <c r="H84" s="145"/>
      <c r="I84" s="145"/>
      <c r="J84" s="145"/>
      <c r="K84" s="145"/>
      <c r="L84" s="145"/>
      <c r="M84" s="145"/>
      <c r="N84" s="145"/>
      <c r="O84" s="145"/>
      <c r="P84" s="145"/>
      <c r="Q84" s="145"/>
      <c r="R84" s="145"/>
      <c r="S84" s="145"/>
      <c r="T84" s="145"/>
      <c r="U84" s="145"/>
    </row>
    <row r="85" spans="2:21" x14ac:dyDescent="0.25">
      <c r="B85" s="145"/>
      <c r="C85" s="145"/>
      <c r="D85" s="145"/>
      <c r="E85" s="145"/>
      <c r="F85" s="145"/>
      <c r="G85" s="145"/>
      <c r="H85" s="145"/>
      <c r="I85" s="145"/>
      <c r="J85" s="145"/>
      <c r="K85" s="145"/>
      <c r="L85" s="145"/>
      <c r="M85" s="145"/>
      <c r="N85" s="145"/>
      <c r="O85" s="145"/>
      <c r="P85" s="145"/>
      <c r="Q85" s="145"/>
      <c r="R85" s="145"/>
      <c r="S85" s="145"/>
      <c r="T85" s="145"/>
      <c r="U85" s="145"/>
    </row>
    <row r="86" spans="2:21" x14ac:dyDescent="0.25">
      <c r="B86" s="145"/>
      <c r="C86" s="145"/>
      <c r="D86" s="145"/>
      <c r="E86" s="145"/>
      <c r="F86" s="145"/>
      <c r="G86" s="145"/>
      <c r="H86" s="145"/>
      <c r="I86" s="145"/>
      <c r="J86" s="145"/>
      <c r="K86" s="145"/>
      <c r="L86" s="145"/>
      <c r="M86" s="145"/>
      <c r="N86" s="145"/>
      <c r="O86" s="145"/>
      <c r="P86" s="145"/>
      <c r="Q86" s="145"/>
      <c r="R86" s="145"/>
      <c r="S86" s="145"/>
      <c r="T86" s="145"/>
      <c r="U86" s="145"/>
    </row>
    <row r="87" spans="2:21" x14ac:dyDescent="0.25">
      <c r="B87" s="145"/>
      <c r="C87" s="145"/>
      <c r="D87" s="145"/>
      <c r="E87" s="145"/>
      <c r="F87" s="145"/>
      <c r="G87" s="145"/>
      <c r="H87" s="145"/>
      <c r="I87" s="145"/>
      <c r="J87" s="145"/>
      <c r="K87" s="145"/>
      <c r="L87" s="145"/>
      <c r="M87" s="145"/>
      <c r="N87" s="145"/>
      <c r="O87" s="145"/>
      <c r="P87" s="145"/>
      <c r="Q87" s="145"/>
      <c r="R87" s="145"/>
      <c r="S87" s="145"/>
      <c r="T87" s="145"/>
      <c r="U87" s="145"/>
    </row>
    <row r="88" spans="2:21" x14ac:dyDescent="0.25">
      <c r="B88" s="145"/>
      <c r="C88" s="145"/>
      <c r="D88" s="145"/>
      <c r="E88" s="145"/>
      <c r="F88" s="145"/>
      <c r="G88" s="145"/>
      <c r="H88" s="145"/>
      <c r="I88" s="145"/>
      <c r="J88" s="145"/>
      <c r="K88" s="145"/>
      <c r="L88" s="145"/>
      <c r="M88" s="145"/>
      <c r="N88" s="145"/>
      <c r="O88" s="145"/>
      <c r="P88" s="145"/>
      <c r="Q88" s="145"/>
      <c r="R88" s="145"/>
      <c r="S88" s="145"/>
      <c r="T88" s="145"/>
      <c r="U88" s="145"/>
    </row>
    <row r="89" spans="2:21" x14ac:dyDescent="0.25">
      <c r="B89" s="145"/>
      <c r="C89" s="145"/>
      <c r="D89" s="145"/>
      <c r="E89" s="145"/>
      <c r="F89" s="145"/>
      <c r="G89" s="145"/>
      <c r="H89" s="145"/>
      <c r="I89" s="145"/>
      <c r="J89" s="145"/>
      <c r="K89" s="145"/>
      <c r="L89" s="145"/>
      <c r="M89" s="145"/>
      <c r="N89" s="145"/>
      <c r="O89" s="145"/>
      <c r="P89" s="145"/>
      <c r="Q89" s="145"/>
      <c r="R89" s="145"/>
      <c r="S89" s="145"/>
      <c r="T89" s="145"/>
      <c r="U89" s="145"/>
    </row>
    <row r="90" spans="2:21" x14ac:dyDescent="0.25">
      <c r="B90" s="145"/>
      <c r="C90" s="145"/>
      <c r="D90" s="145"/>
      <c r="E90" s="145"/>
      <c r="F90" s="145"/>
      <c r="G90" s="145"/>
      <c r="H90" s="145"/>
      <c r="I90" s="145"/>
      <c r="J90" s="145"/>
      <c r="K90" s="145"/>
      <c r="L90" s="145"/>
      <c r="M90" s="145"/>
      <c r="N90" s="145"/>
      <c r="O90" s="145"/>
      <c r="P90" s="145"/>
      <c r="Q90" s="145"/>
      <c r="R90" s="145"/>
      <c r="S90" s="145"/>
      <c r="T90" s="145"/>
      <c r="U90" s="145"/>
    </row>
    <row r="91" spans="2:21" x14ac:dyDescent="0.25">
      <c r="B91" s="145"/>
      <c r="C91" s="145"/>
      <c r="D91" s="145"/>
      <c r="E91" s="145"/>
      <c r="F91" s="145"/>
      <c r="G91" s="145"/>
      <c r="H91" s="145"/>
      <c r="I91" s="145"/>
      <c r="J91" s="145"/>
      <c r="K91" s="145"/>
      <c r="L91" s="145"/>
      <c r="M91" s="145"/>
      <c r="N91" s="145"/>
      <c r="O91" s="145"/>
      <c r="P91" s="145"/>
      <c r="Q91" s="145"/>
      <c r="R91" s="145"/>
      <c r="S91" s="145"/>
      <c r="T91" s="145"/>
      <c r="U91" s="145"/>
    </row>
    <row r="92" spans="2:21" x14ac:dyDescent="0.25">
      <c r="B92" s="145"/>
      <c r="C92" s="145"/>
      <c r="D92" s="145"/>
      <c r="E92" s="145"/>
      <c r="F92" s="145"/>
      <c r="G92" s="145"/>
      <c r="H92" s="145"/>
      <c r="I92" s="145"/>
      <c r="J92" s="145"/>
      <c r="K92" s="145"/>
      <c r="L92" s="145"/>
      <c r="M92" s="145"/>
      <c r="N92" s="145"/>
      <c r="O92" s="145"/>
      <c r="P92" s="145"/>
      <c r="Q92" s="145"/>
      <c r="R92" s="145"/>
      <c r="S92" s="145"/>
      <c r="T92" s="145"/>
      <c r="U92" s="145"/>
    </row>
    <row r="93" spans="2:21" x14ac:dyDescent="0.25">
      <c r="B93" s="145"/>
      <c r="C93" s="145"/>
      <c r="D93" s="145"/>
      <c r="E93" s="145"/>
      <c r="F93" s="145"/>
      <c r="G93" s="145"/>
      <c r="H93" s="145"/>
      <c r="I93" s="145"/>
      <c r="J93" s="145"/>
      <c r="K93" s="145"/>
      <c r="L93" s="145"/>
      <c r="M93" s="145"/>
      <c r="N93" s="145"/>
      <c r="O93" s="145"/>
      <c r="P93" s="145"/>
      <c r="Q93" s="145"/>
      <c r="R93" s="145"/>
      <c r="S93" s="145"/>
      <c r="T93" s="145"/>
      <c r="U93" s="145"/>
    </row>
    <row r="94" spans="2:21" x14ac:dyDescent="0.25">
      <c r="B94" s="145"/>
      <c r="C94" s="145"/>
      <c r="D94" s="145"/>
      <c r="E94" s="145"/>
      <c r="F94" s="145"/>
      <c r="G94" s="145"/>
      <c r="H94" s="145"/>
      <c r="I94" s="145"/>
      <c r="J94" s="145"/>
      <c r="K94" s="145"/>
      <c r="L94" s="145"/>
      <c r="M94" s="145"/>
      <c r="N94" s="145"/>
      <c r="O94" s="145"/>
      <c r="P94" s="145"/>
      <c r="Q94" s="145"/>
      <c r="R94" s="145"/>
      <c r="S94" s="145"/>
      <c r="T94" s="145"/>
      <c r="U94" s="145"/>
    </row>
    <row r="95" spans="2:21" x14ac:dyDescent="0.25">
      <c r="B95" s="145"/>
      <c r="C95" s="145"/>
      <c r="D95" s="145"/>
      <c r="E95" s="145"/>
      <c r="F95" s="145"/>
      <c r="G95" s="145"/>
      <c r="H95" s="145"/>
      <c r="I95" s="145"/>
      <c r="J95" s="145"/>
      <c r="K95" s="145"/>
      <c r="L95" s="145"/>
      <c r="M95" s="145"/>
      <c r="N95" s="145"/>
      <c r="O95" s="145"/>
      <c r="P95" s="145"/>
      <c r="Q95" s="145"/>
      <c r="R95" s="145"/>
      <c r="S95" s="145"/>
      <c r="T95" s="145"/>
      <c r="U95" s="145"/>
    </row>
    <row r="96" spans="2:21" x14ac:dyDescent="0.25">
      <c r="B96" s="145"/>
      <c r="C96" s="145"/>
      <c r="D96" s="145"/>
      <c r="E96" s="145"/>
      <c r="F96" s="145"/>
      <c r="G96" s="145"/>
      <c r="H96" s="145"/>
      <c r="I96" s="145"/>
      <c r="J96" s="145"/>
      <c r="K96" s="145"/>
      <c r="L96" s="145"/>
      <c r="M96" s="145"/>
      <c r="N96" s="145"/>
      <c r="O96" s="145"/>
      <c r="P96" s="145"/>
      <c r="Q96" s="145"/>
      <c r="R96" s="145"/>
      <c r="S96" s="145"/>
      <c r="T96" s="145"/>
      <c r="U96" s="145"/>
    </row>
    <row r="97" spans="2:21" x14ac:dyDescent="0.25">
      <c r="B97" s="145"/>
      <c r="C97" s="145"/>
      <c r="D97" s="145"/>
      <c r="E97" s="145"/>
      <c r="F97" s="145"/>
      <c r="G97" s="145"/>
      <c r="H97" s="145"/>
      <c r="I97" s="145"/>
      <c r="J97" s="145"/>
      <c r="K97" s="145"/>
      <c r="L97" s="145"/>
      <c r="M97" s="145"/>
      <c r="N97" s="145"/>
      <c r="O97" s="145"/>
      <c r="P97" s="145"/>
      <c r="Q97" s="145"/>
      <c r="R97" s="145"/>
      <c r="S97" s="145"/>
      <c r="T97" s="145"/>
      <c r="U97" s="145"/>
    </row>
    <row r="98" spans="2:21" x14ac:dyDescent="0.25">
      <c r="B98" s="145"/>
      <c r="C98" s="145"/>
      <c r="D98" s="145"/>
      <c r="E98" s="145"/>
      <c r="F98" s="145"/>
      <c r="G98" s="145"/>
      <c r="H98" s="145"/>
      <c r="I98" s="145"/>
      <c r="J98" s="145"/>
      <c r="K98" s="145"/>
      <c r="L98" s="145"/>
      <c r="M98" s="145"/>
      <c r="N98" s="145"/>
      <c r="O98" s="145"/>
      <c r="P98" s="145"/>
      <c r="Q98" s="145"/>
      <c r="R98" s="145"/>
      <c r="S98" s="145"/>
      <c r="T98" s="145"/>
      <c r="U98" s="145"/>
    </row>
    <row r="99" spans="2:21" x14ac:dyDescent="0.25">
      <c r="B99" s="145"/>
      <c r="C99" s="145"/>
      <c r="D99" s="145"/>
      <c r="E99" s="145"/>
      <c r="F99" s="145"/>
      <c r="G99" s="145"/>
      <c r="H99" s="145"/>
      <c r="I99" s="145"/>
      <c r="J99" s="145"/>
      <c r="K99" s="145"/>
      <c r="L99" s="145"/>
      <c r="M99" s="145"/>
      <c r="N99" s="145"/>
      <c r="O99" s="145"/>
      <c r="P99" s="145"/>
      <c r="Q99" s="145"/>
      <c r="R99" s="145"/>
      <c r="S99" s="145"/>
      <c r="T99" s="145"/>
      <c r="U99" s="145"/>
    </row>
    <row r="100" spans="2:2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row>
    <row r="101" spans="2:2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row>
    <row r="102" spans="2:2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row>
    <row r="103" spans="2:2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row>
    <row r="104" spans="2:2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row>
    <row r="105" spans="2:2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row>
    <row r="106" spans="2:2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row>
    <row r="107" spans="2:2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row>
    <row r="108" spans="2:2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row>
    <row r="109" spans="2:2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row>
    <row r="110" spans="2:2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row>
    <row r="111" spans="2:2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row>
    <row r="112" spans="2:2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row>
    <row r="113" spans="2:2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row>
    <row r="114" spans="2:2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row>
    <row r="115" spans="2:2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row>
    <row r="116" spans="2:2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row>
    <row r="117" spans="2:2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row>
    <row r="118" spans="2:2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row>
    <row r="119" spans="2:2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row>
    <row r="120" spans="2:2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row>
    <row r="121" spans="2:2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row>
    <row r="122" spans="2:2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row>
    <row r="123" spans="2:2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row>
    <row r="124" spans="2:2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row>
    <row r="125" spans="2:2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row>
    <row r="126" spans="2:2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row>
    <row r="127" spans="2:2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row>
    <row r="128" spans="2:2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row>
    <row r="129" spans="2:2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row>
    <row r="130" spans="2:2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row>
    <row r="131" spans="2:2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row>
    <row r="132" spans="2:2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row>
    <row r="133" spans="2:2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row>
    <row r="134" spans="2:2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row>
    <row r="135" spans="2:2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row>
    <row r="136" spans="2:2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row>
    <row r="137" spans="2:2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row>
    <row r="138" spans="2:2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row>
    <row r="139" spans="2:2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row>
    <row r="140" spans="2:2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row>
    <row r="141" spans="2:2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row>
    <row r="142" spans="2:2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row>
    <row r="143" spans="2:2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row>
    <row r="144" spans="2:2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row>
    <row r="145" spans="2:2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row>
    <row r="146" spans="2:2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row>
    <row r="147" spans="2:2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row>
    <row r="148" spans="2:2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row>
    <row r="149" spans="2:2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row>
    <row r="150" spans="2:2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row>
    <row r="151" spans="2:2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row>
    <row r="152" spans="2:2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row>
    <row r="153" spans="2:2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row>
    <row r="154" spans="2:2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row>
    <row r="155" spans="2:2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row>
    <row r="156" spans="2:2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row>
    <row r="157" spans="2:2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row>
    <row r="158" spans="2:2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row>
    <row r="159" spans="2:2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row>
    <row r="160" spans="2:2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row>
    <row r="161" spans="2:2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row>
    <row r="162" spans="2:2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row>
    <row r="163" spans="2:2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row>
    <row r="164" spans="2:2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row>
    <row r="165" spans="2:2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row>
    <row r="166" spans="2:2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row>
    <row r="167" spans="2:2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row>
    <row r="168" spans="2:2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row>
    <row r="169" spans="2:2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row>
    <row r="170" spans="2:2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row>
    <row r="171" spans="2:2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row>
    <row r="172" spans="2:2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row>
    <row r="173" spans="2:2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row>
    <row r="174" spans="2:2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row>
    <row r="175" spans="2:2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row>
    <row r="176" spans="2:2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row>
    <row r="177" spans="2:2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row>
    <row r="178" spans="2:2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row>
    <row r="179" spans="2:2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row>
    <row r="180" spans="2:2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row>
    <row r="181" spans="2:2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row>
    <row r="182" spans="2:2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row>
    <row r="183" spans="2:2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row>
    <row r="184" spans="2:2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row>
    <row r="185" spans="2:2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row>
    <row r="186" spans="2:2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row>
    <row r="187" spans="2:2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row>
    <row r="188" spans="2:2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row>
    <row r="189" spans="2:2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row>
    <row r="190" spans="2:2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row>
    <row r="191" spans="2:2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row>
    <row r="192" spans="2:2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row>
    <row r="193" spans="2:2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row>
    <row r="194" spans="2:2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row>
    <row r="195" spans="2:2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row>
    <row r="196" spans="2:2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row>
    <row r="197" spans="2:2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row>
    <row r="198" spans="2:2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row>
    <row r="199" spans="2:2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row>
    <row r="200" spans="2:21" x14ac:dyDescent="0.25">
      <c r="B200" s="145"/>
      <c r="C200" s="145"/>
      <c r="D200" s="145"/>
      <c r="E200" s="145"/>
      <c r="F200" s="145"/>
      <c r="G200" s="145"/>
      <c r="H200" s="145"/>
      <c r="I200" s="145"/>
      <c r="J200" s="145"/>
      <c r="K200" s="145"/>
      <c r="L200" s="145"/>
      <c r="M200" s="145"/>
      <c r="N200" s="145"/>
      <c r="O200" s="145"/>
      <c r="P200" s="145"/>
      <c r="Q200" s="145"/>
      <c r="R200" s="145"/>
      <c r="S200" s="145"/>
      <c r="T200" s="145"/>
      <c r="U200" s="145"/>
    </row>
    <row r="201" spans="2:21" x14ac:dyDescent="0.25">
      <c r="B201" s="145"/>
      <c r="C201" s="145"/>
      <c r="D201" s="145"/>
      <c r="E201" s="145"/>
      <c r="F201" s="145"/>
      <c r="G201" s="145"/>
      <c r="H201" s="145"/>
      <c r="I201" s="145"/>
      <c r="J201" s="145"/>
      <c r="K201" s="145"/>
      <c r="L201" s="145"/>
      <c r="M201" s="145"/>
      <c r="N201" s="145"/>
      <c r="O201" s="145"/>
      <c r="P201" s="145"/>
      <c r="Q201" s="145"/>
      <c r="R201" s="145"/>
      <c r="S201" s="145"/>
      <c r="T201" s="145"/>
      <c r="U201" s="145"/>
    </row>
    <row r="202" spans="2:21" x14ac:dyDescent="0.25">
      <c r="B202" s="145"/>
      <c r="C202" s="145"/>
      <c r="D202" s="145"/>
      <c r="E202" s="145"/>
      <c r="F202" s="145"/>
      <c r="G202" s="145"/>
      <c r="H202" s="145"/>
      <c r="I202" s="145"/>
      <c r="J202" s="145"/>
      <c r="K202" s="145"/>
      <c r="L202" s="145"/>
      <c r="M202" s="145"/>
      <c r="N202" s="145"/>
      <c r="O202" s="145"/>
      <c r="P202" s="145"/>
      <c r="Q202" s="145"/>
      <c r="R202" s="145"/>
      <c r="S202" s="145"/>
      <c r="T202" s="145"/>
      <c r="U202" s="145"/>
    </row>
    <row r="203" spans="2:21" x14ac:dyDescent="0.25">
      <c r="B203" s="145"/>
      <c r="C203" s="145"/>
      <c r="D203" s="145"/>
      <c r="E203" s="145"/>
      <c r="F203" s="145"/>
      <c r="G203" s="145"/>
      <c r="H203" s="145"/>
      <c r="I203" s="145"/>
      <c r="J203" s="145"/>
      <c r="K203" s="145"/>
      <c r="L203" s="145"/>
      <c r="M203" s="145"/>
      <c r="N203" s="145"/>
      <c r="O203" s="145"/>
      <c r="P203" s="145"/>
      <c r="Q203" s="145"/>
      <c r="R203" s="145"/>
      <c r="S203" s="145"/>
      <c r="T203" s="145"/>
      <c r="U203" s="145"/>
    </row>
    <row r="204" spans="2:21" x14ac:dyDescent="0.25">
      <c r="B204" s="145"/>
      <c r="C204" s="145"/>
      <c r="D204" s="145"/>
      <c r="E204" s="145"/>
      <c r="F204" s="145"/>
      <c r="G204" s="145"/>
      <c r="H204" s="145"/>
      <c r="I204" s="145"/>
      <c r="J204" s="145"/>
      <c r="K204" s="145"/>
      <c r="L204" s="145"/>
      <c r="M204" s="145"/>
      <c r="N204" s="145"/>
      <c r="O204" s="145"/>
      <c r="P204" s="145"/>
      <c r="Q204" s="145"/>
      <c r="R204" s="145"/>
      <c r="S204" s="145"/>
      <c r="T204" s="145"/>
      <c r="U204" s="145"/>
    </row>
    <row r="205" spans="2:21" x14ac:dyDescent="0.25">
      <c r="B205" s="145"/>
      <c r="C205" s="145"/>
      <c r="D205" s="145"/>
      <c r="E205" s="145"/>
      <c r="F205" s="145"/>
      <c r="G205" s="145"/>
      <c r="H205" s="145"/>
      <c r="I205" s="145"/>
      <c r="J205" s="145"/>
      <c r="K205" s="145"/>
      <c r="L205" s="145"/>
      <c r="M205" s="145"/>
      <c r="N205" s="145"/>
      <c r="O205" s="145"/>
      <c r="P205" s="145"/>
      <c r="Q205" s="145"/>
      <c r="R205" s="145"/>
      <c r="S205" s="145"/>
      <c r="T205" s="145"/>
      <c r="U205" s="145"/>
    </row>
    <row r="206" spans="2:21" x14ac:dyDescent="0.25">
      <c r="B206" s="145"/>
      <c r="C206" s="145"/>
      <c r="D206" s="145"/>
      <c r="E206" s="145"/>
      <c r="F206" s="145"/>
      <c r="G206" s="145"/>
      <c r="H206" s="145"/>
      <c r="I206" s="145"/>
      <c r="J206" s="145"/>
      <c r="K206" s="145"/>
      <c r="L206" s="145"/>
      <c r="M206" s="145"/>
      <c r="N206" s="145"/>
      <c r="O206" s="145"/>
      <c r="P206" s="145"/>
      <c r="Q206" s="145"/>
      <c r="R206" s="145"/>
      <c r="S206" s="145"/>
      <c r="T206" s="145"/>
      <c r="U206" s="145"/>
    </row>
    <row r="207" spans="2:21" x14ac:dyDescent="0.25">
      <c r="B207" s="145"/>
      <c r="C207" s="145"/>
      <c r="D207" s="145"/>
      <c r="E207" s="145"/>
      <c r="F207" s="145"/>
      <c r="G207" s="145"/>
      <c r="H207" s="145"/>
      <c r="I207" s="145"/>
      <c r="J207" s="145"/>
      <c r="K207" s="145"/>
      <c r="L207" s="145"/>
      <c r="M207" s="145"/>
      <c r="N207" s="145"/>
      <c r="O207" s="145"/>
      <c r="P207" s="145"/>
      <c r="Q207" s="145"/>
      <c r="R207" s="145"/>
      <c r="S207" s="145"/>
      <c r="T207" s="145"/>
      <c r="U207" s="145"/>
    </row>
    <row r="208" spans="2:21" x14ac:dyDescent="0.25">
      <c r="B208" s="145"/>
      <c r="C208" s="145"/>
      <c r="D208" s="145"/>
      <c r="E208" s="145"/>
      <c r="F208" s="145"/>
      <c r="G208" s="145"/>
      <c r="H208" s="145"/>
      <c r="I208" s="145"/>
      <c r="J208" s="145"/>
      <c r="K208" s="145"/>
      <c r="L208" s="145"/>
      <c r="M208" s="145"/>
      <c r="N208" s="145"/>
      <c r="O208" s="145"/>
      <c r="P208" s="145"/>
      <c r="Q208" s="145"/>
      <c r="R208" s="145"/>
      <c r="S208" s="145"/>
      <c r="T208" s="145"/>
      <c r="U208" s="145"/>
    </row>
    <row r="209" spans="2:21" x14ac:dyDescent="0.25">
      <c r="B209" s="145"/>
      <c r="C209" s="145"/>
      <c r="D209" s="145"/>
      <c r="E209" s="145"/>
      <c r="F209" s="145"/>
      <c r="G209" s="145"/>
      <c r="H209" s="145"/>
      <c r="I209" s="145"/>
      <c r="J209" s="145"/>
      <c r="K209" s="145"/>
      <c r="L209" s="145"/>
      <c r="M209" s="145"/>
      <c r="N209" s="145"/>
      <c r="O209" s="145"/>
      <c r="P209" s="145"/>
      <c r="Q209" s="145"/>
      <c r="R209" s="145"/>
      <c r="S209" s="145"/>
      <c r="T209" s="145"/>
      <c r="U209" s="145"/>
    </row>
    <row r="210" spans="2:21" x14ac:dyDescent="0.25">
      <c r="B210" s="145"/>
      <c r="C210" s="145"/>
      <c r="D210" s="145"/>
      <c r="E210" s="145"/>
      <c r="F210" s="145"/>
      <c r="G210" s="145"/>
      <c r="H210" s="145"/>
      <c r="I210" s="145"/>
      <c r="J210" s="145"/>
      <c r="K210" s="145"/>
      <c r="L210" s="145"/>
      <c r="M210" s="145"/>
      <c r="N210" s="145"/>
      <c r="O210" s="145"/>
      <c r="P210" s="145"/>
      <c r="Q210" s="145"/>
      <c r="R210" s="145"/>
      <c r="S210" s="145"/>
      <c r="T210" s="145"/>
      <c r="U210" s="145"/>
    </row>
    <row r="211" spans="2:21" x14ac:dyDescent="0.25">
      <c r="B211" s="145"/>
      <c r="C211" s="145"/>
      <c r="D211" s="145"/>
      <c r="E211" s="145"/>
      <c r="F211" s="145"/>
      <c r="G211" s="145"/>
      <c r="H211" s="145"/>
      <c r="I211" s="145"/>
      <c r="J211" s="145"/>
      <c r="K211" s="145"/>
      <c r="L211" s="145"/>
      <c r="M211" s="145"/>
      <c r="N211" s="145"/>
      <c r="O211" s="145"/>
      <c r="P211" s="145"/>
      <c r="Q211" s="145"/>
      <c r="R211" s="145"/>
      <c r="S211" s="145"/>
      <c r="T211" s="145"/>
      <c r="U211" s="145"/>
    </row>
    <row r="212" spans="2:21" x14ac:dyDescent="0.25">
      <c r="B212" s="145"/>
      <c r="C212" s="145"/>
      <c r="D212" s="145"/>
      <c r="E212" s="145"/>
      <c r="F212" s="145"/>
      <c r="G212" s="145"/>
      <c r="H212" s="145"/>
      <c r="I212" s="145"/>
      <c r="J212" s="145"/>
      <c r="K212" s="145"/>
      <c r="L212" s="145"/>
      <c r="M212" s="145"/>
      <c r="N212" s="145"/>
      <c r="O212" s="145"/>
      <c r="P212" s="145"/>
      <c r="Q212" s="145"/>
      <c r="R212" s="145"/>
      <c r="S212" s="145"/>
      <c r="T212" s="145"/>
      <c r="U212" s="145"/>
    </row>
    <row r="213" spans="2:21" x14ac:dyDescent="0.25">
      <c r="B213" s="145"/>
      <c r="C213" s="145"/>
      <c r="D213" s="145"/>
      <c r="E213" s="145"/>
      <c r="F213" s="145"/>
      <c r="G213" s="145"/>
      <c r="H213" s="145"/>
      <c r="I213" s="145"/>
      <c r="J213" s="145"/>
      <c r="K213" s="145"/>
      <c r="L213" s="145"/>
      <c r="M213" s="145"/>
      <c r="N213" s="145"/>
      <c r="O213" s="145"/>
      <c r="P213" s="145"/>
      <c r="Q213" s="145"/>
      <c r="R213" s="145"/>
      <c r="S213" s="145"/>
      <c r="T213" s="145"/>
      <c r="U213" s="145"/>
    </row>
    <row r="214" spans="2:21" x14ac:dyDescent="0.25">
      <c r="B214" s="145"/>
      <c r="C214" s="145"/>
      <c r="D214" s="145"/>
      <c r="E214" s="145"/>
      <c r="F214" s="145"/>
      <c r="G214" s="145"/>
      <c r="H214" s="145"/>
      <c r="I214" s="145"/>
      <c r="J214" s="145"/>
      <c r="K214" s="145"/>
      <c r="L214" s="145"/>
      <c r="M214" s="145"/>
      <c r="N214" s="145"/>
      <c r="O214" s="145"/>
      <c r="P214" s="145"/>
      <c r="Q214" s="145"/>
      <c r="R214" s="145"/>
      <c r="S214" s="145"/>
      <c r="T214" s="145"/>
      <c r="U214" s="145"/>
    </row>
    <row r="215" spans="2:21" x14ac:dyDescent="0.25">
      <c r="B215" s="145"/>
      <c r="C215" s="145"/>
      <c r="D215" s="145"/>
      <c r="E215" s="145"/>
      <c r="F215" s="145"/>
      <c r="G215" s="145"/>
      <c r="H215" s="145"/>
      <c r="I215" s="145"/>
      <c r="J215" s="145"/>
      <c r="K215" s="145"/>
      <c r="L215" s="145"/>
      <c r="M215" s="145"/>
      <c r="N215" s="145"/>
      <c r="O215" s="145"/>
      <c r="P215" s="145"/>
      <c r="Q215" s="145"/>
      <c r="R215" s="145"/>
      <c r="S215" s="145"/>
      <c r="T215" s="145"/>
      <c r="U215" s="145"/>
    </row>
    <row r="216" spans="2:21" x14ac:dyDescent="0.25">
      <c r="B216" s="145"/>
      <c r="C216" s="145"/>
      <c r="D216" s="145"/>
      <c r="E216" s="145"/>
      <c r="F216" s="145"/>
      <c r="G216" s="145"/>
      <c r="H216" s="145"/>
      <c r="I216" s="145"/>
      <c r="J216" s="145"/>
      <c r="K216" s="145"/>
      <c r="L216" s="145"/>
      <c r="M216" s="145"/>
      <c r="N216" s="145"/>
      <c r="O216" s="145"/>
      <c r="P216" s="145"/>
      <c r="Q216" s="145"/>
      <c r="R216" s="145"/>
      <c r="S216" s="145"/>
      <c r="T216" s="145"/>
      <c r="U216" s="145"/>
    </row>
    <row r="217" spans="2:21" x14ac:dyDescent="0.25">
      <c r="B217" s="145"/>
      <c r="C217" s="145"/>
      <c r="D217" s="145"/>
      <c r="E217" s="145"/>
      <c r="F217" s="145"/>
      <c r="G217" s="145"/>
      <c r="H217" s="145"/>
      <c r="I217" s="145"/>
      <c r="J217" s="145"/>
      <c r="K217" s="145"/>
      <c r="L217" s="145"/>
      <c r="M217" s="145"/>
      <c r="N217" s="145"/>
      <c r="O217" s="145"/>
      <c r="P217" s="145"/>
      <c r="Q217" s="145"/>
      <c r="R217" s="145"/>
      <c r="S217" s="145"/>
      <c r="T217" s="145"/>
      <c r="U217" s="145"/>
    </row>
    <row r="218" spans="2:21" x14ac:dyDescent="0.25">
      <c r="B218" s="145"/>
      <c r="C218" s="145"/>
      <c r="D218" s="145"/>
      <c r="E218" s="145"/>
      <c r="F218" s="145"/>
      <c r="G218" s="145"/>
      <c r="H218" s="145"/>
      <c r="I218" s="145"/>
      <c r="J218" s="145"/>
      <c r="K218" s="145"/>
      <c r="L218" s="145"/>
      <c r="M218" s="145"/>
      <c r="N218" s="145"/>
      <c r="O218" s="145"/>
      <c r="P218" s="145"/>
      <c r="Q218" s="145"/>
      <c r="R218" s="145"/>
      <c r="S218" s="145"/>
      <c r="T218" s="145"/>
      <c r="U218" s="145"/>
    </row>
    <row r="219" spans="2:21" x14ac:dyDescent="0.25">
      <c r="B219" s="145"/>
      <c r="C219" s="145"/>
      <c r="D219" s="145"/>
      <c r="E219" s="145"/>
      <c r="F219" s="145"/>
      <c r="G219" s="145"/>
      <c r="H219" s="145"/>
      <c r="I219" s="145"/>
      <c r="J219" s="145"/>
      <c r="K219" s="145"/>
      <c r="L219" s="145"/>
      <c r="M219" s="145"/>
      <c r="N219" s="145"/>
      <c r="O219" s="145"/>
      <c r="P219" s="145"/>
      <c r="Q219" s="145"/>
      <c r="R219" s="145"/>
      <c r="S219" s="145"/>
      <c r="T219" s="145"/>
      <c r="U219" s="145"/>
    </row>
    <row r="220" spans="2:21" x14ac:dyDescent="0.25">
      <c r="B220" s="145"/>
      <c r="C220" s="145"/>
      <c r="D220" s="145"/>
      <c r="E220" s="145"/>
      <c r="F220" s="145"/>
      <c r="G220" s="145"/>
      <c r="H220" s="145"/>
      <c r="I220" s="145"/>
      <c r="J220" s="145"/>
      <c r="K220" s="145"/>
      <c r="L220" s="145"/>
      <c r="M220" s="145"/>
      <c r="N220" s="145"/>
      <c r="O220" s="145"/>
      <c r="P220" s="145"/>
      <c r="Q220" s="145"/>
      <c r="R220" s="145"/>
      <c r="S220" s="145"/>
      <c r="T220" s="145"/>
      <c r="U220" s="145"/>
    </row>
    <row r="221" spans="2:21" x14ac:dyDescent="0.25">
      <c r="B221" s="145"/>
      <c r="C221" s="145"/>
      <c r="D221" s="145"/>
      <c r="E221" s="145"/>
      <c r="F221" s="145"/>
      <c r="G221" s="145"/>
      <c r="H221" s="145"/>
      <c r="I221" s="145"/>
      <c r="J221" s="145"/>
      <c r="K221" s="145"/>
      <c r="L221" s="145"/>
      <c r="M221" s="145"/>
      <c r="N221" s="145"/>
      <c r="O221" s="145"/>
      <c r="P221" s="145"/>
      <c r="Q221" s="145"/>
      <c r="R221" s="145"/>
      <c r="S221" s="145"/>
      <c r="T221" s="145"/>
      <c r="U221" s="145"/>
    </row>
    <row r="222" spans="2:21" x14ac:dyDescent="0.25">
      <c r="B222" s="145"/>
      <c r="C222" s="145"/>
      <c r="D222" s="145"/>
      <c r="E222" s="145"/>
      <c r="F222" s="145"/>
      <c r="G222" s="145"/>
      <c r="H222" s="145"/>
      <c r="I222" s="145"/>
      <c r="J222" s="145"/>
      <c r="K222" s="145"/>
      <c r="L222" s="145"/>
      <c r="M222" s="145"/>
      <c r="N222" s="145"/>
      <c r="O222" s="145"/>
      <c r="P222" s="145"/>
      <c r="Q222" s="145"/>
      <c r="R222" s="145"/>
      <c r="S222" s="145"/>
      <c r="T222" s="145"/>
      <c r="U222" s="145"/>
    </row>
    <row r="223" spans="2:21" x14ac:dyDescent="0.25">
      <c r="B223" s="145"/>
      <c r="C223" s="145"/>
      <c r="D223" s="145"/>
      <c r="E223" s="145"/>
      <c r="F223" s="145"/>
      <c r="G223" s="145"/>
      <c r="H223" s="145"/>
      <c r="I223" s="145"/>
      <c r="J223" s="145"/>
      <c r="K223" s="145"/>
      <c r="L223" s="145"/>
      <c r="M223" s="145"/>
      <c r="N223" s="145"/>
      <c r="O223" s="145"/>
      <c r="P223" s="145"/>
      <c r="Q223" s="145"/>
      <c r="R223" s="145"/>
      <c r="S223" s="145"/>
      <c r="T223" s="145"/>
      <c r="U223" s="145"/>
    </row>
    <row r="224" spans="2:21" x14ac:dyDescent="0.25">
      <c r="B224" s="145"/>
      <c r="C224" s="145"/>
      <c r="D224" s="145"/>
      <c r="E224" s="145"/>
      <c r="F224" s="145"/>
      <c r="G224" s="145"/>
      <c r="H224" s="145"/>
      <c r="I224" s="145"/>
      <c r="J224" s="145"/>
      <c r="K224" s="145"/>
      <c r="L224" s="145"/>
      <c r="M224" s="145"/>
      <c r="N224" s="145"/>
      <c r="O224" s="145"/>
      <c r="P224" s="145"/>
      <c r="Q224" s="145"/>
      <c r="R224" s="145"/>
      <c r="S224" s="145"/>
      <c r="T224" s="145"/>
      <c r="U224" s="145"/>
    </row>
    <row r="225" spans="2:21" x14ac:dyDescent="0.25">
      <c r="B225" s="145"/>
      <c r="C225" s="145"/>
      <c r="D225" s="145"/>
      <c r="E225" s="145"/>
      <c r="F225" s="145"/>
      <c r="G225" s="145"/>
      <c r="H225" s="145"/>
      <c r="I225" s="145"/>
      <c r="J225" s="145"/>
      <c r="K225" s="145"/>
      <c r="L225" s="145"/>
      <c r="M225" s="145"/>
      <c r="N225" s="145"/>
      <c r="O225" s="145"/>
      <c r="P225" s="145"/>
      <c r="Q225" s="145"/>
      <c r="R225" s="145"/>
      <c r="S225" s="145"/>
      <c r="T225" s="145"/>
      <c r="U225" s="145"/>
    </row>
    <row r="226" spans="2:21" x14ac:dyDescent="0.25">
      <c r="B226" s="145"/>
      <c r="C226" s="145"/>
      <c r="D226" s="145"/>
      <c r="E226" s="145"/>
      <c r="F226" s="145"/>
      <c r="G226" s="145"/>
      <c r="H226" s="145"/>
      <c r="I226" s="145"/>
      <c r="J226" s="145"/>
      <c r="K226" s="145"/>
      <c r="L226" s="145"/>
      <c r="M226" s="145"/>
      <c r="N226" s="145"/>
      <c r="O226" s="145"/>
      <c r="P226" s="145"/>
      <c r="Q226" s="145"/>
      <c r="R226" s="145"/>
      <c r="S226" s="145"/>
      <c r="T226" s="145"/>
      <c r="U226" s="145"/>
    </row>
    <row r="227" spans="2:21" x14ac:dyDescent="0.25">
      <c r="B227" s="145"/>
      <c r="C227" s="145"/>
      <c r="D227" s="145"/>
      <c r="E227" s="145"/>
      <c r="F227" s="145"/>
      <c r="G227" s="145"/>
      <c r="H227" s="145"/>
      <c r="I227" s="145"/>
      <c r="J227" s="145"/>
      <c r="K227" s="145"/>
      <c r="L227" s="145"/>
      <c r="M227" s="145"/>
      <c r="N227" s="145"/>
      <c r="O227" s="145"/>
      <c r="P227" s="145"/>
      <c r="Q227" s="145"/>
      <c r="R227" s="145"/>
      <c r="S227" s="145"/>
      <c r="T227" s="145"/>
      <c r="U227" s="145"/>
    </row>
    <row r="228" spans="2:21" x14ac:dyDescent="0.25">
      <c r="B228" s="145"/>
      <c r="C228" s="145"/>
      <c r="D228" s="145"/>
      <c r="E228" s="145"/>
      <c r="F228" s="145"/>
      <c r="G228" s="145"/>
      <c r="H228" s="145"/>
      <c r="I228" s="145"/>
      <c r="J228" s="145"/>
      <c r="K228" s="145"/>
      <c r="L228" s="145"/>
      <c r="M228" s="145"/>
      <c r="N228" s="145"/>
      <c r="O228" s="145"/>
      <c r="P228" s="145"/>
      <c r="Q228" s="145"/>
      <c r="R228" s="145"/>
      <c r="S228" s="145"/>
      <c r="T228" s="145"/>
      <c r="U228" s="145"/>
    </row>
    <row r="229" spans="2:21" x14ac:dyDescent="0.25">
      <c r="B229" s="145"/>
      <c r="C229" s="145"/>
      <c r="D229" s="145"/>
      <c r="E229" s="145"/>
      <c r="F229" s="145"/>
      <c r="G229" s="145"/>
      <c r="H229" s="145"/>
      <c r="I229" s="145"/>
      <c r="J229" s="145"/>
      <c r="K229" s="145"/>
      <c r="L229" s="145"/>
      <c r="M229" s="145"/>
      <c r="N229" s="145"/>
      <c r="O229" s="145"/>
      <c r="P229" s="145"/>
      <c r="Q229" s="145"/>
      <c r="R229" s="145"/>
      <c r="S229" s="145"/>
      <c r="T229" s="145"/>
      <c r="U229" s="145"/>
    </row>
    <row r="230" spans="2:21" x14ac:dyDescent="0.25">
      <c r="B230" s="145"/>
      <c r="C230" s="145"/>
      <c r="D230" s="145"/>
      <c r="E230" s="145"/>
      <c r="F230" s="145"/>
      <c r="G230" s="145"/>
      <c r="H230" s="145"/>
      <c r="I230" s="145"/>
      <c r="J230" s="145"/>
      <c r="K230" s="145"/>
      <c r="L230" s="145"/>
      <c r="M230" s="145"/>
      <c r="N230" s="145"/>
      <c r="O230" s="145"/>
      <c r="P230" s="145"/>
      <c r="Q230" s="145"/>
      <c r="R230" s="145"/>
      <c r="S230" s="145"/>
      <c r="T230" s="145"/>
      <c r="U230" s="145"/>
    </row>
    <row r="231" spans="2:21" x14ac:dyDescent="0.25">
      <c r="B231" s="145"/>
      <c r="C231" s="145"/>
      <c r="D231" s="145"/>
      <c r="E231" s="145"/>
      <c r="F231" s="145"/>
      <c r="G231" s="145"/>
      <c r="H231" s="145"/>
      <c r="I231" s="145"/>
      <c r="J231" s="145"/>
      <c r="K231" s="145"/>
      <c r="L231" s="145"/>
      <c r="M231" s="145"/>
      <c r="N231" s="145"/>
      <c r="O231" s="145"/>
      <c r="P231" s="145"/>
      <c r="Q231" s="145"/>
      <c r="R231" s="145"/>
      <c r="S231" s="145"/>
      <c r="T231" s="145"/>
      <c r="U231" s="145"/>
    </row>
    <row r="232" spans="2:21" x14ac:dyDescent="0.25">
      <c r="B232" s="145"/>
      <c r="C232" s="145"/>
      <c r="D232" s="145"/>
      <c r="E232" s="145"/>
      <c r="F232" s="145"/>
      <c r="G232" s="145"/>
      <c r="H232" s="145"/>
      <c r="I232" s="145"/>
      <c r="J232" s="145"/>
      <c r="K232" s="145"/>
      <c r="L232" s="145"/>
      <c r="M232" s="145"/>
      <c r="N232" s="145"/>
      <c r="O232" s="145"/>
      <c r="P232" s="145"/>
      <c r="Q232" s="145"/>
      <c r="R232" s="145"/>
      <c r="S232" s="145"/>
      <c r="T232" s="145"/>
      <c r="U232" s="145"/>
    </row>
    <row r="233" spans="2:21" x14ac:dyDescent="0.25">
      <c r="B233" s="145"/>
      <c r="C233" s="145"/>
      <c r="D233" s="145"/>
      <c r="E233" s="145"/>
      <c r="F233" s="145"/>
      <c r="G233" s="145"/>
      <c r="H233" s="145"/>
      <c r="I233" s="145"/>
      <c r="J233" s="145"/>
      <c r="K233" s="145"/>
      <c r="L233" s="145"/>
      <c r="M233" s="145"/>
      <c r="N233" s="145"/>
      <c r="O233" s="145"/>
      <c r="P233" s="145"/>
      <c r="Q233" s="145"/>
      <c r="R233" s="145"/>
      <c r="S233" s="145"/>
      <c r="T233" s="145"/>
      <c r="U233" s="145"/>
    </row>
    <row r="234" spans="2:21" x14ac:dyDescent="0.25">
      <c r="B234" s="145"/>
      <c r="C234" s="145"/>
      <c r="D234" s="145"/>
      <c r="E234" s="145"/>
      <c r="F234" s="145"/>
      <c r="G234" s="145"/>
      <c r="H234" s="145"/>
      <c r="I234" s="145"/>
      <c r="J234" s="145"/>
      <c r="K234" s="145"/>
      <c r="L234" s="145"/>
      <c r="M234" s="145"/>
      <c r="N234" s="145"/>
      <c r="O234" s="145"/>
      <c r="P234" s="145"/>
      <c r="Q234" s="145"/>
      <c r="R234" s="145"/>
      <c r="S234" s="145"/>
      <c r="T234" s="145"/>
      <c r="U234" s="145"/>
    </row>
    <row r="235" spans="2:21" x14ac:dyDescent="0.25">
      <c r="B235" s="145"/>
      <c r="C235" s="145"/>
      <c r="D235" s="145"/>
      <c r="E235" s="145"/>
      <c r="F235" s="145"/>
      <c r="G235" s="145"/>
      <c r="H235" s="145"/>
      <c r="I235" s="145"/>
      <c r="J235" s="145"/>
      <c r="K235" s="145"/>
      <c r="L235" s="145"/>
      <c r="M235" s="145"/>
      <c r="N235" s="145"/>
      <c r="O235" s="145"/>
      <c r="P235" s="145"/>
      <c r="Q235" s="145"/>
      <c r="R235" s="145"/>
      <c r="S235" s="145"/>
      <c r="T235" s="145"/>
      <c r="U235" s="145"/>
    </row>
    <row r="236" spans="2:21" x14ac:dyDescent="0.25">
      <c r="B236" s="145"/>
      <c r="C236" s="145"/>
      <c r="D236" s="145"/>
      <c r="E236" s="145"/>
      <c r="F236" s="145"/>
      <c r="G236" s="145"/>
      <c r="H236" s="145"/>
      <c r="I236" s="145"/>
      <c r="J236" s="145"/>
      <c r="K236" s="145"/>
      <c r="L236" s="145"/>
      <c r="M236" s="145"/>
      <c r="N236" s="145"/>
      <c r="O236" s="145"/>
      <c r="P236" s="145"/>
      <c r="Q236" s="145"/>
      <c r="R236" s="145"/>
      <c r="S236" s="145"/>
      <c r="T236" s="145"/>
      <c r="U236" s="145"/>
    </row>
    <row r="237" spans="2:21" x14ac:dyDescent="0.25">
      <c r="B237" s="145"/>
      <c r="C237" s="145"/>
      <c r="D237" s="145"/>
      <c r="E237" s="145"/>
      <c r="F237" s="145"/>
      <c r="G237" s="145"/>
      <c r="H237" s="145"/>
      <c r="I237" s="145"/>
      <c r="J237" s="145"/>
      <c r="K237" s="145"/>
      <c r="L237" s="145"/>
      <c r="M237" s="145"/>
      <c r="N237" s="145"/>
      <c r="O237" s="145"/>
      <c r="P237" s="145"/>
      <c r="Q237" s="145"/>
      <c r="R237" s="145"/>
      <c r="S237" s="145"/>
      <c r="T237" s="145"/>
      <c r="U237" s="145"/>
    </row>
    <row r="238" spans="2:21" x14ac:dyDescent="0.25">
      <c r="B238" s="145"/>
      <c r="C238" s="145"/>
      <c r="D238" s="145"/>
      <c r="E238" s="145"/>
      <c r="F238" s="145"/>
      <c r="G238" s="145"/>
      <c r="H238" s="145"/>
      <c r="I238" s="145"/>
      <c r="J238" s="145"/>
      <c r="K238" s="145"/>
      <c r="L238" s="145"/>
      <c r="M238" s="145"/>
      <c r="N238" s="145"/>
      <c r="O238" s="145"/>
      <c r="P238" s="145"/>
      <c r="Q238" s="145"/>
      <c r="R238" s="145"/>
      <c r="S238" s="145"/>
      <c r="T238" s="145"/>
      <c r="U238" s="145"/>
    </row>
    <row r="239" spans="2:21" x14ac:dyDescent="0.25">
      <c r="B239" s="145"/>
      <c r="C239" s="145"/>
      <c r="D239" s="145"/>
      <c r="E239" s="145"/>
      <c r="F239" s="145"/>
      <c r="G239" s="145"/>
      <c r="H239" s="145"/>
      <c r="I239" s="145"/>
      <c r="J239" s="145"/>
      <c r="K239" s="145"/>
      <c r="L239" s="145"/>
      <c r="M239" s="145"/>
      <c r="N239" s="145"/>
      <c r="O239" s="145"/>
      <c r="P239" s="145"/>
      <c r="Q239" s="145"/>
      <c r="R239" s="145"/>
      <c r="S239" s="145"/>
      <c r="T239" s="145"/>
      <c r="U239" s="145"/>
    </row>
    <row r="240" spans="2:21" x14ac:dyDescent="0.25">
      <c r="B240" s="145"/>
      <c r="C240" s="145"/>
      <c r="D240" s="145"/>
      <c r="E240" s="145"/>
      <c r="F240" s="145"/>
      <c r="G240" s="145"/>
      <c r="H240" s="145"/>
      <c r="I240" s="145"/>
      <c r="J240" s="145"/>
      <c r="K240" s="145"/>
      <c r="L240" s="145"/>
      <c r="M240" s="145"/>
      <c r="N240" s="145"/>
      <c r="O240" s="145"/>
      <c r="P240" s="145"/>
      <c r="Q240" s="145"/>
      <c r="R240" s="145"/>
      <c r="S240" s="145"/>
      <c r="T240" s="145"/>
      <c r="U240" s="145"/>
    </row>
    <row r="241" spans="2:21" x14ac:dyDescent="0.25">
      <c r="B241" s="145"/>
      <c r="C241" s="145"/>
      <c r="D241" s="145"/>
      <c r="E241" s="145"/>
      <c r="F241" s="145"/>
      <c r="G241" s="145"/>
      <c r="H241" s="145"/>
      <c r="I241" s="145"/>
      <c r="J241" s="145"/>
      <c r="K241" s="145"/>
      <c r="L241" s="145"/>
      <c r="M241" s="145"/>
      <c r="N241" s="145"/>
      <c r="O241" s="145"/>
      <c r="P241" s="145"/>
      <c r="Q241" s="145"/>
      <c r="R241" s="145"/>
      <c r="S241" s="145"/>
      <c r="T241" s="145"/>
      <c r="U241" s="145"/>
    </row>
    <row r="242" spans="2:21" x14ac:dyDescent="0.25">
      <c r="B242" s="145"/>
      <c r="C242" s="145"/>
      <c r="D242" s="145"/>
      <c r="E242" s="145"/>
      <c r="F242" s="145"/>
      <c r="G242" s="145"/>
      <c r="H242" s="145"/>
      <c r="I242" s="145"/>
      <c r="J242" s="145"/>
      <c r="K242" s="145"/>
      <c r="L242" s="145"/>
      <c r="M242" s="145"/>
      <c r="N242" s="145"/>
      <c r="O242" s="145"/>
      <c r="P242" s="145"/>
      <c r="Q242" s="145"/>
      <c r="R242" s="145"/>
      <c r="S242" s="145"/>
      <c r="T242" s="145"/>
      <c r="U242" s="145"/>
    </row>
    <row r="243" spans="2:21" x14ac:dyDescent="0.25">
      <c r="B243" s="145"/>
      <c r="C243" s="145"/>
      <c r="D243" s="145"/>
      <c r="E243" s="145"/>
      <c r="F243" s="145"/>
      <c r="G243" s="145"/>
      <c r="H243" s="145"/>
      <c r="I243" s="145"/>
      <c r="J243" s="145"/>
      <c r="K243" s="145"/>
      <c r="L243" s="145"/>
      <c r="M243" s="145"/>
      <c r="N243" s="145"/>
      <c r="O243" s="145"/>
      <c r="P243" s="145"/>
      <c r="Q243" s="145"/>
      <c r="R243" s="145"/>
      <c r="S243" s="145"/>
      <c r="T243" s="145"/>
      <c r="U243" s="145"/>
    </row>
    <row r="244" spans="2:21" x14ac:dyDescent="0.25">
      <c r="B244" s="145"/>
      <c r="C244" s="145"/>
      <c r="D244" s="145"/>
      <c r="E244" s="145"/>
      <c r="F244" s="145"/>
      <c r="G244" s="145"/>
      <c r="H244" s="145"/>
      <c r="I244" s="145"/>
      <c r="J244" s="145"/>
      <c r="K244" s="145"/>
      <c r="L244" s="145"/>
      <c r="M244" s="145"/>
      <c r="N244" s="145"/>
      <c r="O244" s="145"/>
      <c r="P244" s="145"/>
      <c r="Q244" s="145"/>
      <c r="R244" s="145"/>
      <c r="S244" s="145"/>
      <c r="T244" s="145"/>
      <c r="U244" s="145"/>
    </row>
    <row r="245" spans="2:21" x14ac:dyDescent="0.25">
      <c r="B245" s="145"/>
      <c r="C245" s="145"/>
      <c r="D245" s="145"/>
      <c r="E245" s="145"/>
      <c r="F245" s="145"/>
      <c r="G245" s="145"/>
      <c r="H245" s="145"/>
      <c r="I245" s="145"/>
      <c r="J245" s="145"/>
      <c r="K245" s="145"/>
      <c r="L245" s="145"/>
      <c r="M245" s="145"/>
      <c r="N245" s="145"/>
      <c r="O245" s="145"/>
      <c r="P245" s="145"/>
      <c r="Q245" s="145"/>
      <c r="R245" s="145"/>
      <c r="S245" s="145"/>
      <c r="T245" s="145"/>
      <c r="U245" s="145"/>
    </row>
    <row r="246" spans="2:21" x14ac:dyDescent="0.25">
      <c r="B246" s="145"/>
      <c r="C246" s="145"/>
      <c r="D246" s="145"/>
      <c r="E246" s="145"/>
      <c r="F246" s="145"/>
      <c r="G246" s="145"/>
      <c r="H246" s="145"/>
      <c r="I246" s="145"/>
      <c r="J246" s="145"/>
      <c r="K246" s="145"/>
      <c r="L246" s="145"/>
      <c r="M246" s="145"/>
      <c r="N246" s="145"/>
      <c r="O246" s="145"/>
      <c r="P246" s="145"/>
      <c r="Q246" s="145"/>
      <c r="R246" s="145"/>
      <c r="S246" s="145"/>
      <c r="T246" s="145"/>
      <c r="U246" s="145"/>
    </row>
    <row r="247" spans="2:21" x14ac:dyDescent="0.25">
      <c r="B247" s="145"/>
      <c r="C247" s="145"/>
      <c r="D247" s="145"/>
      <c r="E247" s="145"/>
      <c r="F247" s="145"/>
      <c r="G247" s="145"/>
      <c r="H247" s="145"/>
      <c r="I247" s="145"/>
      <c r="J247" s="145"/>
      <c r="K247" s="145"/>
      <c r="L247" s="145"/>
      <c r="M247" s="145"/>
      <c r="N247" s="145"/>
      <c r="O247" s="145"/>
      <c r="P247" s="145"/>
      <c r="Q247" s="145"/>
      <c r="R247" s="145"/>
      <c r="S247" s="145"/>
      <c r="T247" s="145"/>
      <c r="U247" s="145"/>
    </row>
    <row r="248" spans="2:21" x14ac:dyDescent="0.25">
      <c r="B248" s="145"/>
      <c r="C248" s="145"/>
      <c r="D248" s="145"/>
      <c r="E248" s="145"/>
      <c r="F248" s="145"/>
      <c r="G248" s="145"/>
      <c r="H248" s="145"/>
      <c r="I248" s="145"/>
      <c r="J248" s="145"/>
      <c r="K248" s="145"/>
      <c r="L248" s="145"/>
      <c r="M248" s="145"/>
      <c r="N248" s="145"/>
      <c r="O248" s="145"/>
      <c r="P248" s="145"/>
      <c r="Q248" s="145"/>
      <c r="R248" s="145"/>
      <c r="S248" s="145"/>
      <c r="T248" s="145"/>
      <c r="U248" s="145"/>
    </row>
    <row r="249" spans="2:21" x14ac:dyDescent="0.25">
      <c r="B249" s="145"/>
      <c r="C249" s="145"/>
      <c r="D249" s="145"/>
      <c r="E249" s="145"/>
      <c r="F249" s="145"/>
      <c r="G249" s="145"/>
      <c r="H249" s="145"/>
      <c r="I249" s="145"/>
      <c r="J249" s="145"/>
      <c r="K249" s="145"/>
      <c r="L249" s="145"/>
      <c r="M249" s="145"/>
      <c r="N249" s="145"/>
      <c r="O249" s="145"/>
      <c r="P249" s="145"/>
      <c r="Q249" s="145"/>
      <c r="R249" s="145"/>
      <c r="S249" s="145"/>
      <c r="T249" s="145"/>
      <c r="U249" s="145"/>
    </row>
    <row r="250" spans="2:21" x14ac:dyDescent="0.25">
      <c r="B250" s="145"/>
      <c r="C250" s="145"/>
      <c r="D250" s="145"/>
      <c r="E250" s="145"/>
      <c r="F250" s="145"/>
      <c r="G250" s="145"/>
      <c r="H250" s="145"/>
      <c r="I250" s="145"/>
      <c r="J250" s="145"/>
      <c r="K250" s="145"/>
      <c r="L250" s="145"/>
      <c r="M250" s="145"/>
      <c r="N250" s="145"/>
      <c r="O250" s="145"/>
      <c r="P250" s="145"/>
      <c r="Q250" s="145"/>
      <c r="R250" s="145"/>
      <c r="S250" s="145"/>
      <c r="T250" s="145"/>
      <c r="U250" s="145"/>
    </row>
    <row r="251" spans="2:21" x14ac:dyDescent="0.25">
      <c r="B251" s="145"/>
      <c r="C251" s="145"/>
      <c r="D251" s="145"/>
      <c r="E251" s="145"/>
      <c r="F251" s="145"/>
      <c r="G251" s="145"/>
      <c r="H251" s="145"/>
      <c r="I251" s="145"/>
      <c r="J251" s="145"/>
      <c r="K251" s="145"/>
      <c r="L251" s="145"/>
      <c r="M251" s="145"/>
      <c r="N251" s="145"/>
      <c r="O251" s="145"/>
      <c r="P251" s="145"/>
      <c r="Q251" s="145"/>
      <c r="R251" s="145"/>
      <c r="S251" s="145"/>
      <c r="T251" s="145"/>
      <c r="U251" s="145"/>
    </row>
    <row r="252" spans="2:21" x14ac:dyDescent="0.25">
      <c r="B252" s="145"/>
      <c r="C252" s="145"/>
      <c r="D252" s="145"/>
      <c r="E252" s="145"/>
      <c r="F252" s="145"/>
      <c r="G252" s="145"/>
      <c r="H252" s="145"/>
      <c r="I252" s="145"/>
      <c r="J252" s="145"/>
      <c r="K252" s="145"/>
      <c r="L252" s="145"/>
      <c r="M252" s="145"/>
      <c r="N252" s="145"/>
      <c r="O252" s="145"/>
      <c r="P252" s="145"/>
      <c r="Q252" s="145"/>
      <c r="R252" s="145"/>
      <c r="S252" s="145"/>
      <c r="T252" s="145"/>
      <c r="U252" s="145"/>
    </row>
    <row r="253" spans="2:21" x14ac:dyDescent="0.25">
      <c r="B253" s="145"/>
      <c r="C253" s="145"/>
      <c r="D253" s="145"/>
      <c r="E253" s="145"/>
      <c r="F253" s="145"/>
      <c r="G253" s="145"/>
      <c r="H253" s="145"/>
      <c r="I253" s="145"/>
      <c r="J253" s="145"/>
      <c r="K253" s="145"/>
      <c r="L253" s="145"/>
      <c r="M253" s="145"/>
      <c r="N253" s="145"/>
      <c r="O253" s="145"/>
      <c r="P253" s="145"/>
      <c r="Q253" s="145"/>
      <c r="R253" s="145"/>
      <c r="S253" s="145"/>
      <c r="T253" s="145"/>
      <c r="U253" s="145"/>
    </row>
    <row r="254" spans="2:21" x14ac:dyDescent="0.25">
      <c r="B254" s="145"/>
      <c r="C254" s="145"/>
      <c r="D254" s="145"/>
      <c r="E254" s="145"/>
      <c r="F254" s="145"/>
      <c r="G254" s="145"/>
      <c r="H254" s="145"/>
      <c r="I254" s="145"/>
      <c r="J254" s="145"/>
      <c r="K254" s="145"/>
      <c r="L254" s="145"/>
      <c r="M254" s="145"/>
      <c r="N254" s="145"/>
      <c r="O254" s="145"/>
      <c r="P254" s="145"/>
      <c r="Q254" s="145"/>
      <c r="R254" s="145"/>
      <c r="S254" s="145"/>
      <c r="T254" s="145"/>
      <c r="U254" s="145"/>
    </row>
    <row r="255" spans="2:21" x14ac:dyDescent="0.25">
      <c r="B255" s="145"/>
      <c r="C255" s="145"/>
      <c r="D255" s="145"/>
      <c r="E255" s="145"/>
      <c r="F255" s="145"/>
      <c r="G255" s="145"/>
      <c r="H255" s="145"/>
      <c r="I255" s="145"/>
      <c r="J255" s="145"/>
      <c r="K255" s="145"/>
      <c r="L255" s="145"/>
      <c r="M255" s="145"/>
      <c r="N255" s="145"/>
      <c r="O255" s="145"/>
      <c r="P255" s="145"/>
      <c r="Q255" s="145"/>
      <c r="R255" s="145"/>
      <c r="S255" s="145"/>
      <c r="T255" s="145"/>
      <c r="U255" s="145"/>
    </row>
    <row r="256" spans="2:21" x14ac:dyDescent="0.25">
      <c r="B256" s="145"/>
      <c r="C256" s="145"/>
      <c r="D256" s="145"/>
      <c r="E256" s="145"/>
      <c r="F256" s="145"/>
      <c r="G256" s="145"/>
      <c r="H256" s="145"/>
      <c r="I256" s="145"/>
      <c r="J256" s="145"/>
      <c r="K256" s="145"/>
      <c r="L256" s="145"/>
      <c r="M256" s="145"/>
      <c r="N256" s="145"/>
      <c r="O256" s="145"/>
      <c r="P256" s="145"/>
      <c r="Q256" s="145"/>
      <c r="R256" s="145"/>
      <c r="S256" s="145"/>
      <c r="T256" s="145"/>
      <c r="U256" s="145"/>
    </row>
    <row r="257" spans="2:21" x14ac:dyDescent="0.25">
      <c r="B257" s="145"/>
      <c r="C257" s="145"/>
      <c r="D257" s="145"/>
      <c r="E257" s="145"/>
      <c r="F257" s="145"/>
      <c r="G257" s="145"/>
      <c r="H257" s="145"/>
      <c r="I257" s="145"/>
      <c r="J257" s="145"/>
      <c r="K257" s="145"/>
      <c r="L257" s="145"/>
      <c r="M257" s="145"/>
      <c r="N257" s="145"/>
      <c r="O257" s="145"/>
      <c r="P257" s="145"/>
      <c r="Q257" s="145"/>
      <c r="R257" s="145"/>
      <c r="S257" s="145"/>
      <c r="T257" s="145"/>
      <c r="U257" s="145"/>
    </row>
    <row r="258" spans="2:21" x14ac:dyDescent="0.25">
      <c r="B258" s="145"/>
      <c r="C258" s="145"/>
      <c r="D258" s="145"/>
      <c r="E258" s="145"/>
      <c r="F258" s="145"/>
      <c r="G258" s="145"/>
      <c r="H258" s="145"/>
      <c r="I258" s="145"/>
      <c r="J258" s="145"/>
      <c r="K258" s="145"/>
      <c r="L258" s="145"/>
      <c r="M258" s="145"/>
      <c r="N258" s="145"/>
      <c r="O258" s="145"/>
      <c r="P258" s="145"/>
      <c r="Q258" s="145"/>
      <c r="R258" s="145"/>
      <c r="S258" s="145"/>
      <c r="T258" s="145"/>
      <c r="U258" s="145"/>
    </row>
    <row r="259" spans="2:21" x14ac:dyDescent="0.25">
      <c r="B259" s="145"/>
      <c r="C259" s="145"/>
      <c r="D259" s="145"/>
      <c r="E259" s="145"/>
      <c r="F259" s="145"/>
      <c r="G259" s="145"/>
      <c r="H259" s="145"/>
      <c r="I259" s="145"/>
      <c r="J259" s="145"/>
      <c r="K259" s="145"/>
      <c r="L259" s="145"/>
      <c r="M259" s="145"/>
      <c r="N259" s="145"/>
      <c r="O259" s="145"/>
      <c r="P259" s="145"/>
      <c r="Q259" s="145"/>
      <c r="R259" s="145"/>
      <c r="S259" s="145"/>
      <c r="T259" s="145"/>
      <c r="U259" s="145"/>
    </row>
    <row r="260" spans="2:21" x14ac:dyDescent="0.25">
      <c r="B260" s="145"/>
      <c r="C260" s="145"/>
      <c r="D260" s="145"/>
      <c r="E260" s="145"/>
      <c r="F260" s="145"/>
      <c r="G260" s="145"/>
      <c r="H260" s="145"/>
      <c r="I260" s="145"/>
      <c r="J260" s="145"/>
      <c r="K260" s="145"/>
      <c r="L260" s="145"/>
      <c r="M260" s="145"/>
      <c r="N260" s="145"/>
      <c r="O260" s="145"/>
      <c r="P260" s="145"/>
      <c r="Q260" s="145"/>
      <c r="R260" s="145"/>
      <c r="S260" s="145"/>
      <c r="T260" s="145"/>
      <c r="U260" s="145"/>
    </row>
    <row r="261" spans="2:21" x14ac:dyDescent="0.25">
      <c r="B261" s="145"/>
      <c r="C261" s="145"/>
      <c r="D261" s="145"/>
      <c r="E261" s="145"/>
      <c r="F261" s="145"/>
      <c r="G261" s="145"/>
      <c r="H261" s="145"/>
      <c r="I261" s="145"/>
      <c r="J261" s="145"/>
      <c r="K261" s="145"/>
      <c r="L261" s="145"/>
      <c r="M261" s="145"/>
      <c r="N261" s="145"/>
      <c r="O261" s="145"/>
      <c r="P261" s="145"/>
      <c r="Q261" s="145"/>
      <c r="R261" s="145"/>
      <c r="S261" s="145"/>
      <c r="T261" s="145"/>
      <c r="U261" s="145"/>
    </row>
    <row r="262" spans="2:21" x14ac:dyDescent="0.25">
      <c r="B262" s="145"/>
      <c r="C262" s="145"/>
      <c r="D262" s="145"/>
      <c r="E262" s="145"/>
      <c r="F262" s="145"/>
      <c r="G262" s="145"/>
      <c r="H262" s="145"/>
      <c r="I262" s="145"/>
      <c r="J262" s="145"/>
      <c r="K262" s="145"/>
      <c r="L262" s="145"/>
      <c r="M262" s="145"/>
      <c r="N262" s="145"/>
      <c r="O262" s="145"/>
      <c r="P262" s="145"/>
      <c r="Q262" s="145"/>
      <c r="R262" s="145"/>
      <c r="S262" s="145"/>
      <c r="T262" s="145"/>
      <c r="U262" s="145"/>
    </row>
    <row r="263" spans="2:21" x14ac:dyDescent="0.25">
      <c r="B263" s="145"/>
      <c r="C263" s="145"/>
      <c r="D263" s="145"/>
      <c r="E263" s="145"/>
      <c r="F263" s="145"/>
      <c r="G263" s="145"/>
      <c r="H263" s="145"/>
      <c r="I263" s="145"/>
      <c r="J263" s="145"/>
      <c r="K263" s="145"/>
      <c r="L263" s="145"/>
      <c r="M263" s="145"/>
      <c r="N263" s="145"/>
      <c r="O263" s="145"/>
      <c r="P263" s="145"/>
      <c r="Q263" s="145"/>
      <c r="R263" s="145"/>
      <c r="S263" s="145"/>
      <c r="T263" s="145"/>
      <c r="U263" s="145"/>
    </row>
    <row r="264" spans="2:21" x14ac:dyDescent="0.25">
      <c r="B264" s="145"/>
      <c r="C264" s="145"/>
      <c r="D264" s="145"/>
      <c r="E264" s="145"/>
      <c r="F264" s="145"/>
      <c r="G264" s="145"/>
      <c r="H264" s="145"/>
      <c r="I264" s="145"/>
      <c r="J264" s="145"/>
      <c r="K264" s="145"/>
      <c r="L264" s="145"/>
      <c r="M264" s="145"/>
      <c r="N264" s="145"/>
      <c r="O264" s="145"/>
      <c r="P264" s="145"/>
      <c r="Q264" s="145"/>
      <c r="R264" s="145"/>
      <c r="S264" s="145"/>
      <c r="T264" s="145"/>
      <c r="U264" s="145"/>
    </row>
    <row r="265" spans="2:21" x14ac:dyDescent="0.25">
      <c r="B265" s="145"/>
      <c r="C265" s="145"/>
      <c r="D265" s="145"/>
      <c r="E265" s="145"/>
      <c r="F265" s="145"/>
      <c r="G265" s="145"/>
      <c r="H265" s="145"/>
      <c r="I265" s="145"/>
      <c r="J265" s="145"/>
      <c r="K265" s="145"/>
      <c r="L265" s="145"/>
      <c r="M265" s="145"/>
      <c r="N265" s="145"/>
      <c r="O265" s="145"/>
      <c r="P265" s="145"/>
      <c r="Q265" s="145"/>
      <c r="R265" s="145"/>
      <c r="S265" s="145"/>
      <c r="T265" s="145"/>
      <c r="U265" s="145"/>
    </row>
    <row r="266" spans="2:21" x14ac:dyDescent="0.25">
      <c r="B266" s="145"/>
      <c r="C266" s="145"/>
      <c r="D266" s="145"/>
      <c r="E266" s="145"/>
      <c r="F266" s="145"/>
      <c r="G266" s="145"/>
      <c r="H266" s="145"/>
      <c r="I266" s="145"/>
      <c r="J266" s="145"/>
      <c r="K266" s="145"/>
      <c r="L266" s="145"/>
      <c r="M266" s="145"/>
      <c r="N266" s="145"/>
      <c r="O266" s="145"/>
      <c r="P266" s="145"/>
      <c r="Q266" s="145"/>
      <c r="R266" s="145"/>
      <c r="S266" s="145"/>
      <c r="T266" s="145"/>
      <c r="U266" s="145"/>
    </row>
    <row r="267" spans="2:21" x14ac:dyDescent="0.25">
      <c r="B267" s="145"/>
      <c r="C267" s="145"/>
      <c r="D267" s="145"/>
      <c r="E267" s="145"/>
      <c r="F267" s="145"/>
      <c r="G267" s="145"/>
      <c r="H267" s="145"/>
      <c r="I267" s="145"/>
      <c r="J267" s="145"/>
      <c r="K267" s="145"/>
      <c r="L267" s="145"/>
      <c r="M267" s="145"/>
      <c r="N267" s="145"/>
      <c r="O267" s="145"/>
      <c r="P267" s="145"/>
      <c r="Q267" s="145"/>
      <c r="R267" s="145"/>
      <c r="S267" s="145"/>
      <c r="T267" s="145"/>
      <c r="U267" s="145"/>
    </row>
    <row r="268" spans="2:21" x14ac:dyDescent="0.25">
      <c r="B268" s="145"/>
      <c r="C268" s="145"/>
      <c r="D268" s="145"/>
      <c r="E268" s="145"/>
      <c r="F268" s="145"/>
      <c r="G268" s="145"/>
      <c r="H268" s="145"/>
      <c r="I268" s="145"/>
      <c r="J268" s="145"/>
      <c r="K268" s="145"/>
      <c r="L268" s="145"/>
      <c r="M268" s="145"/>
      <c r="N268" s="145"/>
      <c r="O268" s="145"/>
      <c r="P268" s="145"/>
      <c r="Q268" s="145"/>
      <c r="R268" s="145"/>
      <c r="S268" s="145"/>
      <c r="T268" s="145"/>
      <c r="U268" s="145"/>
    </row>
    <row r="269" spans="2:21" x14ac:dyDescent="0.25">
      <c r="B269" s="145"/>
      <c r="C269" s="145"/>
      <c r="D269" s="145"/>
      <c r="E269" s="145"/>
      <c r="F269" s="145"/>
      <c r="G269" s="145"/>
      <c r="H269" s="145"/>
      <c r="I269" s="145"/>
      <c r="J269" s="145"/>
      <c r="K269" s="145"/>
      <c r="L269" s="145"/>
      <c r="M269" s="145"/>
      <c r="N269" s="145"/>
      <c r="O269" s="145"/>
      <c r="P269" s="145"/>
      <c r="Q269" s="145"/>
      <c r="R269" s="145"/>
      <c r="S269" s="145"/>
      <c r="T269" s="145"/>
      <c r="U269" s="145"/>
    </row>
    <row r="270" spans="2:21" x14ac:dyDescent="0.25">
      <c r="B270" s="145"/>
      <c r="C270" s="145"/>
      <c r="D270" s="145"/>
      <c r="E270" s="145"/>
      <c r="F270" s="145"/>
      <c r="G270" s="145"/>
      <c r="H270" s="145"/>
      <c r="I270" s="145"/>
      <c r="J270" s="145"/>
      <c r="K270" s="145"/>
      <c r="L270" s="145"/>
      <c r="M270" s="145"/>
      <c r="N270" s="145"/>
      <c r="O270" s="145"/>
      <c r="P270" s="145"/>
      <c r="Q270" s="145"/>
      <c r="R270" s="145"/>
      <c r="S270" s="145"/>
      <c r="T270" s="145"/>
      <c r="U270" s="145"/>
    </row>
    <row r="271" spans="2:21" x14ac:dyDescent="0.25">
      <c r="B271" s="145"/>
      <c r="C271" s="145"/>
      <c r="D271" s="145"/>
      <c r="E271" s="145"/>
      <c r="F271" s="145"/>
      <c r="G271" s="145"/>
      <c r="H271" s="145"/>
      <c r="I271" s="145"/>
      <c r="J271" s="145"/>
      <c r="K271" s="145"/>
      <c r="L271" s="145"/>
      <c r="M271" s="145"/>
      <c r="N271" s="145"/>
      <c r="O271" s="145"/>
      <c r="P271" s="145"/>
      <c r="Q271" s="145"/>
      <c r="R271" s="145"/>
      <c r="S271" s="145"/>
      <c r="T271" s="145"/>
      <c r="U271" s="145"/>
    </row>
    <row r="272" spans="2:21" x14ac:dyDescent="0.25">
      <c r="B272" s="145"/>
      <c r="C272" s="145"/>
      <c r="D272" s="145"/>
      <c r="E272" s="145"/>
      <c r="F272" s="145"/>
      <c r="G272" s="145"/>
      <c r="H272" s="145"/>
      <c r="I272" s="145"/>
      <c r="J272" s="145"/>
      <c r="K272" s="145"/>
      <c r="L272" s="145"/>
      <c r="M272" s="145"/>
      <c r="N272" s="145"/>
      <c r="O272" s="145"/>
      <c r="P272" s="145"/>
      <c r="Q272" s="145"/>
      <c r="R272" s="145"/>
      <c r="S272" s="145"/>
      <c r="T272" s="145"/>
      <c r="U272" s="145"/>
    </row>
    <row r="273" spans="2:21" x14ac:dyDescent="0.25">
      <c r="B273" s="145"/>
      <c r="C273" s="145"/>
      <c r="D273" s="145"/>
      <c r="E273" s="145"/>
      <c r="F273" s="145"/>
      <c r="G273" s="145"/>
      <c r="H273" s="145"/>
      <c r="I273" s="145"/>
      <c r="J273" s="145"/>
      <c r="K273" s="145"/>
      <c r="L273" s="145"/>
      <c r="M273" s="145"/>
      <c r="N273" s="145"/>
      <c r="O273" s="145"/>
      <c r="P273" s="145"/>
      <c r="Q273" s="145"/>
      <c r="R273" s="145"/>
      <c r="S273" s="145"/>
      <c r="T273" s="145"/>
      <c r="U273" s="145"/>
    </row>
    <row r="274" spans="2:21" x14ac:dyDescent="0.25">
      <c r="B274" s="145"/>
      <c r="C274" s="145"/>
      <c r="D274" s="145"/>
      <c r="E274" s="145"/>
      <c r="F274" s="145"/>
      <c r="G274" s="145"/>
      <c r="H274" s="145"/>
      <c r="I274" s="145"/>
      <c r="J274" s="145"/>
      <c r="K274" s="145"/>
      <c r="L274" s="145"/>
      <c r="M274" s="145"/>
      <c r="N274" s="145"/>
      <c r="O274" s="145"/>
      <c r="P274" s="145"/>
      <c r="Q274" s="145"/>
      <c r="R274" s="145"/>
      <c r="S274" s="145"/>
      <c r="T274" s="145"/>
      <c r="U274" s="145"/>
    </row>
    <row r="275" spans="2:21" x14ac:dyDescent="0.25">
      <c r="B275" s="145"/>
      <c r="C275" s="145"/>
      <c r="D275" s="145"/>
      <c r="E275" s="145"/>
      <c r="F275" s="145"/>
      <c r="G275" s="145"/>
      <c r="H275" s="145"/>
      <c r="I275" s="145"/>
      <c r="J275" s="145"/>
      <c r="K275" s="145"/>
      <c r="L275" s="145"/>
      <c r="M275" s="145"/>
      <c r="N275" s="145"/>
      <c r="O275" s="145"/>
      <c r="P275" s="145"/>
      <c r="Q275" s="145"/>
      <c r="R275" s="145"/>
      <c r="S275" s="145"/>
      <c r="T275" s="145"/>
      <c r="U275" s="145"/>
    </row>
    <row r="276" spans="2:21" x14ac:dyDescent="0.25">
      <c r="B276" s="145"/>
      <c r="C276" s="145"/>
      <c r="D276" s="145"/>
      <c r="E276" s="145"/>
      <c r="F276" s="145"/>
      <c r="G276" s="145"/>
      <c r="H276" s="145"/>
      <c r="I276" s="145"/>
      <c r="J276" s="145"/>
      <c r="K276" s="145"/>
      <c r="L276" s="145"/>
      <c r="M276" s="145"/>
      <c r="N276" s="145"/>
      <c r="O276" s="145"/>
      <c r="P276" s="145"/>
      <c r="Q276" s="145"/>
      <c r="R276" s="145"/>
      <c r="S276" s="145"/>
      <c r="T276" s="145"/>
      <c r="U276" s="145"/>
    </row>
    <row r="277" spans="2:21" x14ac:dyDescent="0.25">
      <c r="B277" s="145"/>
      <c r="C277" s="145"/>
      <c r="D277" s="145"/>
      <c r="E277" s="145"/>
      <c r="F277" s="145"/>
      <c r="G277" s="145"/>
      <c r="H277" s="145"/>
      <c r="I277" s="145"/>
      <c r="J277" s="145"/>
      <c r="K277" s="145"/>
      <c r="L277" s="145"/>
      <c r="M277" s="145"/>
      <c r="N277" s="145"/>
      <c r="O277" s="145"/>
      <c r="P277" s="145"/>
      <c r="Q277" s="145"/>
      <c r="R277" s="145"/>
      <c r="S277" s="145"/>
      <c r="T277" s="145"/>
      <c r="U277" s="145"/>
    </row>
    <row r="278" spans="2:21" x14ac:dyDescent="0.25">
      <c r="B278" s="145"/>
      <c r="C278" s="145"/>
      <c r="D278" s="145"/>
      <c r="E278" s="145"/>
      <c r="F278" s="145"/>
      <c r="G278" s="145"/>
      <c r="H278" s="145"/>
      <c r="I278" s="145"/>
      <c r="J278" s="145"/>
      <c r="K278" s="145"/>
      <c r="L278" s="145"/>
      <c r="M278" s="145"/>
      <c r="N278" s="145"/>
      <c r="O278" s="145"/>
      <c r="P278" s="145"/>
      <c r="Q278" s="145"/>
      <c r="R278" s="145"/>
      <c r="S278" s="145"/>
      <c r="T278" s="145"/>
      <c r="U278" s="145"/>
    </row>
    <row r="279" spans="2:21" x14ac:dyDescent="0.25">
      <c r="B279" s="145"/>
      <c r="C279" s="145"/>
      <c r="D279" s="145"/>
      <c r="E279" s="145"/>
      <c r="F279" s="145"/>
      <c r="G279" s="145"/>
      <c r="H279" s="145"/>
      <c r="I279" s="145"/>
      <c r="J279" s="145"/>
      <c r="K279" s="145"/>
      <c r="L279" s="145"/>
      <c r="M279" s="145"/>
      <c r="N279" s="145"/>
      <c r="O279" s="145"/>
      <c r="P279" s="145"/>
      <c r="Q279" s="145"/>
      <c r="R279" s="145"/>
      <c r="S279" s="145"/>
      <c r="T279" s="145"/>
      <c r="U279" s="145"/>
    </row>
    <row r="280" spans="2:21" x14ac:dyDescent="0.25">
      <c r="B280" s="145"/>
      <c r="C280" s="145"/>
      <c r="D280" s="145"/>
      <c r="E280" s="145"/>
      <c r="F280" s="145"/>
      <c r="G280" s="145"/>
      <c r="H280" s="145"/>
      <c r="I280" s="145"/>
      <c r="J280" s="145"/>
      <c r="K280" s="145"/>
      <c r="L280" s="145"/>
      <c r="M280" s="145"/>
      <c r="N280" s="145"/>
      <c r="O280" s="145"/>
      <c r="P280" s="145"/>
      <c r="Q280" s="145"/>
      <c r="R280" s="145"/>
      <c r="S280" s="145"/>
      <c r="T280" s="145"/>
      <c r="U280" s="145"/>
    </row>
    <row r="281" spans="2:21" x14ac:dyDescent="0.25">
      <c r="B281" s="145"/>
      <c r="C281" s="145"/>
      <c r="D281" s="145"/>
      <c r="E281" s="145"/>
      <c r="F281" s="145"/>
      <c r="G281" s="145"/>
      <c r="H281" s="145"/>
      <c r="I281" s="145"/>
      <c r="J281" s="145"/>
      <c r="K281" s="145"/>
      <c r="L281" s="145"/>
      <c r="M281" s="145"/>
      <c r="N281" s="145"/>
      <c r="O281" s="145"/>
      <c r="P281" s="145"/>
      <c r="Q281" s="145"/>
      <c r="R281" s="145"/>
      <c r="S281" s="145"/>
      <c r="T281" s="145"/>
      <c r="U281" s="145"/>
    </row>
    <row r="282" spans="2:21" x14ac:dyDescent="0.25">
      <c r="B282" s="145"/>
      <c r="C282" s="145"/>
      <c r="D282" s="145"/>
      <c r="E282" s="145"/>
      <c r="F282" s="145"/>
      <c r="G282" s="145"/>
      <c r="H282" s="145"/>
      <c r="I282" s="145"/>
      <c r="J282" s="145"/>
      <c r="K282" s="145"/>
      <c r="L282" s="145"/>
      <c r="M282" s="145"/>
      <c r="N282" s="145"/>
      <c r="O282" s="145"/>
      <c r="P282" s="145"/>
      <c r="Q282" s="145"/>
      <c r="R282" s="145"/>
      <c r="S282" s="145"/>
      <c r="T282" s="145"/>
      <c r="U282" s="145"/>
    </row>
    <row r="283" spans="2:21" x14ac:dyDescent="0.25">
      <c r="B283" s="145"/>
      <c r="C283" s="145"/>
      <c r="D283" s="145"/>
      <c r="E283" s="145"/>
      <c r="F283" s="145"/>
      <c r="G283" s="145"/>
      <c r="H283" s="145"/>
      <c r="I283" s="145"/>
      <c r="J283" s="145"/>
      <c r="K283" s="145"/>
      <c r="L283" s="145"/>
      <c r="M283" s="145"/>
      <c r="N283" s="145"/>
      <c r="O283" s="145"/>
      <c r="P283" s="145"/>
      <c r="Q283" s="145"/>
      <c r="R283" s="145"/>
      <c r="S283" s="145"/>
      <c r="T283" s="145"/>
      <c r="U283" s="145"/>
    </row>
    <row r="284" spans="2:21" x14ac:dyDescent="0.25">
      <c r="B284" s="145"/>
      <c r="C284" s="145"/>
      <c r="D284" s="145"/>
      <c r="E284" s="145"/>
      <c r="F284" s="145"/>
      <c r="G284" s="145"/>
      <c r="H284" s="145"/>
      <c r="I284" s="145"/>
      <c r="J284" s="145"/>
      <c r="K284" s="145"/>
      <c r="L284" s="145"/>
      <c r="M284" s="145"/>
      <c r="N284" s="145"/>
      <c r="O284" s="145"/>
      <c r="P284" s="145"/>
      <c r="Q284" s="145"/>
      <c r="R284" s="145"/>
      <c r="S284" s="145"/>
      <c r="T284" s="145"/>
      <c r="U284" s="145"/>
    </row>
    <row r="285" spans="2:21" x14ac:dyDescent="0.25">
      <c r="B285" s="145"/>
      <c r="C285" s="145"/>
      <c r="D285" s="145"/>
      <c r="E285" s="145"/>
      <c r="F285" s="145"/>
      <c r="G285" s="145"/>
      <c r="H285" s="145"/>
      <c r="I285" s="145"/>
      <c r="J285" s="145"/>
      <c r="K285" s="145"/>
      <c r="L285" s="145"/>
      <c r="M285" s="145"/>
      <c r="N285" s="145"/>
      <c r="O285" s="145"/>
      <c r="P285" s="145"/>
      <c r="Q285" s="145"/>
      <c r="R285" s="145"/>
      <c r="S285" s="145"/>
      <c r="T285" s="145"/>
      <c r="U285" s="145"/>
    </row>
    <row r="286" spans="2:21" x14ac:dyDescent="0.25">
      <c r="B286" s="145"/>
      <c r="C286" s="145"/>
      <c r="D286" s="145"/>
      <c r="E286" s="145"/>
      <c r="F286" s="145"/>
      <c r="G286" s="145"/>
      <c r="H286" s="145"/>
      <c r="I286" s="145"/>
      <c r="J286" s="145"/>
      <c r="K286" s="145"/>
      <c r="L286" s="145"/>
      <c r="M286" s="145"/>
      <c r="N286" s="145"/>
      <c r="O286" s="145"/>
      <c r="P286" s="145"/>
      <c r="Q286" s="145"/>
      <c r="R286" s="145"/>
      <c r="S286" s="145"/>
      <c r="T286" s="145"/>
      <c r="U286" s="145"/>
    </row>
    <row r="287" spans="2:21" x14ac:dyDescent="0.25">
      <c r="B287" s="145"/>
      <c r="C287" s="145"/>
      <c r="D287" s="145"/>
      <c r="E287" s="145"/>
      <c r="F287" s="145"/>
      <c r="G287" s="145"/>
      <c r="H287" s="145"/>
      <c r="I287" s="145"/>
      <c r="J287" s="145"/>
      <c r="K287" s="145"/>
      <c r="L287" s="145"/>
      <c r="M287" s="145"/>
      <c r="N287" s="145"/>
      <c r="O287" s="145"/>
      <c r="P287" s="145"/>
      <c r="Q287" s="145"/>
      <c r="R287" s="145"/>
      <c r="S287" s="145"/>
      <c r="T287" s="145"/>
      <c r="U287" s="145"/>
    </row>
    <row r="288" spans="2:21" x14ac:dyDescent="0.25">
      <c r="B288" s="145"/>
      <c r="C288" s="145"/>
      <c r="D288" s="145"/>
      <c r="E288" s="145"/>
      <c r="F288" s="145"/>
      <c r="G288" s="145"/>
      <c r="H288" s="145"/>
      <c r="I288" s="145"/>
      <c r="J288" s="145"/>
      <c r="K288" s="145"/>
      <c r="L288" s="145"/>
      <c r="M288" s="145"/>
      <c r="N288" s="145"/>
      <c r="O288" s="145"/>
      <c r="P288" s="145"/>
      <c r="Q288" s="145"/>
      <c r="R288" s="145"/>
      <c r="S288" s="145"/>
      <c r="T288" s="145"/>
      <c r="U288" s="145"/>
    </row>
    <row r="289" spans="2:21" x14ac:dyDescent="0.25">
      <c r="B289" s="145"/>
      <c r="C289" s="145"/>
      <c r="D289" s="145"/>
      <c r="E289" s="145"/>
      <c r="F289" s="145"/>
      <c r="G289" s="145"/>
      <c r="H289" s="145"/>
      <c r="I289" s="145"/>
      <c r="J289" s="145"/>
      <c r="K289" s="145"/>
      <c r="L289" s="145"/>
      <c r="M289" s="145"/>
      <c r="N289" s="145"/>
      <c r="O289" s="145"/>
      <c r="P289" s="145"/>
      <c r="Q289" s="145"/>
      <c r="R289" s="145"/>
      <c r="S289" s="145"/>
      <c r="T289" s="145"/>
      <c r="U289" s="145"/>
    </row>
    <row r="290" spans="2:21" x14ac:dyDescent="0.25">
      <c r="B290" s="145"/>
      <c r="C290" s="145"/>
      <c r="D290" s="145"/>
      <c r="E290" s="145"/>
      <c r="F290" s="145"/>
      <c r="G290" s="145"/>
      <c r="H290" s="145"/>
      <c r="I290" s="145"/>
      <c r="J290" s="145"/>
      <c r="K290" s="145"/>
      <c r="L290" s="145"/>
      <c r="M290" s="145"/>
      <c r="N290" s="145"/>
      <c r="O290" s="145"/>
      <c r="P290" s="145"/>
      <c r="Q290" s="145"/>
      <c r="R290" s="145"/>
      <c r="S290" s="145"/>
      <c r="T290" s="145"/>
      <c r="U290" s="145"/>
    </row>
    <row r="291" spans="2:21" x14ac:dyDescent="0.25">
      <c r="B291" s="145"/>
      <c r="C291" s="145"/>
      <c r="D291" s="145"/>
      <c r="E291" s="145"/>
      <c r="F291" s="145"/>
      <c r="G291" s="145"/>
      <c r="H291" s="145"/>
      <c r="I291" s="145"/>
      <c r="J291" s="145"/>
      <c r="K291" s="145"/>
      <c r="L291" s="145"/>
      <c r="M291" s="145"/>
      <c r="N291" s="145"/>
      <c r="O291" s="145"/>
      <c r="P291" s="145"/>
      <c r="Q291" s="145"/>
      <c r="R291" s="145"/>
      <c r="S291" s="145"/>
      <c r="T291" s="145"/>
      <c r="U291" s="145"/>
    </row>
    <row r="292" spans="2:21" x14ac:dyDescent="0.25">
      <c r="B292" s="145"/>
      <c r="C292" s="145"/>
      <c r="D292" s="145"/>
      <c r="E292" s="145"/>
      <c r="F292" s="145"/>
      <c r="G292" s="145"/>
      <c r="H292" s="145"/>
      <c r="I292" s="145"/>
      <c r="J292" s="145"/>
      <c r="K292" s="145"/>
      <c r="L292" s="145"/>
      <c r="M292" s="145"/>
      <c r="N292" s="145"/>
      <c r="O292" s="145"/>
      <c r="P292" s="145"/>
      <c r="Q292" s="145"/>
      <c r="R292" s="145"/>
      <c r="S292" s="145"/>
      <c r="T292" s="145"/>
      <c r="U292" s="145"/>
    </row>
    <row r="293" spans="2:21" x14ac:dyDescent="0.25">
      <c r="B293" s="145"/>
      <c r="C293" s="145"/>
      <c r="D293" s="145"/>
      <c r="E293" s="145"/>
      <c r="F293" s="145"/>
      <c r="G293" s="145"/>
      <c r="H293" s="145"/>
      <c r="I293" s="145"/>
      <c r="J293" s="145"/>
      <c r="K293" s="145"/>
      <c r="L293" s="145"/>
      <c r="M293" s="145"/>
      <c r="N293" s="145"/>
      <c r="O293" s="145"/>
      <c r="P293" s="145"/>
      <c r="Q293" s="145"/>
      <c r="R293" s="145"/>
      <c r="S293" s="145"/>
      <c r="T293" s="145"/>
      <c r="U293" s="145"/>
    </row>
    <row r="294" spans="2:21" x14ac:dyDescent="0.25">
      <c r="B294" s="145"/>
      <c r="C294" s="145"/>
      <c r="D294" s="145"/>
      <c r="E294" s="145"/>
      <c r="F294" s="145"/>
      <c r="G294" s="145"/>
      <c r="H294" s="145"/>
      <c r="I294" s="145"/>
      <c r="J294" s="145"/>
      <c r="K294" s="145"/>
      <c r="L294" s="145"/>
      <c r="M294" s="145"/>
      <c r="N294" s="145"/>
      <c r="O294" s="145"/>
      <c r="P294" s="145"/>
      <c r="Q294" s="145"/>
      <c r="R294" s="145"/>
      <c r="S294" s="145"/>
      <c r="T294" s="145"/>
      <c r="U294" s="145"/>
    </row>
    <row r="295" spans="2:21" x14ac:dyDescent="0.25">
      <c r="B295" s="145"/>
      <c r="C295" s="145"/>
      <c r="D295" s="145"/>
      <c r="E295" s="145"/>
      <c r="F295" s="145"/>
      <c r="G295" s="145"/>
      <c r="H295" s="145"/>
      <c r="I295" s="145"/>
      <c r="J295" s="145"/>
      <c r="K295" s="145"/>
      <c r="L295" s="145"/>
      <c r="M295" s="145"/>
      <c r="N295" s="145"/>
      <c r="O295" s="145"/>
      <c r="P295" s="145"/>
      <c r="Q295" s="145"/>
      <c r="R295" s="145"/>
      <c r="S295" s="145"/>
      <c r="T295" s="145"/>
      <c r="U295" s="145"/>
    </row>
    <row r="296" spans="2:21" x14ac:dyDescent="0.25">
      <c r="B296" s="145"/>
      <c r="C296" s="145"/>
      <c r="D296" s="145"/>
      <c r="E296" s="145"/>
      <c r="F296" s="145"/>
      <c r="G296" s="145"/>
      <c r="H296" s="145"/>
      <c r="I296" s="145"/>
      <c r="J296" s="145"/>
      <c r="K296" s="145"/>
      <c r="L296" s="145"/>
      <c r="M296" s="145"/>
      <c r="N296" s="145"/>
      <c r="O296" s="145"/>
      <c r="P296" s="145"/>
      <c r="Q296" s="145"/>
      <c r="R296" s="145"/>
      <c r="S296" s="145"/>
      <c r="T296" s="145"/>
      <c r="U296" s="145"/>
    </row>
    <row r="297" spans="2:21" x14ac:dyDescent="0.25">
      <c r="B297" s="145"/>
      <c r="C297" s="145"/>
      <c r="D297" s="145"/>
      <c r="E297" s="145"/>
      <c r="F297" s="145"/>
      <c r="G297" s="145"/>
      <c r="H297" s="145"/>
      <c r="I297" s="145"/>
      <c r="J297" s="145"/>
      <c r="K297" s="145"/>
      <c r="L297" s="145"/>
      <c r="M297" s="145"/>
      <c r="N297" s="145"/>
      <c r="O297" s="145"/>
      <c r="P297" s="145"/>
      <c r="Q297" s="145"/>
      <c r="R297" s="145"/>
      <c r="S297" s="145"/>
      <c r="T297" s="145"/>
      <c r="U297" s="145"/>
    </row>
    <row r="298" spans="2:21" x14ac:dyDescent="0.25">
      <c r="B298" s="145"/>
      <c r="C298" s="145"/>
      <c r="D298" s="145"/>
      <c r="E298" s="145"/>
      <c r="F298" s="145"/>
      <c r="G298" s="145"/>
      <c r="H298" s="145"/>
      <c r="I298" s="145"/>
      <c r="J298" s="145"/>
      <c r="K298" s="145"/>
      <c r="L298" s="145"/>
      <c r="M298" s="145"/>
      <c r="N298" s="145"/>
      <c r="O298" s="145"/>
      <c r="P298" s="145"/>
      <c r="Q298" s="145"/>
      <c r="R298" s="145"/>
      <c r="S298" s="145"/>
      <c r="T298" s="145"/>
      <c r="U298" s="145"/>
    </row>
    <row r="299" spans="2:21" x14ac:dyDescent="0.25">
      <c r="B299" s="145"/>
      <c r="C299" s="145"/>
      <c r="D299" s="145"/>
      <c r="E299" s="145"/>
      <c r="F299" s="145"/>
      <c r="G299" s="145"/>
      <c r="H299" s="145"/>
      <c r="I299" s="145"/>
      <c r="J299" s="145"/>
      <c r="K299" s="145"/>
      <c r="L299" s="145"/>
      <c r="M299" s="145"/>
      <c r="N299" s="145"/>
      <c r="O299" s="145"/>
      <c r="P299" s="145"/>
      <c r="Q299" s="145"/>
      <c r="R299" s="145"/>
      <c r="S299" s="145"/>
      <c r="T299" s="145"/>
      <c r="U299" s="145"/>
    </row>
    <row r="300" spans="2:21" x14ac:dyDescent="0.25">
      <c r="B300" s="145"/>
      <c r="C300" s="145"/>
      <c r="D300" s="145"/>
      <c r="E300" s="145"/>
      <c r="F300" s="145"/>
      <c r="G300" s="145"/>
      <c r="H300" s="145"/>
      <c r="I300" s="145"/>
      <c r="J300" s="145"/>
      <c r="K300" s="145"/>
      <c r="L300" s="145"/>
      <c r="M300" s="145"/>
      <c r="N300" s="145"/>
      <c r="O300" s="145"/>
      <c r="P300" s="145"/>
      <c r="Q300" s="145"/>
      <c r="R300" s="145"/>
      <c r="S300" s="145"/>
      <c r="T300" s="145"/>
      <c r="U300" s="145"/>
    </row>
    <row r="301" spans="2:21" x14ac:dyDescent="0.25">
      <c r="B301" s="145"/>
      <c r="C301" s="145"/>
      <c r="D301" s="145"/>
      <c r="E301" s="145"/>
      <c r="F301" s="145"/>
      <c r="G301" s="145"/>
      <c r="H301" s="145"/>
      <c r="I301" s="145"/>
      <c r="J301" s="145"/>
      <c r="K301" s="145"/>
      <c r="L301" s="145"/>
      <c r="M301" s="145"/>
      <c r="N301" s="145"/>
      <c r="O301" s="145"/>
      <c r="P301" s="145"/>
      <c r="Q301" s="145"/>
      <c r="R301" s="145"/>
      <c r="S301" s="145"/>
      <c r="T301" s="145"/>
      <c r="U301" s="145"/>
    </row>
    <row r="302" spans="2:21" x14ac:dyDescent="0.25">
      <c r="B302" s="145"/>
      <c r="C302" s="145"/>
      <c r="D302" s="145"/>
      <c r="E302" s="145"/>
      <c r="F302" s="145"/>
      <c r="G302" s="145"/>
      <c r="H302" s="145"/>
      <c r="I302" s="145"/>
      <c r="J302" s="145"/>
      <c r="K302" s="145"/>
      <c r="L302" s="145"/>
      <c r="M302" s="145"/>
      <c r="N302" s="145"/>
      <c r="O302" s="145"/>
      <c r="P302" s="145"/>
      <c r="Q302" s="145"/>
      <c r="R302" s="145"/>
      <c r="S302" s="145"/>
      <c r="T302" s="145"/>
      <c r="U302" s="145"/>
    </row>
    <row r="303" spans="2:21" x14ac:dyDescent="0.25">
      <c r="B303" s="145"/>
      <c r="C303" s="145"/>
      <c r="D303" s="145"/>
      <c r="E303" s="145"/>
      <c r="F303" s="145"/>
      <c r="G303" s="145"/>
      <c r="H303" s="145"/>
      <c r="I303" s="145"/>
      <c r="J303" s="145"/>
      <c r="K303" s="145"/>
      <c r="L303" s="145"/>
      <c r="M303" s="145"/>
      <c r="N303" s="145"/>
      <c r="O303" s="145"/>
      <c r="P303" s="145"/>
      <c r="Q303" s="145"/>
      <c r="R303" s="145"/>
      <c r="S303" s="145"/>
      <c r="T303" s="145"/>
      <c r="U303" s="145"/>
    </row>
    <row r="304" spans="2:21" x14ac:dyDescent="0.25">
      <c r="B304" s="145"/>
      <c r="C304" s="145"/>
      <c r="D304" s="145"/>
      <c r="E304" s="145"/>
      <c r="F304" s="145"/>
      <c r="G304" s="145"/>
      <c r="H304" s="145"/>
      <c r="I304" s="145"/>
      <c r="J304" s="145"/>
      <c r="K304" s="145"/>
      <c r="L304" s="145"/>
      <c r="M304" s="145"/>
      <c r="N304" s="145"/>
      <c r="O304" s="145"/>
      <c r="P304" s="145"/>
      <c r="Q304" s="145"/>
      <c r="R304" s="145"/>
      <c r="S304" s="145"/>
      <c r="T304" s="145"/>
      <c r="U304" s="145"/>
    </row>
    <row r="305" spans="2:21" x14ac:dyDescent="0.25">
      <c r="B305" s="145"/>
      <c r="C305" s="145"/>
      <c r="D305" s="145"/>
      <c r="E305" s="145"/>
      <c r="F305" s="145"/>
      <c r="G305" s="145"/>
      <c r="H305" s="145"/>
      <c r="I305" s="145"/>
      <c r="J305" s="145"/>
      <c r="K305" s="145"/>
      <c r="L305" s="145"/>
      <c r="M305" s="145"/>
      <c r="N305" s="145"/>
      <c r="O305" s="145"/>
      <c r="P305" s="145"/>
      <c r="Q305" s="145"/>
      <c r="R305" s="145"/>
      <c r="S305" s="145"/>
      <c r="T305" s="145"/>
      <c r="U305" s="145"/>
    </row>
    <row r="306" spans="2:21" x14ac:dyDescent="0.25">
      <c r="B306" s="145"/>
      <c r="C306" s="145"/>
      <c r="D306" s="145"/>
      <c r="E306" s="145"/>
      <c r="F306" s="145"/>
      <c r="G306" s="145"/>
      <c r="H306" s="145"/>
      <c r="I306" s="145"/>
      <c r="J306" s="145"/>
      <c r="K306" s="145"/>
      <c r="L306" s="145"/>
      <c r="M306" s="145"/>
      <c r="N306" s="145"/>
      <c r="O306" s="145"/>
      <c r="P306" s="145"/>
      <c r="Q306" s="145"/>
      <c r="R306" s="145"/>
      <c r="S306" s="145"/>
      <c r="T306" s="145"/>
      <c r="U306" s="145"/>
    </row>
    <row r="307" spans="2:21" x14ac:dyDescent="0.25">
      <c r="B307" s="145"/>
      <c r="C307" s="145"/>
      <c r="D307" s="145"/>
      <c r="E307" s="145"/>
      <c r="F307" s="145"/>
      <c r="G307" s="145"/>
      <c r="H307" s="145"/>
      <c r="I307" s="145"/>
      <c r="J307" s="145"/>
      <c r="K307" s="145"/>
      <c r="L307" s="145"/>
      <c r="M307" s="145"/>
      <c r="N307" s="145"/>
      <c r="O307" s="145"/>
      <c r="P307" s="145"/>
      <c r="Q307" s="145"/>
      <c r="R307" s="145"/>
      <c r="S307" s="145"/>
      <c r="T307" s="145"/>
      <c r="U307" s="145"/>
    </row>
    <row r="308" spans="2:21" x14ac:dyDescent="0.25">
      <c r="B308" s="145"/>
      <c r="C308" s="145"/>
      <c r="D308" s="145"/>
      <c r="E308" s="145"/>
      <c r="F308" s="145"/>
      <c r="G308" s="145"/>
      <c r="H308" s="145"/>
      <c r="I308" s="145"/>
      <c r="J308" s="145"/>
      <c r="K308" s="145"/>
      <c r="L308" s="145"/>
      <c r="M308" s="145"/>
      <c r="N308" s="145"/>
      <c r="O308" s="145"/>
      <c r="P308" s="145"/>
      <c r="Q308" s="145"/>
      <c r="R308" s="145"/>
      <c r="S308" s="145"/>
      <c r="T308" s="145"/>
      <c r="U308" s="145"/>
    </row>
    <row r="309" spans="2:21" x14ac:dyDescent="0.25">
      <c r="B309" s="145"/>
      <c r="C309" s="145"/>
      <c r="D309" s="145"/>
      <c r="E309" s="145"/>
      <c r="F309" s="145"/>
      <c r="G309" s="145"/>
      <c r="H309" s="145"/>
      <c r="I309" s="145"/>
      <c r="J309" s="145"/>
      <c r="K309" s="145"/>
      <c r="L309" s="145"/>
      <c r="M309" s="145"/>
      <c r="N309" s="145"/>
      <c r="O309" s="145"/>
      <c r="P309" s="145"/>
      <c r="Q309" s="145"/>
      <c r="R309" s="145"/>
      <c r="S309" s="145"/>
      <c r="T309" s="145"/>
      <c r="U309" s="145"/>
    </row>
    <row r="310" spans="2:21" x14ac:dyDescent="0.25">
      <c r="B310" s="145"/>
      <c r="C310" s="145"/>
      <c r="D310" s="145"/>
      <c r="E310" s="145"/>
      <c r="F310" s="145"/>
      <c r="G310" s="145"/>
      <c r="H310" s="145"/>
      <c r="I310" s="145"/>
      <c r="J310" s="145"/>
      <c r="K310" s="145"/>
      <c r="L310" s="145"/>
      <c r="M310" s="145"/>
      <c r="N310" s="145"/>
      <c r="O310" s="145"/>
      <c r="P310" s="145"/>
      <c r="Q310" s="145"/>
      <c r="R310" s="145"/>
      <c r="S310" s="145"/>
      <c r="T310" s="145"/>
      <c r="U310" s="145"/>
    </row>
    <row r="311" spans="2:21" x14ac:dyDescent="0.25">
      <c r="B311" s="145"/>
      <c r="C311" s="145"/>
      <c r="D311" s="145"/>
      <c r="E311" s="145"/>
      <c r="F311" s="145"/>
      <c r="G311" s="145"/>
      <c r="H311" s="145"/>
      <c r="I311" s="145"/>
      <c r="J311" s="145"/>
      <c r="K311" s="145"/>
      <c r="L311" s="145"/>
      <c r="M311" s="145"/>
      <c r="N311" s="145"/>
      <c r="O311" s="145"/>
      <c r="P311" s="145"/>
      <c r="Q311" s="145"/>
      <c r="R311" s="145"/>
      <c r="S311" s="145"/>
      <c r="T311" s="145"/>
      <c r="U311" s="145"/>
    </row>
    <row r="312" spans="2:21" x14ac:dyDescent="0.25">
      <c r="B312" s="145"/>
      <c r="C312" s="145"/>
      <c r="D312" s="145"/>
      <c r="E312" s="145"/>
      <c r="F312" s="145"/>
      <c r="G312" s="145"/>
      <c r="H312" s="145"/>
      <c r="I312" s="145"/>
      <c r="J312" s="145"/>
      <c r="K312" s="145"/>
      <c r="L312" s="145"/>
      <c r="M312" s="145"/>
      <c r="N312" s="145"/>
      <c r="O312" s="145"/>
      <c r="P312" s="145"/>
      <c r="Q312" s="145"/>
      <c r="R312" s="145"/>
      <c r="S312" s="145"/>
      <c r="T312" s="145"/>
      <c r="U312" s="145"/>
    </row>
    <row r="313" spans="2:21" x14ac:dyDescent="0.25">
      <c r="B313" s="145"/>
      <c r="C313" s="145"/>
      <c r="D313" s="145"/>
      <c r="E313" s="145"/>
      <c r="F313" s="145"/>
      <c r="G313" s="145"/>
      <c r="H313" s="145"/>
      <c r="I313" s="145"/>
      <c r="J313" s="145"/>
      <c r="K313" s="145"/>
      <c r="L313" s="145"/>
      <c r="M313" s="145"/>
      <c r="N313" s="145"/>
      <c r="O313" s="145"/>
      <c r="P313" s="145"/>
      <c r="Q313" s="145"/>
      <c r="R313" s="145"/>
      <c r="S313" s="145"/>
      <c r="T313" s="145"/>
      <c r="U313" s="145"/>
    </row>
    <row r="314" spans="2:21" x14ac:dyDescent="0.25">
      <c r="B314" s="145"/>
      <c r="C314" s="145"/>
      <c r="D314" s="145"/>
      <c r="E314" s="145"/>
      <c r="F314" s="145"/>
      <c r="G314" s="145"/>
      <c r="H314" s="145"/>
      <c r="I314" s="145"/>
      <c r="J314" s="145"/>
      <c r="K314" s="145"/>
      <c r="L314" s="145"/>
      <c r="M314" s="145"/>
      <c r="N314" s="145"/>
      <c r="O314" s="145"/>
      <c r="P314" s="145"/>
      <c r="Q314" s="145"/>
      <c r="R314" s="145"/>
      <c r="S314" s="145"/>
      <c r="T314" s="145"/>
      <c r="U314" s="145"/>
    </row>
    <row r="315" spans="2:21" x14ac:dyDescent="0.25">
      <c r="B315" s="145"/>
      <c r="C315" s="145"/>
      <c r="D315" s="145"/>
      <c r="E315" s="145"/>
      <c r="F315" s="145"/>
      <c r="G315" s="145"/>
      <c r="H315" s="145"/>
      <c r="I315" s="145"/>
      <c r="J315" s="145"/>
      <c r="K315" s="145"/>
      <c r="L315" s="145"/>
      <c r="M315" s="145"/>
      <c r="N315" s="145"/>
      <c r="O315" s="145"/>
      <c r="P315" s="145"/>
      <c r="Q315" s="145"/>
      <c r="R315" s="145"/>
      <c r="S315" s="145"/>
      <c r="T315" s="145"/>
      <c r="U315" s="145"/>
    </row>
    <row r="316" spans="2:21" x14ac:dyDescent="0.25">
      <c r="B316" s="145"/>
      <c r="C316" s="145"/>
      <c r="D316" s="145"/>
      <c r="E316" s="145"/>
      <c r="F316" s="145"/>
      <c r="G316" s="145"/>
      <c r="H316" s="145"/>
      <c r="I316" s="145"/>
      <c r="J316" s="145"/>
      <c r="K316" s="145"/>
      <c r="L316" s="145"/>
      <c r="M316" s="145"/>
      <c r="N316" s="145"/>
      <c r="O316" s="145"/>
      <c r="P316" s="145"/>
      <c r="Q316" s="145"/>
      <c r="R316" s="145"/>
      <c r="S316" s="145"/>
      <c r="T316" s="145"/>
      <c r="U316" s="145"/>
    </row>
    <row r="317" spans="2:21" x14ac:dyDescent="0.25">
      <c r="B317" s="145"/>
      <c r="C317" s="145"/>
      <c r="D317" s="145"/>
      <c r="E317" s="145"/>
      <c r="F317" s="145"/>
      <c r="G317" s="145"/>
      <c r="H317" s="145"/>
      <c r="I317" s="145"/>
      <c r="J317" s="145"/>
      <c r="K317" s="145"/>
      <c r="L317" s="145"/>
      <c r="M317" s="145"/>
      <c r="N317" s="145"/>
      <c r="O317" s="145"/>
      <c r="P317" s="145"/>
      <c r="Q317" s="145"/>
      <c r="R317" s="145"/>
      <c r="S317" s="145"/>
      <c r="T317" s="145"/>
      <c r="U317" s="145"/>
    </row>
    <row r="318" spans="2:21" x14ac:dyDescent="0.25">
      <c r="B318" s="145"/>
      <c r="C318" s="145"/>
      <c r="D318" s="145"/>
      <c r="E318" s="145"/>
      <c r="F318" s="145"/>
      <c r="G318" s="145"/>
      <c r="H318" s="145"/>
      <c r="I318" s="145"/>
      <c r="J318" s="145"/>
      <c r="K318" s="145"/>
      <c r="L318" s="145"/>
      <c r="M318" s="145"/>
      <c r="N318" s="145"/>
      <c r="O318" s="145"/>
      <c r="P318" s="145"/>
      <c r="Q318" s="145"/>
      <c r="R318" s="145"/>
      <c r="S318" s="145"/>
      <c r="T318" s="145"/>
      <c r="U318" s="145"/>
    </row>
    <row r="319" spans="2:21" x14ac:dyDescent="0.25">
      <c r="B319" s="145"/>
      <c r="C319" s="145"/>
      <c r="D319" s="145"/>
      <c r="E319" s="145"/>
      <c r="F319" s="145"/>
      <c r="G319" s="145"/>
      <c r="H319" s="145"/>
      <c r="I319" s="145"/>
      <c r="J319" s="145"/>
      <c r="K319" s="145"/>
      <c r="L319" s="145"/>
      <c r="M319" s="145"/>
      <c r="N319" s="145"/>
      <c r="O319" s="145"/>
      <c r="P319" s="145"/>
      <c r="Q319" s="145"/>
      <c r="R319" s="145"/>
      <c r="S319" s="145"/>
      <c r="T319" s="145"/>
      <c r="U319" s="145"/>
    </row>
    <row r="320" spans="2:21" x14ac:dyDescent="0.25">
      <c r="B320" s="145"/>
      <c r="C320" s="145"/>
      <c r="D320" s="145"/>
      <c r="E320" s="145"/>
      <c r="F320" s="145"/>
      <c r="G320" s="145"/>
      <c r="H320" s="145"/>
      <c r="I320" s="145"/>
      <c r="J320" s="145"/>
      <c r="K320" s="145"/>
      <c r="L320" s="145"/>
      <c r="M320" s="145"/>
      <c r="N320" s="145"/>
      <c r="O320" s="145"/>
      <c r="P320" s="145"/>
      <c r="Q320" s="145"/>
      <c r="R320" s="145"/>
      <c r="S320" s="145"/>
      <c r="T320" s="145"/>
      <c r="U320" s="145"/>
    </row>
    <row r="321" spans="2:21" x14ac:dyDescent="0.25">
      <c r="B321" s="145"/>
      <c r="C321" s="145"/>
      <c r="D321" s="145"/>
      <c r="E321" s="145"/>
      <c r="F321" s="145"/>
      <c r="G321" s="145"/>
      <c r="H321" s="145"/>
      <c r="I321" s="145"/>
      <c r="J321" s="145"/>
      <c r="K321" s="145"/>
      <c r="L321" s="145"/>
      <c r="M321" s="145"/>
      <c r="N321" s="145"/>
      <c r="O321" s="145"/>
      <c r="P321" s="145"/>
      <c r="Q321" s="145"/>
      <c r="R321" s="145"/>
      <c r="S321" s="145"/>
      <c r="T321" s="145"/>
      <c r="U321" s="145"/>
    </row>
    <row r="322" spans="2:21" x14ac:dyDescent="0.25">
      <c r="B322" s="145"/>
      <c r="C322" s="145"/>
      <c r="D322" s="145"/>
      <c r="E322" s="145"/>
      <c r="F322" s="145"/>
      <c r="G322" s="145"/>
      <c r="H322" s="145"/>
      <c r="I322" s="145"/>
      <c r="J322" s="145"/>
      <c r="K322" s="145"/>
      <c r="L322" s="145"/>
      <c r="M322" s="145"/>
      <c r="N322" s="145"/>
      <c r="O322" s="145"/>
      <c r="P322" s="145"/>
      <c r="Q322" s="145"/>
      <c r="R322" s="145"/>
      <c r="S322" s="145"/>
      <c r="T322" s="145"/>
      <c r="U322" s="145"/>
    </row>
    <row r="323" spans="2:21" x14ac:dyDescent="0.25">
      <c r="B323" s="145"/>
      <c r="C323" s="145"/>
      <c r="D323" s="145"/>
      <c r="E323" s="145"/>
      <c r="F323" s="145"/>
      <c r="G323" s="145"/>
      <c r="H323" s="145"/>
      <c r="I323" s="145"/>
      <c r="J323" s="145"/>
      <c r="K323" s="145"/>
      <c r="L323" s="145"/>
      <c r="M323" s="145"/>
      <c r="N323" s="145"/>
      <c r="O323" s="145"/>
      <c r="P323" s="145"/>
      <c r="Q323" s="145"/>
      <c r="R323" s="145"/>
      <c r="S323" s="145"/>
      <c r="T323" s="145"/>
      <c r="U323" s="145"/>
    </row>
    <row r="324" spans="2:21" x14ac:dyDescent="0.25">
      <c r="B324" s="145"/>
      <c r="C324" s="145"/>
      <c r="D324" s="145"/>
      <c r="E324" s="145"/>
      <c r="F324" s="145"/>
      <c r="G324" s="145"/>
      <c r="H324" s="145"/>
      <c r="I324" s="145"/>
      <c r="J324" s="145"/>
      <c r="K324" s="145"/>
      <c r="L324" s="145"/>
      <c r="M324" s="145"/>
      <c r="N324" s="145"/>
      <c r="O324" s="145"/>
      <c r="P324" s="145"/>
      <c r="Q324" s="145"/>
      <c r="R324" s="145"/>
      <c r="S324" s="145"/>
      <c r="T324" s="145"/>
      <c r="U324" s="145"/>
    </row>
    <row r="325" spans="2:21" x14ac:dyDescent="0.25">
      <c r="B325" s="145"/>
      <c r="C325" s="145"/>
      <c r="D325" s="145"/>
      <c r="E325" s="145"/>
      <c r="F325" s="145"/>
      <c r="G325" s="145"/>
      <c r="H325" s="145"/>
      <c r="I325" s="145"/>
      <c r="J325" s="145"/>
      <c r="K325" s="145"/>
      <c r="L325" s="145"/>
      <c r="M325" s="145"/>
      <c r="N325" s="145"/>
      <c r="O325" s="145"/>
      <c r="P325" s="145"/>
      <c r="Q325" s="145"/>
      <c r="R325" s="145"/>
      <c r="S325" s="145"/>
      <c r="T325" s="145"/>
      <c r="U325" s="145"/>
    </row>
    <row r="326" spans="2:21" x14ac:dyDescent="0.25">
      <c r="B326" s="145"/>
      <c r="C326" s="145"/>
      <c r="D326" s="145"/>
      <c r="E326" s="145"/>
      <c r="F326" s="145"/>
      <c r="G326" s="145"/>
      <c r="H326" s="145"/>
      <c r="I326" s="145"/>
      <c r="J326" s="145"/>
      <c r="K326" s="145"/>
      <c r="L326" s="145"/>
      <c r="M326" s="145"/>
      <c r="N326" s="145"/>
      <c r="O326" s="145"/>
      <c r="P326" s="145"/>
      <c r="Q326" s="145"/>
      <c r="R326" s="145"/>
      <c r="S326" s="145"/>
      <c r="T326" s="145"/>
      <c r="U326" s="145"/>
    </row>
    <row r="327" spans="2:21" x14ac:dyDescent="0.25">
      <c r="B327" s="145"/>
      <c r="C327" s="145"/>
      <c r="D327" s="145"/>
      <c r="E327" s="145"/>
      <c r="F327" s="145"/>
      <c r="G327" s="145"/>
      <c r="H327" s="145"/>
      <c r="I327" s="145"/>
      <c r="J327" s="145"/>
      <c r="K327" s="145"/>
      <c r="L327" s="145"/>
      <c r="M327" s="145"/>
      <c r="N327" s="145"/>
      <c r="O327" s="145"/>
      <c r="P327" s="145"/>
      <c r="Q327" s="145"/>
      <c r="R327" s="145"/>
      <c r="S327" s="145"/>
      <c r="T327" s="145"/>
      <c r="U327" s="145"/>
    </row>
    <row r="328" spans="2:21" x14ac:dyDescent="0.25">
      <c r="B328" s="145"/>
      <c r="C328" s="145"/>
      <c r="D328" s="145"/>
      <c r="E328" s="145"/>
      <c r="F328" s="145"/>
      <c r="G328" s="145"/>
      <c r="H328" s="145"/>
      <c r="I328" s="145"/>
      <c r="J328" s="145"/>
      <c r="K328" s="145"/>
      <c r="L328" s="145"/>
      <c r="M328" s="145"/>
      <c r="N328" s="145"/>
      <c r="O328" s="145"/>
      <c r="P328" s="145"/>
      <c r="Q328" s="145"/>
      <c r="R328" s="145"/>
      <c r="S328" s="145"/>
      <c r="T328" s="145"/>
      <c r="U328" s="145"/>
    </row>
    <row r="329" spans="2:21" x14ac:dyDescent="0.25">
      <c r="B329" s="145"/>
      <c r="C329" s="145"/>
      <c r="D329" s="145"/>
      <c r="E329" s="145"/>
      <c r="F329" s="145"/>
      <c r="G329" s="145"/>
      <c r="H329" s="145"/>
      <c r="I329" s="145"/>
      <c r="J329" s="145"/>
      <c r="K329" s="145"/>
      <c r="L329" s="145"/>
      <c r="M329" s="145"/>
      <c r="N329" s="145"/>
      <c r="O329" s="145"/>
      <c r="P329" s="145"/>
      <c r="Q329" s="145"/>
      <c r="R329" s="145"/>
      <c r="S329" s="145"/>
      <c r="T329" s="145"/>
      <c r="U329" s="145"/>
    </row>
    <row r="330" spans="2:21" x14ac:dyDescent="0.25">
      <c r="B330" s="145"/>
      <c r="C330" s="145"/>
      <c r="D330" s="145"/>
      <c r="E330" s="145"/>
      <c r="F330" s="145"/>
      <c r="G330" s="145"/>
      <c r="H330" s="145"/>
      <c r="I330" s="145"/>
      <c r="J330" s="145"/>
      <c r="K330" s="145"/>
      <c r="L330" s="145"/>
      <c r="M330" s="145"/>
      <c r="N330" s="145"/>
      <c r="O330" s="145"/>
      <c r="P330" s="145"/>
      <c r="Q330" s="145"/>
      <c r="R330" s="145"/>
      <c r="S330" s="145"/>
      <c r="T330" s="145"/>
      <c r="U330" s="145"/>
    </row>
    <row r="331" spans="2:21" x14ac:dyDescent="0.25">
      <c r="B331" s="145"/>
      <c r="C331" s="145"/>
      <c r="D331" s="145"/>
      <c r="E331" s="145"/>
      <c r="F331" s="145"/>
      <c r="G331" s="145"/>
      <c r="H331" s="145"/>
      <c r="I331" s="145"/>
      <c r="J331" s="145"/>
      <c r="K331" s="145"/>
      <c r="L331" s="145"/>
      <c r="M331" s="145"/>
      <c r="N331" s="145"/>
      <c r="O331" s="145"/>
      <c r="P331" s="145"/>
      <c r="Q331" s="145"/>
      <c r="R331" s="145"/>
      <c r="S331" s="145"/>
      <c r="T331" s="145"/>
      <c r="U331" s="145"/>
    </row>
    <row r="332" spans="2:21" x14ac:dyDescent="0.25">
      <c r="B332" s="145"/>
      <c r="C332" s="145"/>
      <c r="D332" s="145"/>
      <c r="E332" s="145"/>
      <c r="F332" s="145"/>
      <c r="G332" s="145"/>
      <c r="H332" s="145"/>
      <c r="I332" s="145"/>
      <c r="J332" s="145"/>
      <c r="K332" s="145"/>
      <c r="L332" s="145"/>
      <c r="M332" s="145"/>
      <c r="N332" s="145"/>
      <c r="O332" s="145"/>
      <c r="P332" s="145"/>
      <c r="Q332" s="145"/>
      <c r="R332" s="145"/>
      <c r="S332" s="145"/>
      <c r="T332" s="145"/>
      <c r="U332" s="145"/>
    </row>
    <row r="333" spans="2:21" x14ac:dyDescent="0.25">
      <c r="B333" s="145"/>
      <c r="C333" s="145"/>
      <c r="D333" s="145"/>
      <c r="E333" s="145"/>
      <c r="F333" s="145"/>
      <c r="G333" s="145"/>
      <c r="H333" s="145"/>
      <c r="I333" s="145"/>
      <c r="J333" s="145"/>
      <c r="K333" s="145"/>
      <c r="L333" s="145"/>
      <c r="M333" s="145"/>
      <c r="N333" s="145"/>
      <c r="O333" s="145"/>
      <c r="P333" s="145"/>
      <c r="Q333" s="145"/>
      <c r="R333" s="145"/>
      <c r="S333" s="145"/>
      <c r="T333" s="145"/>
      <c r="U333" s="145"/>
    </row>
    <row r="334" spans="2:21" x14ac:dyDescent="0.25">
      <c r="B334" s="145"/>
      <c r="C334" s="145"/>
      <c r="D334" s="145"/>
      <c r="E334" s="145"/>
      <c r="F334" s="145"/>
      <c r="G334" s="145"/>
      <c r="H334" s="145"/>
      <c r="I334" s="145"/>
      <c r="J334" s="145"/>
      <c r="K334" s="145"/>
      <c r="L334" s="145"/>
      <c r="M334" s="145"/>
      <c r="N334" s="145"/>
      <c r="O334" s="145"/>
      <c r="P334" s="145"/>
      <c r="Q334" s="145"/>
      <c r="R334" s="145"/>
      <c r="S334" s="145"/>
      <c r="T334" s="145"/>
      <c r="U334" s="145"/>
    </row>
    <row r="335" spans="2:21" x14ac:dyDescent="0.25">
      <c r="B335" s="145"/>
      <c r="C335" s="145"/>
      <c r="D335" s="145"/>
      <c r="E335" s="145"/>
      <c r="F335" s="145"/>
      <c r="G335" s="145"/>
      <c r="H335" s="145"/>
      <c r="I335" s="145"/>
      <c r="J335" s="145"/>
      <c r="K335" s="145"/>
      <c r="L335" s="145"/>
      <c r="M335" s="145"/>
      <c r="N335" s="145"/>
      <c r="O335" s="145"/>
      <c r="P335" s="145"/>
      <c r="Q335" s="145"/>
      <c r="R335" s="145"/>
      <c r="S335" s="145"/>
      <c r="T335" s="145"/>
      <c r="U335" s="145"/>
    </row>
    <row r="336" spans="2:21" x14ac:dyDescent="0.25">
      <c r="B336" s="145"/>
      <c r="C336" s="145"/>
      <c r="D336" s="145"/>
      <c r="E336" s="145"/>
      <c r="F336" s="145"/>
      <c r="G336" s="145"/>
      <c r="H336" s="145"/>
      <c r="I336" s="145"/>
      <c r="J336" s="145"/>
      <c r="K336" s="145"/>
      <c r="L336" s="145"/>
      <c r="M336" s="145"/>
      <c r="N336" s="145"/>
      <c r="O336" s="145"/>
      <c r="P336" s="145"/>
      <c r="Q336" s="145"/>
      <c r="R336" s="145"/>
      <c r="S336" s="145"/>
      <c r="T336" s="145"/>
      <c r="U336" s="145"/>
    </row>
    <row r="337" spans="2:21" x14ac:dyDescent="0.25">
      <c r="B337" s="145"/>
      <c r="C337" s="145"/>
      <c r="D337" s="145"/>
      <c r="E337" s="145"/>
      <c r="F337" s="145"/>
      <c r="G337" s="145"/>
      <c r="H337" s="145"/>
      <c r="I337" s="145"/>
      <c r="J337" s="145"/>
      <c r="K337" s="145"/>
      <c r="L337" s="145"/>
      <c r="M337" s="145"/>
      <c r="N337" s="145"/>
      <c r="O337" s="145"/>
      <c r="P337" s="145"/>
      <c r="Q337" s="145"/>
      <c r="R337" s="145"/>
      <c r="S337" s="145"/>
      <c r="T337" s="145"/>
      <c r="U337" s="145"/>
    </row>
    <row r="338" spans="2:21" x14ac:dyDescent="0.25">
      <c r="B338" s="145"/>
      <c r="C338" s="145"/>
      <c r="D338" s="145"/>
      <c r="E338" s="145"/>
      <c r="F338" s="145"/>
      <c r="G338" s="145"/>
      <c r="H338" s="145"/>
      <c r="I338" s="145"/>
      <c r="J338" s="145"/>
      <c r="K338" s="145"/>
      <c r="L338" s="145"/>
      <c r="M338" s="145"/>
      <c r="N338" s="145"/>
      <c r="O338" s="145"/>
      <c r="P338" s="145"/>
      <c r="Q338" s="145"/>
      <c r="R338" s="145"/>
      <c r="S338" s="145"/>
      <c r="T338" s="145"/>
      <c r="U338" s="145"/>
    </row>
    <row r="339" spans="2:21" x14ac:dyDescent="0.25">
      <c r="B339" s="145"/>
      <c r="C339" s="145"/>
      <c r="D339" s="145"/>
      <c r="E339" s="145"/>
      <c r="F339" s="145"/>
      <c r="G339" s="145"/>
      <c r="H339" s="145"/>
      <c r="I339" s="145"/>
      <c r="J339" s="145"/>
      <c r="K339" s="145"/>
      <c r="L339" s="145"/>
      <c r="M339" s="145"/>
      <c r="N339" s="145"/>
      <c r="O339" s="145"/>
      <c r="P339" s="145"/>
      <c r="Q339" s="145"/>
      <c r="R339" s="145"/>
      <c r="S339" s="145"/>
      <c r="T339" s="145"/>
      <c r="U339" s="145"/>
    </row>
    <row r="340" spans="2:21" x14ac:dyDescent="0.25">
      <c r="B340" s="145"/>
      <c r="C340" s="145"/>
      <c r="D340" s="145"/>
      <c r="E340" s="145"/>
      <c r="F340" s="145"/>
      <c r="G340" s="145"/>
      <c r="H340" s="145"/>
      <c r="I340" s="145"/>
      <c r="J340" s="145"/>
      <c r="K340" s="145"/>
      <c r="L340" s="145"/>
      <c r="M340" s="145"/>
      <c r="N340" s="145"/>
      <c r="O340" s="145"/>
      <c r="P340" s="145"/>
      <c r="Q340" s="145"/>
      <c r="R340" s="145"/>
      <c r="S340" s="145"/>
      <c r="T340" s="145"/>
      <c r="U340" s="145"/>
    </row>
    <row r="341" spans="2:21" x14ac:dyDescent="0.25">
      <c r="B341" s="145"/>
      <c r="C341" s="145"/>
      <c r="D341" s="145"/>
      <c r="E341" s="145"/>
      <c r="F341" s="145"/>
      <c r="G341" s="145"/>
      <c r="H341" s="145"/>
      <c r="I341" s="145"/>
      <c r="J341" s="145"/>
      <c r="K341" s="145"/>
      <c r="L341" s="145"/>
      <c r="M341" s="145"/>
      <c r="N341" s="145"/>
      <c r="O341" s="145"/>
      <c r="P341" s="145"/>
      <c r="Q341" s="145"/>
      <c r="R341" s="145"/>
      <c r="S341" s="145"/>
      <c r="T341" s="145"/>
      <c r="U341" s="145"/>
    </row>
    <row r="342" spans="2:21" x14ac:dyDescent="0.25">
      <c r="B342" s="145"/>
      <c r="C342" s="145"/>
      <c r="D342" s="145"/>
      <c r="E342" s="145"/>
      <c r="F342" s="145"/>
      <c r="G342" s="145"/>
      <c r="H342" s="145"/>
      <c r="I342" s="145"/>
      <c r="J342" s="145"/>
      <c r="K342" s="145"/>
      <c r="L342" s="145"/>
      <c r="M342" s="145"/>
      <c r="N342" s="145"/>
      <c r="O342" s="145"/>
      <c r="P342" s="145"/>
      <c r="Q342" s="145"/>
      <c r="R342" s="145"/>
      <c r="S342" s="145"/>
      <c r="T342" s="145"/>
      <c r="U342" s="145"/>
    </row>
    <row r="343" spans="2:21" x14ac:dyDescent="0.25">
      <c r="B343" s="145"/>
      <c r="C343" s="145"/>
      <c r="D343" s="145"/>
      <c r="E343" s="145"/>
      <c r="F343" s="145"/>
      <c r="G343" s="145"/>
      <c r="H343" s="145"/>
      <c r="I343" s="145"/>
      <c r="J343" s="145"/>
      <c r="K343" s="145"/>
      <c r="L343" s="145"/>
      <c r="M343" s="145"/>
      <c r="N343" s="145"/>
      <c r="O343" s="145"/>
      <c r="P343" s="145"/>
      <c r="Q343" s="145"/>
      <c r="R343" s="145"/>
      <c r="S343" s="145"/>
      <c r="T343" s="145"/>
      <c r="U343" s="145"/>
    </row>
    <row r="344" spans="2:21" x14ac:dyDescent="0.25">
      <c r="B344" s="145"/>
      <c r="C344" s="145"/>
      <c r="D344" s="145"/>
      <c r="E344" s="145"/>
      <c r="F344" s="145"/>
      <c r="G344" s="145"/>
      <c r="H344" s="145"/>
      <c r="I344" s="145"/>
      <c r="J344" s="145"/>
      <c r="K344" s="145"/>
      <c r="L344" s="145"/>
      <c r="M344" s="145"/>
      <c r="N344" s="145"/>
      <c r="O344" s="145"/>
      <c r="P344" s="145"/>
      <c r="Q344" s="145"/>
      <c r="R344" s="145"/>
      <c r="S344" s="145"/>
      <c r="T344" s="145"/>
      <c r="U344" s="145"/>
    </row>
    <row r="345" spans="2:21" x14ac:dyDescent="0.25">
      <c r="B345" s="145"/>
      <c r="C345" s="145"/>
      <c r="D345" s="145"/>
      <c r="E345" s="145"/>
      <c r="F345" s="145"/>
      <c r="G345" s="145"/>
      <c r="H345" s="145"/>
      <c r="I345" s="145"/>
      <c r="J345" s="145"/>
      <c r="K345" s="145"/>
      <c r="L345" s="145"/>
      <c r="M345" s="145"/>
      <c r="N345" s="145"/>
      <c r="O345" s="145"/>
      <c r="P345" s="145"/>
      <c r="Q345" s="145"/>
      <c r="R345" s="145"/>
      <c r="S345" s="145"/>
      <c r="T345" s="145"/>
      <c r="U345" s="145"/>
    </row>
    <row r="346" spans="2:21" x14ac:dyDescent="0.25">
      <c r="B346" s="145"/>
      <c r="C346" s="145"/>
      <c r="D346" s="145"/>
      <c r="E346" s="145"/>
      <c r="F346" s="145"/>
      <c r="G346" s="145"/>
      <c r="H346" s="145"/>
      <c r="I346" s="145"/>
      <c r="J346" s="145"/>
      <c r="K346" s="145"/>
      <c r="L346" s="145"/>
      <c r="M346" s="145"/>
      <c r="N346" s="145"/>
      <c r="O346" s="145"/>
      <c r="P346" s="145"/>
      <c r="Q346" s="145"/>
      <c r="R346" s="145"/>
      <c r="S346" s="145"/>
      <c r="T346" s="145"/>
      <c r="U346" s="145"/>
    </row>
    <row r="347" spans="2:21" x14ac:dyDescent="0.25">
      <c r="B347" s="145"/>
      <c r="C347" s="145"/>
      <c r="D347" s="145"/>
      <c r="E347" s="145"/>
      <c r="F347" s="145"/>
      <c r="G347" s="145"/>
      <c r="H347" s="145"/>
      <c r="I347" s="145"/>
      <c r="J347" s="145"/>
      <c r="K347" s="145"/>
      <c r="L347" s="145"/>
      <c r="M347" s="145"/>
      <c r="N347" s="145"/>
      <c r="O347" s="145"/>
      <c r="P347" s="145"/>
      <c r="Q347" s="145"/>
      <c r="R347" s="145"/>
      <c r="S347" s="145"/>
      <c r="T347" s="145"/>
      <c r="U347" s="145"/>
    </row>
    <row r="348" spans="2:21" x14ac:dyDescent="0.25">
      <c r="B348" s="145"/>
      <c r="C348" s="145"/>
      <c r="D348" s="145"/>
      <c r="E348" s="145"/>
      <c r="F348" s="145"/>
      <c r="G348" s="145"/>
      <c r="H348" s="145"/>
      <c r="I348" s="145"/>
      <c r="J348" s="145"/>
      <c r="K348" s="145"/>
      <c r="L348" s="145"/>
      <c r="M348" s="145"/>
      <c r="N348" s="145"/>
      <c r="O348" s="145"/>
      <c r="P348" s="145"/>
      <c r="Q348" s="145"/>
      <c r="R348" s="145"/>
      <c r="S348" s="145"/>
      <c r="T348" s="145"/>
      <c r="U348" s="145"/>
    </row>
    <row r="349" spans="2:21" x14ac:dyDescent="0.25">
      <c r="B349" s="145"/>
      <c r="C349" s="145"/>
      <c r="D349" s="145"/>
      <c r="E349" s="145"/>
      <c r="F349" s="145"/>
      <c r="G349" s="145"/>
      <c r="H349" s="145"/>
      <c r="I349" s="145"/>
      <c r="J349" s="145"/>
      <c r="K349" s="145"/>
      <c r="L349" s="145"/>
      <c r="M349" s="145"/>
      <c r="N349" s="145"/>
      <c r="O349" s="145"/>
      <c r="P349" s="145"/>
      <c r="Q349" s="145"/>
      <c r="R349" s="145"/>
      <c r="S349" s="145"/>
      <c r="T349" s="145"/>
      <c r="U349" s="145"/>
    </row>
    <row r="350" spans="2:21" x14ac:dyDescent="0.25">
      <c r="B350" s="145"/>
      <c r="C350" s="145"/>
      <c r="D350" s="145"/>
      <c r="E350" s="145"/>
      <c r="F350" s="145"/>
      <c r="G350" s="145"/>
      <c r="H350" s="145"/>
      <c r="I350" s="145"/>
      <c r="J350" s="145"/>
      <c r="K350" s="145"/>
      <c r="L350" s="145"/>
      <c r="M350" s="145"/>
      <c r="N350" s="145"/>
      <c r="O350" s="145"/>
      <c r="P350" s="145"/>
      <c r="Q350" s="145"/>
      <c r="R350" s="145"/>
      <c r="S350" s="145"/>
      <c r="T350" s="145"/>
      <c r="U350" s="145"/>
    </row>
    <row r="351" spans="2:21" x14ac:dyDescent="0.25">
      <c r="B351" s="145"/>
      <c r="C351" s="145"/>
      <c r="D351" s="145"/>
      <c r="E351" s="145"/>
      <c r="F351" s="145"/>
      <c r="G351" s="145"/>
      <c r="H351" s="145"/>
      <c r="I351" s="145"/>
      <c r="J351" s="145"/>
      <c r="K351" s="145"/>
      <c r="L351" s="145"/>
      <c r="M351" s="145"/>
      <c r="N351" s="145"/>
      <c r="O351" s="145"/>
      <c r="P351" s="145"/>
      <c r="Q351" s="145"/>
      <c r="R351" s="145"/>
      <c r="S351" s="145"/>
      <c r="T351" s="145"/>
      <c r="U351" s="145"/>
    </row>
    <row r="352" spans="2:21" x14ac:dyDescent="0.25">
      <c r="B352" s="145"/>
      <c r="C352" s="145"/>
      <c r="D352" s="145"/>
      <c r="E352" s="145"/>
      <c r="F352" s="145"/>
      <c r="G352" s="145"/>
      <c r="H352" s="145"/>
      <c r="I352" s="145"/>
      <c r="J352" s="145"/>
      <c r="K352" s="145"/>
      <c r="L352" s="145"/>
      <c r="M352" s="145"/>
      <c r="N352" s="145"/>
      <c r="O352" s="145"/>
      <c r="P352" s="145"/>
      <c r="Q352" s="145"/>
      <c r="R352" s="145"/>
      <c r="S352" s="145"/>
      <c r="T352" s="145"/>
      <c r="U352" s="145"/>
    </row>
    <row r="353" spans="2:21" x14ac:dyDescent="0.25">
      <c r="B353" s="145"/>
      <c r="C353" s="145"/>
      <c r="D353" s="145"/>
      <c r="E353" s="145"/>
      <c r="F353" s="145"/>
      <c r="G353" s="145"/>
      <c r="H353" s="145"/>
      <c r="I353" s="145"/>
      <c r="J353" s="145"/>
      <c r="K353" s="145"/>
      <c r="L353" s="145"/>
      <c r="M353" s="145"/>
      <c r="N353" s="145"/>
      <c r="O353" s="145"/>
      <c r="P353" s="145"/>
      <c r="Q353" s="145"/>
      <c r="R353" s="145"/>
      <c r="S353" s="145"/>
      <c r="T353" s="145"/>
      <c r="U353" s="145"/>
    </row>
    <row r="354" spans="2:21" x14ac:dyDescent="0.25">
      <c r="B354" s="145"/>
      <c r="C354" s="145"/>
      <c r="D354" s="145"/>
      <c r="E354" s="145"/>
      <c r="F354" s="145"/>
      <c r="G354" s="145"/>
      <c r="H354" s="145"/>
      <c r="I354" s="145"/>
      <c r="J354" s="145"/>
      <c r="K354" s="145"/>
      <c r="L354" s="145"/>
      <c r="M354" s="145"/>
      <c r="N354" s="145"/>
      <c r="O354" s="145"/>
      <c r="P354" s="145"/>
      <c r="Q354" s="145"/>
      <c r="R354" s="145"/>
      <c r="S354" s="145"/>
      <c r="T354" s="145"/>
      <c r="U354" s="145"/>
    </row>
    <row r="355" spans="2:21" x14ac:dyDescent="0.25">
      <c r="B355" s="145"/>
      <c r="C355" s="145"/>
      <c r="D355" s="145"/>
      <c r="E355" s="145"/>
      <c r="F355" s="145"/>
      <c r="G355" s="145"/>
      <c r="H355" s="145"/>
      <c r="I355" s="145"/>
      <c r="J355" s="145"/>
      <c r="K355" s="145"/>
      <c r="L355" s="145"/>
      <c r="M355" s="145"/>
      <c r="N355" s="145"/>
      <c r="O355" s="145"/>
      <c r="P355" s="145"/>
      <c r="Q355" s="145"/>
      <c r="R355" s="145"/>
      <c r="S355" s="145"/>
      <c r="T355" s="145"/>
      <c r="U355" s="145"/>
    </row>
    <row r="356" spans="2:21" x14ac:dyDescent="0.25">
      <c r="B356" s="145"/>
      <c r="C356" s="145"/>
      <c r="D356" s="145"/>
      <c r="E356" s="145"/>
      <c r="F356" s="145"/>
      <c r="G356" s="145"/>
      <c r="H356" s="145"/>
      <c r="I356" s="145"/>
      <c r="J356" s="145"/>
      <c r="K356" s="145"/>
      <c r="L356" s="145"/>
      <c r="M356" s="145"/>
      <c r="N356" s="145"/>
      <c r="O356" s="145"/>
      <c r="P356" s="145"/>
      <c r="Q356" s="145"/>
      <c r="R356" s="145"/>
      <c r="S356" s="145"/>
      <c r="T356" s="145"/>
      <c r="U356" s="145"/>
    </row>
    <row r="357" spans="2:21" x14ac:dyDescent="0.25">
      <c r="B357" s="145"/>
      <c r="C357" s="145"/>
      <c r="D357" s="145"/>
      <c r="E357" s="145"/>
      <c r="F357" s="145"/>
      <c r="G357" s="145"/>
      <c r="H357" s="145"/>
      <c r="I357" s="145"/>
      <c r="J357" s="145"/>
      <c r="K357" s="145"/>
      <c r="L357" s="145"/>
      <c r="M357" s="145"/>
      <c r="N357" s="145"/>
      <c r="O357" s="145"/>
      <c r="P357" s="145"/>
      <c r="Q357" s="145"/>
      <c r="R357" s="145"/>
      <c r="S357" s="145"/>
      <c r="T357" s="145"/>
      <c r="U357" s="145"/>
    </row>
    <row r="358" spans="2:21" x14ac:dyDescent="0.25">
      <c r="B358" s="145"/>
      <c r="C358" s="145"/>
      <c r="D358" s="145"/>
      <c r="E358" s="145"/>
      <c r="F358" s="145"/>
      <c r="G358" s="145"/>
      <c r="H358" s="145"/>
      <c r="I358" s="145"/>
      <c r="J358" s="145"/>
      <c r="K358" s="145"/>
      <c r="L358" s="145"/>
      <c r="M358" s="145"/>
      <c r="N358" s="145"/>
      <c r="O358" s="145"/>
      <c r="P358" s="145"/>
      <c r="Q358" s="145"/>
      <c r="R358" s="145"/>
      <c r="S358" s="145"/>
      <c r="T358" s="145"/>
      <c r="U358" s="145"/>
    </row>
    <row r="359" spans="2:21" x14ac:dyDescent="0.25">
      <c r="B359" s="145"/>
      <c r="C359" s="145"/>
      <c r="D359" s="145"/>
      <c r="E359" s="145"/>
      <c r="F359" s="145"/>
      <c r="G359" s="145"/>
      <c r="H359" s="145"/>
      <c r="I359" s="145"/>
      <c r="J359" s="145"/>
      <c r="K359" s="145"/>
      <c r="L359" s="145"/>
      <c r="M359" s="145"/>
      <c r="N359" s="145"/>
      <c r="O359" s="145"/>
      <c r="P359" s="145"/>
      <c r="Q359" s="145"/>
      <c r="R359" s="145"/>
      <c r="S359" s="145"/>
      <c r="T359" s="145"/>
      <c r="U359" s="145"/>
    </row>
    <row r="360" spans="2:21" x14ac:dyDescent="0.25">
      <c r="B360" s="145"/>
      <c r="C360" s="145"/>
      <c r="D360" s="145"/>
      <c r="E360" s="145"/>
      <c r="F360" s="145"/>
      <c r="G360" s="145"/>
      <c r="H360" s="145"/>
      <c r="I360" s="145"/>
      <c r="J360" s="145"/>
      <c r="K360" s="145"/>
      <c r="L360" s="145"/>
      <c r="M360" s="145"/>
      <c r="N360" s="145"/>
      <c r="O360" s="145"/>
      <c r="P360" s="145"/>
      <c r="Q360" s="145"/>
      <c r="R360" s="145"/>
      <c r="S360" s="145"/>
      <c r="T360" s="145"/>
      <c r="U360" s="145"/>
    </row>
    <row r="361" spans="2:21" x14ac:dyDescent="0.25">
      <c r="B361" s="145"/>
      <c r="C361" s="145"/>
      <c r="D361" s="145"/>
      <c r="E361" s="145"/>
      <c r="F361" s="145"/>
      <c r="G361" s="145"/>
      <c r="H361" s="145"/>
      <c r="I361" s="145"/>
      <c r="J361" s="145"/>
      <c r="K361" s="145"/>
      <c r="L361" s="145"/>
      <c r="M361" s="145"/>
      <c r="N361" s="145"/>
      <c r="O361" s="145"/>
      <c r="P361" s="145"/>
      <c r="Q361" s="145"/>
      <c r="R361" s="145"/>
      <c r="S361" s="145"/>
      <c r="T361" s="145"/>
      <c r="U361" s="145"/>
    </row>
    <row r="362" spans="2:21" x14ac:dyDescent="0.25">
      <c r="B362" s="145"/>
      <c r="C362" s="145"/>
      <c r="D362" s="145"/>
      <c r="E362" s="145"/>
      <c r="F362" s="145"/>
      <c r="G362" s="145"/>
      <c r="H362" s="145"/>
      <c r="I362" s="145"/>
      <c r="J362" s="145"/>
      <c r="K362" s="145"/>
      <c r="L362" s="145"/>
      <c r="M362" s="145"/>
      <c r="N362" s="145"/>
      <c r="O362" s="145"/>
      <c r="P362" s="145"/>
      <c r="Q362" s="145"/>
      <c r="R362" s="145"/>
      <c r="S362" s="145"/>
      <c r="T362" s="145"/>
      <c r="U362" s="145"/>
    </row>
    <row r="363" spans="2:21" x14ac:dyDescent="0.25">
      <c r="B363" s="145"/>
      <c r="C363" s="145"/>
      <c r="D363" s="145"/>
      <c r="E363" s="145"/>
      <c r="F363" s="145"/>
      <c r="G363" s="145"/>
      <c r="H363" s="145"/>
      <c r="I363" s="145"/>
      <c r="J363" s="145"/>
      <c r="K363" s="145"/>
      <c r="L363" s="145"/>
      <c r="M363" s="145"/>
      <c r="N363" s="145"/>
      <c r="O363" s="145"/>
      <c r="P363" s="145"/>
      <c r="Q363" s="145"/>
      <c r="R363" s="145"/>
      <c r="S363" s="145"/>
      <c r="T363" s="145"/>
      <c r="U363" s="145"/>
    </row>
    <row r="364" spans="2:21" x14ac:dyDescent="0.25">
      <c r="B364" s="145"/>
      <c r="C364" s="145"/>
      <c r="D364" s="145"/>
      <c r="E364" s="145"/>
      <c r="F364" s="145"/>
      <c r="G364" s="145"/>
      <c r="H364" s="145"/>
      <c r="I364" s="145"/>
      <c r="J364" s="145"/>
      <c r="K364" s="145"/>
      <c r="L364" s="145"/>
      <c r="M364" s="145"/>
      <c r="N364" s="145"/>
      <c r="O364" s="145"/>
      <c r="P364" s="145"/>
      <c r="Q364" s="145"/>
      <c r="R364" s="145"/>
      <c r="S364" s="145"/>
      <c r="T364" s="145"/>
      <c r="U364" s="145"/>
    </row>
    <row r="365" spans="2:21" x14ac:dyDescent="0.25">
      <c r="B365" s="145"/>
      <c r="C365" s="145"/>
      <c r="D365" s="145"/>
      <c r="E365" s="145"/>
      <c r="F365" s="145"/>
      <c r="G365" s="145"/>
      <c r="H365" s="145"/>
      <c r="I365" s="145"/>
      <c r="J365" s="145"/>
      <c r="K365" s="145"/>
      <c r="L365" s="145"/>
      <c r="M365" s="145"/>
      <c r="N365" s="145"/>
      <c r="O365" s="145"/>
      <c r="P365" s="145"/>
      <c r="Q365" s="145"/>
      <c r="R365" s="145"/>
      <c r="S365" s="145"/>
      <c r="T365" s="145"/>
      <c r="U365" s="145"/>
    </row>
    <row r="366" spans="2:21" x14ac:dyDescent="0.25">
      <c r="B366" s="145"/>
      <c r="C366" s="145"/>
      <c r="D366" s="145"/>
      <c r="E366" s="145"/>
      <c r="F366" s="145"/>
      <c r="G366" s="145"/>
      <c r="H366" s="145"/>
      <c r="I366" s="145"/>
      <c r="J366" s="145"/>
      <c r="K366" s="145"/>
      <c r="L366" s="145"/>
      <c r="M366" s="145"/>
      <c r="N366" s="145"/>
      <c r="O366" s="145"/>
      <c r="P366" s="145"/>
      <c r="Q366" s="145"/>
      <c r="R366" s="145"/>
      <c r="S366" s="145"/>
      <c r="T366" s="145"/>
      <c r="U366" s="145"/>
    </row>
    <row r="367" spans="2:21" x14ac:dyDescent="0.25">
      <c r="B367" s="145"/>
      <c r="C367" s="145"/>
      <c r="D367" s="145"/>
      <c r="E367" s="145"/>
      <c r="F367" s="145"/>
      <c r="G367" s="145"/>
      <c r="H367" s="145"/>
      <c r="I367" s="145"/>
      <c r="J367" s="145"/>
      <c r="K367" s="145"/>
      <c r="L367" s="145"/>
      <c r="M367" s="145"/>
      <c r="N367" s="145"/>
      <c r="O367" s="145"/>
      <c r="P367" s="145"/>
      <c r="Q367" s="145"/>
      <c r="R367" s="145"/>
      <c r="S367" s="145"/>
      <c r="T367" s="145"/>
      <c r="U367" s="145"/>
    </row>
    <row r="368" spans="2:21" x14ac:dyDescent="0.25">
      <c r="B368" s="145"/>
      <c r="C368" s="145"/>
      <c r="D368" s="145"/>
      <c r="E368" s="145"/>
      <c r="F368" s="145"/>
      <c r="G368" s="145"/>
      <c r="H368" s="145"/>
      <c r="I368" s="145"/>
      <c r="J368" s="145"/>
      <c r="K368" s="145"/>
      <c r="L368" s="145"/>
      <c r="M368" s="145"/>
      <c r="N368" s="145"/>
      <c r="O368" s="145"/>
      <c r="P368" s="145"/>
      <c r="Q368" s="145"/>
      <c r="R368" s="145"/>
      <c r="S368" s="145"/>
      <c r="T368" s="145"/>
      <c r="U368" s="145"/>
    </row>
    <row r="369" spans="2:21" x14ac:dyDescent="0.25">
      <c r="B369" s="145"/>
      <c r="C369" s="145"/>
      <c r="D369" s="145"/>
      <c r="E369" s="145"/>
      <c r="F369" s="145"/>
      <c r="G369" s="145"/>
      <c r="H369" s="145"/>
      <c r="I369" s="145"/>
      <c r="J369" s="145"/>
      <c r="K369" s="145"/>
      <c r="L369" s="145"/>
      <c r="M369" s="145"/>
      <c r="N369" s="145"/>
      <c r="O369" s="145"/>
      <c r="P369" s="145"/>
      <c r="Q369" s="145"/>
      <c r="R369" s="145"/>
      <c r="S369" s="145"/>
      <c r="T369" s="145"/>
      <c r="U369" s="145"/>
    </row>
    <row r="370" spans="2:21" x14ac:dyDescent="0.25">
      <c r="B370" s="145"/>
      <c r="C370" s="145"/>
      <c r="D370" s="145"/>
      <c r="E370" s="145"/>
      <c r="F370" s="145"/>
      <c r="G370" s="145"/>
      <c r="H370" s="145"/>
      <c r="I370" s="145"/>
      <c r="J370" s="145"/>
      <c r="K370" s="145"/>
      <c r="L370" s="145"/>
      <c r="M370" s="145"/>
      <c r="N370" s="145"/>
      <c r="O370" s="145"/>
      <c r="P370" s="145"/>
      <c r="Q370" s="145"/>
      <c r="R370" s="145"/>
      <c r="S370" s="145"/>
      <c r="T370" s="145"/>
      <c r="U370" s="145"/>
    </row>
    <row r="371" spans="2:21" x14ac:dyDescent="0.25">
      <c r="B371" s="145"/>
      <c r="C371" s="145"/>
      <c r="D371" s="145"/>
      <c r="E371" s="145"/>
      <c r="F371" s="145"/>
      <c r="G371" s="145"/>
      <c r="H371" s="145"/>
      <c r="I371" s="145"/>
      <c r="J371" s="145"/>
      <c r="K371" s="145"/>
      <c r="L371" s="145"/>
      <c r="M371" s="145"/>
      <c r="N371" s="145"/>
      <c r="O371" s="145"/>
      <c r="P371" s="145"/>
      <c r="Q371" s="145"/>
      <c r="R371" s="145"/>
      <c r="S371" s="145"/>
      <c r="T371" s="145"/>
      <c r="U371" s="145"/>
    </row>
    <row r="372" spans="2:21" x14ac:dyDescent="0.25">
      <c r="B372" s="145"/>
      <c r="C372" s="145"/>
      <c r="D372" s="145"/>
      <c r="E372" s="145"/>
      <c r="F372" s="145"/>
      <c r="G372" s="145"/>
      <c r="H372" s="145"/>
      <c r="I372" s="145"/>
      <c r="J372" s="145"/>
      <c r="K372" s="145"/>
      <c r="L372" s="145"/>
      <c r="M372" s="145"/>
      <c r="N372" s="145"/>
      <c r="O372" s="145"/>
      <c r="P372" s="145"/>
      <c r="Q372" s="145"/>
      <c r="R372" s="145"/>
      <c r="S372" s="145"/>
      <c r="T372" s="145"/>
      <c r="U372" s="145"/>
    </row>
    <row r="373" spans="2:21" x14ac:dyDescent="0.25">
      <c r="B373" s="145"/>
      <c r="C373" s="145"/>
      <c r="D373" s="145"/>
      <c r="E373" s="145"/>
      <c r="F373" s="145"/>
      <c r="G373" s="145"/>
      <c r="H373" s="145"/>
      <c r="I373" s="145"/>
      <c r="J373" s="145"/>
      <c r="K373" s="145"/>
      <c r="L373" s="145"/>
      <c r="M373" s="145"/>
      <c r="N373" s="145"/>
      <c r="O373" s="145"/>
      <c r="P373" s="145"/>
      <c r="Q373" s="145"/>
      <c r="R373" s="145"/>
      <c r="S373" s="145"/>
      <c r="T373" s="145"/>
      <c r="U373" s="145"/>
    </row>
    <row r="374" spans="2:21" x14ac:dyDescent="0.25">
      <c r="B374" s="145"/>
      <c r="C374" s="145"/>
      <c r="D374" s="145"/>
      <c r="E374" s="145"/>
      <c r="F374" s="145"/>
      <c r="G374" s="145"/>
      <c r="H374" s="145"/>
      <c r="I374" s="145"/>
      <c r="J374" s="145"/>
      <c r="K374" s="145"/>
      <c r="L374" s="145"/>
      <c r="M374" s="145"/>
      <c r="N374" s="145"/>
      <c r="O374" s="145"/>
      <c r="P374" s="145"/>
      <c r="Q374" s="145"/>
      <c r="R374" s="145"/>
      <c r="S374" s="145"/>
      <c r="T374" s="145"/>
      <c r="U374" s="145"/>
    </row>
    <row r="375" spans="2:21" x14ac:dyDescent="0.25">
      <c r="B375" s="145"/>
      <c r="C375" s="145"/>
      <c r="D375" s="145"/>
      <c r="E375" s="145"/>
      <c r="F375" s="145"/>
      <c r="G375" s="145"/>
      <c r="H375" s="145"/>
      <c r="I375" s="145"/>
      <c r="J375" s="145"/>
      <c r="K375" s="145"/>
      <c r="L375" s="145"/>
      <c r="M375" s="145"/>
      <c r="N375" s="145"/>
      <c r="O375" s="145"/>
      <c r="P375" s="145"/>
      <c r="Q375" s="145"/>
      <c r="R375" s="145"/>
      <c r="S375" s="145"/>
      <c r="T375" s="145"/>
      <c r="U375" s="145"/>
    </row>
    <row r="376" spans="2:21" x14ac:dyDescent="0.25">
      <c r="B376" s="145"/>
      <c r="C376" s="145"/>
      <c r="D376" s="145"/>
      <c r="E376" s="145"/>
      <c r="F376" s="145"/>
      <c r="G376" s="145"/>
      <c r="H376" s="145"/>
      <c r="I376" s="145"/>
      <c r="J376" s="145"/>
      <c r="K376" s="145"/>
      <c r="L376" s="145"/>
      <c r="M376" s="145"/>
      <c r="N376" s="145"/>
      <c r="O376" s="145"/>
      <c r="P376" s="145"/>
      <c r="Q376" s="145"/>
      <c r="R376" s="145"/>
      <c r="S376" s="145"/>
      <c r="T376" s="145"/>
      <c r="U376" s="145"/>
    </row>
    <row r="377" spans="2:21" x14ac:dyDescent="0.25">
      <c r="B377" s="145"/>
      <c r="C377" s="145"/>
      <c r="D377" s="145"/>
      <c r="E377" s="145"/>
      <c r="F377" s="145"/>
      <c r="G377" s="145"/>
      <c r="H377" s="145"/>
      <c r="I377" s="145"/>
      <c r="J377" s="145"/>
      <c r="K377" s="145"/>
      <c r="L377" s="145"/>
      <c r="M377" s="145"/>
      <c r="N377" s="145"/>
      <c r="O377" s="145"/>
      <c r="P377" s="145"/>
      <c r="Q377" s="145"/>
      <c r="R377" s="145"/>
      <c r="S377" s="145"/>
      <c r="T377" s="145"/>
      <c r="U377" s="145"/>
    </row>
    <row r="378" spans="2:21" x14ac:dyDescent="0.25">
      <c r="B378" s="145"/>
      <c r="C378" s="145"/>
      <c r="D378" s="145"/>
      <c r="E378" s="145"/>
      <c r="F378" s="145"/>
      <c r="G378" s="145"/>
      <c r="H378" s="145"/>
      <c r="I378" s="145"/>
      <c r="J378" s="145"/>
      <c r="K378" s="145"/>
      <c r="L378" s="145"/>
      <c r="M378" s="145"/>
      <c r="N378" s="145"/>
      <c r="O378" s="145"/>
      <c r="P378" s="145"/>
      <c r="Q378" s="145"/>
      <c r="R378" s="145"/>
      <c r="S378" s="145"/>
      <c r="T378" s="145"/>
      <c r="U378" s="145"/>
    </row>
    <row r="379" spans="2:21" x14ac:dyDescent="0.25">
      <c r="B379" s="145"/>
      <c r="C379" s="145"/>
      <c r="D379" s="145"/>
      <c r="E379" s="145"/>
      <c r="F379" s="145"/>
      <c r="G379" s="145"/>
      <c r="H379" s="145"/>
      <c r="I379" s="145"/>
      <c r="J379" s="145"/>
      <c r="K379" s="145"/>
      <c r="L379" s="145"/>
      <c r="M379" s="145"/>
      <c r="N379" s="145"/>
      <c r="O379" s="145"/>
      <c r="P379" s="145"/>
      <c r="Q379" s="145"/>
      <c r="R379" s="145"/>
      <c r="S379" s="145"/>
      <c r="T379" s="145"/>
      <c r="U379" s="145"/>
    </row>
    <row r="380" spans="2:21" x14ac:dyDescent="0.25">
      <c r="B380" s="145"/>
      <c r="C380" s="145"/>
      <c r="D380" s="145"/>
      <c r="E380" s="145"/>
      <c r="F380" s="145"/>
      <c r="G380" s="145"/>
      <c r="H380" s="145"/>
      <c r="I380" s="145"/>
      <c r="J380" s="145"/>
      <c r="K380" s="145"/>
      <c r="L380" s="145"/>
      <c r="M380" s="145"/>
      <c r="N380" s="145"/>
      <c r="O380" s="145"/>
      <c r="P380" s="145"/>
      <c r="Q380" s="145"/>
      <c r="R380" s="145"/>
      <c r="S380" s="145"/>
      <c r="T380" s="145"/>
      <c r="U380" s="145"/>
    </row>
    <row r="381" spans="2:21" x14ac:dyDescent="0.25">
      <c r="B381" s="145"/>
      <c r="C381" s="145"/>
      <c r="D381" s="145"/>
      <c r="E381" s="145"/>
      <c r="F381" s="145"/>
      <c r="G381" s="145"/>
      <c r="H381" s="145"/>
      <c r="I381" s="145"/>
      <c r="J381" s="145"/>
      <c r="K381" s="145"/>
      <c r="L381" s="145"/>
      <c r="M381" s="145"/>
      <c r="N381" s="145"/>
      <c r="O381" s="145"/>
      <c r="P381" s="145"/>
      <c r="Q381" s="145"/>
      <c r="R381" s="145"/>
      <c r="S381" s="145"/>
      <c r="T381" s="145"/>
      <c r="U381" s="145"/>
    </row>
    <row r="382" spans="2:21" x14ac:dyDescent="0.25">
      <c r="B382" s="145"/>
      <c r="C382" s="145"/>
      <c r="D382" s="145"/>
      <c r="E382" s="145"/>
      <c r="F382" s="145"/>
      <c r="G382" s="145"/>
      <c r="H382" s="145"/>
      <c r="I382" s="145"/>
      <c r="J382" s="145"/>
      <c r="K382" s="145"/>
      <c r="L382" s="145"/>
      <c r="M382" s="145"/>
      <c r="N382" s="145"/>
      <c r="O382" s="145"/>
      <c r="P382" s="145"/>
      <c r="Q382" s="145"/>
      <c r="R382" s="145"/>
      <c r="S382" s="145"/>
      <c r="T382" s="145"/>
      <c r="U382" s="145"/>
    </row>
    <row r="383" spans="2:21" x14ac:dyDescent="0.25">
      <c r="B383" s="145"/>
      <c r="C383" s="145"/>
      <c r="D383" s="145"/>
      <c r="E383" s="145"/>
      <c r="F383" s="145"/>
      <c r="G383" s="145"/>
      <c r="H383" s="145"/>
      <c r="I383" s="145"/>
      <c r="J383" s="145"/>
      <c r="K383" s="145"/>
      <c r="L383" s="145"/>
      <c r="M383" s="145"/>
      <c r="N383" s="145"/>
      <c r="O383" s="145"/>
      <c r="P383" s="145"/>
      <c r="Q383" s="145"/>
      <c r="R383" s="145"/>
      <c r="S383" s="145"/>
      <c r="T383" s="145"/>
      <c r="U383" s="145"/>
    </row>
    <row r="384" spans="2:21" x14ac:dyDescent="0.25">
      <c r="B384" s="145"/>
      <c r="C384" s="145"/>
      <c r="D384" s="145"/>
      <c r="E384" s="145"/>
      <c r="F384" s="145"/>
      <c r="G384" s="145"/>
      <c r="H384" s="145"/>
      <c r="I384" s="145"/>
      <c r="J384" s="145"/>
      <c r="K384" s="145"/>
      <c r="L384" s="145"/>
      <c r="M384" s="145"/>
      <c r="N384" s="145"/>
      <c r="O384" s="145"/>
      <c r="P384" s="145"/>
      <c r="Q384" s="145"/>
      <c r="R384" s="145"/>
      <c r="S384" s="145"/>
      <c r="T384" s="145"/>
      <c r="U384" s="145"/>
    </row>
    <row r="385" spans="2:21" x14ac:dyDescent="0.25">
      <c r="B385" s="145"/>
      <c r="C385" s="145"/>
      <c r="D385" s="145"/>
      <c r="E385" s="145"/>
      <c r="F385" s="145"/>
      <c r="G385" s="145"/>
      <c r="H385" s="145"/>
      <c r="I385" s="145"/>
      <c r="J385" s="145"/>
      <c r="K385" s="145"/>
      <c r="L385" s="145"/>
      <c r="M385" s="145"/>
      <c r="N385" s="145"/>
      <c r="O385" s="145"/>
      <c r="P385" s="145"/>
      <c r="Q385" s="145"/>
      <c r="R385" s="145"/>
      <c r="S385" s="145"/>
      <c r="T385" s="145"/>
      <c r="U385" s="145"/>
    </row>
    <row r="386" spans="2:21" x14ac:dyDescent="0.25">
      <c r="B386" s="145"/>
      <c r="C386" s="145"/>
      <c r="D386" s="145"/>
      <c r="E386" s="145"/>
      <c r="F386" s="145"/>
      <c r="G386" s="145"/>
      <c r="H386" s="145"/>
      <c r="I386" s="145"/>
      <c r="J386" s="145"/>
      <c r="K386" s="145"/>
      <c r="L386" s="145"/>
      <c r="M386" s="145"/>
      <c r="N386" s="145"/>
      <c r="O386" s="145"/>
      <c r="P386" s="145"/>
      <c r="Q386" s="145"/>
      <c r="R386" s="145"/>
      <c r="S386" s="145"/>
      <c r="T386" s="145"/>
      <c r="U386" s="145"/>
    </row>
    <row r="387" spans="2:21" x14ac:dyDescent="0.25">
      <c r="B387" s="145"/>
      <c r="C387" s="145"/>
      <c r="D387" s="145"/>
      <c r="E387" s="145"/>
      <c r="F387" s="145"/>
      <c r="G387" s="145"/>
      <c r="H387" s="145"/>
      <c r="I387" s="145"/>
      <c r="J387" s="145"/>
      <c r="K387" s="145"/>
      <c r="L387" s="145"/>
      <c r="M387" s="145"/>
      <c r="N387" s="145"/>
      <c r="O387" s="145"/>
      <c r="P387" s="145"/>
      <c r="Q387" s="145"/>
      <c r="R387" s="145"/>
      <c r="S387" s="145"/>
      <c r="T387" s="145"/>
      <c r="U387" s="145"/>
    </row>
    <row r="388" spans="2:21" x14ac:dyDescent="0.25">
      <c r="B388" s="145"/>
      <c r="C388" s="145"/>
      <c r="D388" s="145"/>
      <c r="E388" s="145"/>
      <c r="F388" s="145"/>
      <c r="G388" s="145"/>
      <c r="H388" s="145"/>
      <c r="I388" s="145"/>
      <c r="J388" s="145"/>
      <c r="K388" s="145"/>
      <c r="L388" s="145"/>
      <c r="M388" s="145"/>
      <c r="N388" s="145"/>
      <c r="O388" s="145"/>
      <c r="P388" s="145"/>
      <c r="Q388" s="145"/>
      <c r="R388" s="145"/>
      <c r="S388" s="145"/>
      <c r="T388" s="145"/>
      <c r="U388" s="145"/>
    </row>
    <row r="389" spans="2:21" x14ac:dyDescent="0.25">
      <c r="B389" s="145"/>
      <c r="C389" s="145"/>
      <c r="D389" s="145"/>
      <c r="E389" s="145"/>
      <c r="F389" s="145"/>
      <c r="G389" s="145"/>
      <c r="H389" s="145"/>
      <c r="I389" s="145"/>
      <c r="J389" s="145"/>
      <c r="K389" s="145"/>
      <c r="L389" s="145"/>
      <c r="M389" s="145"/>
      <c r="N389" s="145"/>
      <c r="O389" s="145"/>
      <c r="P389" s="145"/>
      <c r="Q389" s="145"/>
      <c r="R389" s="145"/>
      <c r="S389" s="145"/>
      <c r="T389" s="145"/>
      <c r="U389" s="145"/>
    </row>
    <row r="390" spans="2:21" x14ac:dyDescent="0.25">
      <c r="B390" s="145"/>
      <c r="C390" s="145"/>
      <c r="D390" s="145"/>
      <c r="E390" s="145"/>
      <c r="F390" s="145"/>
      <c r="G390" s="145"/>
      <c r="H390" s="145"/>
      <c r="I390" s="145"/>
      <c r="J390" s="145"/>
      <c r="K390" s="145"/>
      <c r="L390" s="145"/>
      <c r="M390" s="145"/>
      <c r="N390" s="145"/>
      <c r="O390" s="145"/>
      <c r="P390" s="145"/>
      <c r="Q390" s="145"/>
      <c r="R390" s="145"/>
      <c r="S390" s="145"/>
      <c r="T390" s="145"/>
      <c r="U390" s="145"/>
    </row>
    <row r="391" spans="2:21" x14ac:dyDescent="0.25">
      <c r="B391" s="145"/>
      <c r="C391" s="145"/>
      <c r="D391" s="145"/>
      <c r="E391" s="145"/>
      <c r="F391" s="145"/>
      <c r="G391" s="145"/>
      <c r="H391" s="145"/>
      <c r="I391" s="145"/>
      <c r="J391" s="145"/>
      <c r="K391" s="145"/>
      <c r="L391" s="145"/>
      <c r="M391" s="145"/>
      <c r="N391" s="145"/>
      <c r="O391" s="145"/>
      <c r="P391" s="145"/>
      <c r="Q391" s="145"/>
      <c r="R391" s="145"/>
      <c r="S391" s="145"/>
      <c r="T391" s="145"/>
      <c r="U391" s="145"/>
    </row>
    <row r="392" spans="2:21" x14ac:dyDescent="0.25">
      <c r="B392" s="145"/>
      <c r="C392" s="145"/>
      <c r="D392" s="145"/>
      <c r="E392" s="145"/>
      <c r="F392" s="145"/>
      <c r="G392" s="145"/>
      <c r="H392" s="145"/>
      <c r="I392" s="145"/>
      <c r="J392" s="145"/>
      <c r="K392" s="145"/>
      <c r="L392" s="145"/>
      <c r="M392" s="145"/>
      <c r="N392" s="145"/>
      <c r="O392" s="145"/>
      <c r="P392" s="145"/>
      <c r="Q392" s="145"/>
      <c r="R392" s="145"/>
      <c r="S392" s="145"/>
      <c r="T392" s="145"/>
      <c r="U392" s="145"/>
    </row>
    <row r="393" spans="2:21" x14ac:dyDescent="0.25">
      <c r="B393" s="145"/>
      <c r="C393" s="145"/>
      <c r="D393" s="145"/>
      <c r="E393" s="145"/>
      <c r="F393" s="145"/>
      <c r="G393" s="145"/>
      <c r="H393" s="145"/>
      <c r="I393" s="145"/>
      <c r="J393" s="145"/>
      <c r="K393" s="145"/>
      <c r="L393" s="145"/>
      <c r="M393" s="145"/>
      <c r="N393" s="145"/>
      <c r="O393" s="145"/>
      <c r="P393" s="145"/>
      <c r="Q393" s="145"/>
      <c r="R393" s="145"/>
      <c r="S393" s="145"/>
      <c r="T393" s="145"/>
      <c r="U393" s="145"/>
    </row>
    <row r="394" spans="2:21" x14ac:dyDescent="0.25">
      <c r="B394" s="145"/>
      <c r="C394" s="145"/>
      <c r="D394" s="145"/>
      <c r="E394" s="145"/>
      <c r="F394" s="145"/>
      <c r="G394" s="145"/>
      <c r="H394" s="145"/>
      <c r="I394" s="145"/>
      <c r="J394" s="145"/>
      <c r="K394" s="145"/>
      <c r="L394" s="145"/>
      <c r="M394" s="145"/>
      <c r="N394" s="145"/>
      <c r="O394" s="145"/>
      <c r="P394" s="145"/>
      <c r="Q394" s="145"/>
      <c r="R394" s="145"/>
      <c r="S394" s="145"/>
      <c r="T394" s="145"/>
      <c r="U394" s="145"/>
    </row>
    <row r="395" spans="2:21" x14ac:dyDescent="0.25">
      <c r="B395" s="145"/>
      <c r="C395" s="145"/>
      <c r="D395" s="145"/>
      <c r="E395" s="145"/>
      <c r="F395" s="145"/>
      <c r="G395" s="145"/>
      <c r="H395" s="145"/>
      <c r="I395" s="145"/>
      <c r="J395" s="145"/>
      <c r="K395" s="145"/>
      <c r="L395" s="145"/>
      <c r="M395" s="145"/>
      <c r="N395" s="145"/>
      <c r="O395" s="145"/>
      <c r="P395" s="145"/>
      <c r="Q395" s="145"/>
      <c r="R395" s="145"/>
      <c r="S395" s="145"/>
      <c r="T395" s="145"/>
      <c r="U395" s="145"/>
    </row>
    <row r="396" spans="2:21" x14ac:dyDescent="0.25">
      <c r="B396" s="145"/>
      <c r="C396" s="145"/>
      <c r="D396" s="145"/>
      <c r="E396" s="145"/>
      <c r="F396" s="145"/>
      <c r="G396" s="145"/>
      <c r="H396" s="145"/>
      <c r="I396" s="145"/>
      <c r="J396" s="145"/>
      <c r="K396" s="145"/>
      <c r="L396" s="145"/>
      <c r="M396" s="145"/>
      <c r="N396" s="145"/>
      <c r="O396" s="145"/>
      <c r="P396" s="145"/>
      <c r="Q396" s="145"/>
      <c r="R396" s="145"/>
      <c r="S396" s="145"/>
      <c r="T396" s="145"/>
      <c r="U396" s="145"/>
    </row>
    <row r="397" spans="2:21" x14ac:dyDescent="0.25">
      <c r="B397" s="145"/>
      <c r="C397" s="145"/>
      <c r="D397" s="145"/>
      <c r="E397" s="145"/>
      <c r="F397" s="145"/>
      <c r="G397" s="145"/>
      <c r="H397" s="145"/>
      <c r="I397" s="145"/>
      <c r="J397" s="145"/>
      <c r="K397" s="145"/>
      <c r="L397" s="145"/>
      <c r="M397" s="145"/>
      <c r="N397" s="145"/>
      <c r="O397" s="145"/>
      <c r="P397" s="145"/>
      <c r="Q397" s="145"/>
      <c r="R397" s="145"/>
      <c r="S397" s="145"/>
      <c r="T397" s="145"/>
      <c r="U397" s="145"/>
    </row>
    <row r="398" spans="2:21" x14ac:dyDescent="0.25">
      <c r="B398" s="145"/>
      <c r="C398" s="145"/>
      <c r="D398" s="145"/>
      <c r="E398" s="145"/>
      <c r="F398" s="145"/>
      <c r="G398" s="145"/>
      <c r="H398" s="145"/>
      <c r="I398" s="145"/>
      <c r="J398" s="145"/>
      <c r="K398" s="145"/>
      <c r="L398" s="145"/>
      <c r="M398" s="145"/>
      <c r="N398" s="145"/>
      <c r="O398" s="145"/>
      <c r="P398" s="145"/>
      <c r="Q398" s="145"/>
      <c r="R398" s="145"/>
      <c r="S398" s="145"/>
      <c r="T398" s="145"/>
      <c r="U398" s="145"/>
    </row>
    <row r="399" spans="2:21" x14ac:dyDescent="0.25">
      <c r="B399" s="145"/>
      <c r="C399" s="145"/>
      <c r="D399" s="145"/>
      <c r="E399" s="145"/>
      <c r="F399" s="145"/>
      <c r="G399" s="145"/>
      <c r="H399" s="145"/>
      <c r="I399" s="145"/>
      <c r="J399" s="145"/>
      <c r="K399" s="145"/>
      <c r="L399" s="145"/>
      <c r="M399" s="145"/>
      <c r="N399" s="145"/>
      <c r="O399" s="145"/>
      <c r="P399" s="145"/>
      <c r="Q399" s="145"/>
      <c r="R399" s="145"/>
      <c r="S399" s="145"/>
      <c r="T399" s="145"/>
      <c r="U399" s="145"/>
    </row>
    <row r="400" spans="2:21" x14ac:dyDescent="0.25">
      <c r="B400" s="145"/>
      <c r="C400" s="145"/>
      <c r="D400" s="145"/>
      <c r="E400" s="145"/>
      <c r="F400" s="145"/>
      <c r="G400" s="145"/>
      <c r="H400" s="145"/>
      <c r="I400" s="145"/>
      <c r="J400" s="145"/>
      <c r="K400" s="145"/>
      <c r="L400" s="145"/>
      <c r="M400" s="145"/>
      <c r="N400" s="145"/>
      <c r="O400" s="145"/>
      <c r="P400" s="145"/>
      <c r="Q400" s="145"/>
      <c r="R400" s="145"/>
      <c r="S400" s="145"/>
      <c r="T400" s="145"/>
      <c r="U400" s="145"/>
    </row>
    <row r="401" spans="2:21" x14ac:dyDescent="0.25">
      <c r="B401" s="145"/>
      <c r="C401" s="145"/>
      <c r="D401" s="145"/>
      <c r="E401" s="145"/>
      <c r="F401" s="145"/>
      <c r="G401" s="145"/>
      <c r="H401" s="145"/>
      <c r="I401" s="145"/>
      <c r="J401" s="145"/>
      <c r="K401" s="145"/>
      <c r="L401" s="145"/>
      <c r="M401" s="145"/>
      <c r="N401" s="145"/>
      <c r="O401" s="145"/>
      <c r="P401" s="145"/>
      <c r="Q401" s="145"/>
      <c r="R401" s="145"/>
      <c r="S401" s="145"/>
      <c r="T401" s="145"/>
      <c r="U401" s="145"/>
    </row>
    <row r="402" spans="2:21" x14ac:dyDescent="0.25">
      <c r="B402" s="145"/>
      <c r="C402" s="145"/>
      <c r="D402" s="145"/>
      <c r="E402" s="145"/>
      <c r="F402" s="145"/>
      <c r="G402" s="145"/>
      <c r="H402" s="145"/>
      <c r="I402" s="145"/>
      <c r="J402" s="145"/>
      <c r="K402" s="145"/>
      <c r="L402" s="145"/>
      <c r="M402" s="145"/>
      <c r="N402" s="145"/>
      <c r="O402" s="145"/>
      <c r="P402" s="145"/>
      <c r="Q402" s="145"/>
      <c r="R402" s="145"/>
      <c r="S402" s="145"/>
      <c r="T402" s="145"/>
      <c r="U402" s="145"/>
    </row>
    <row r="403" spans="2:21" x14ac:dyDescent="0.25">
      <c r="B403" s="145"/>
      <c r="C403" s="145"/>
      <c r="D403" s="145"/>
      <c r="E403" s="145"/>
      <c r="F403" s="145"/>
      <c r="G403" s="145"/>
      <c r="H403" s="145"/>
      <c r="I403" s="145"/>
      <c r="J403" s="145"/>
      <c r="K403" s="145"/>
      <c r="L403" s="145"/>
      <c r="M403" s="145"/>
      <c r="N403" s="145"/>
      <c r="O403" s="145"/>
      <c r="P403" s="145"/>
      <c r="Q403" s="145"/>
      <c r="R403" s="145"/>
      <c r="S403" s="145"/>
      <c r="T403" s="145"/>
      <c r="U403" s="145"/>
    </row>
    <row r="404" spans="2:21" x14ac:dyDescent="0.25">
      <c r="B404" s="145"/>
      <c r="C404" s="145"/>
      <c r="D404" s="145"/>
      <c r="E404" s="145"/>
      <c r="F404" s="145"/>
      <c r="G404" s="145"/>
      <c r="H404" s="145"/>
      <c r="I404" s="145"/>
      <c r="J404" s="145"/>
      <c r="K404" s="145"/>
      <c r="L404" s="145"/>
      <c r="M404" s="145"/>
      <c r="N404" s="145"/>
      <c r="O404" s="145"/>
      <c r="P404" s="145"/>
      <c r="Q404" s="145"/>
      <c r="R404" s="145"/>
      <c r="S404" s="145"/>
      <c r="T404" s="145"/>
      <c r="U404" s="145"/>
    </row>
    <row r="405" spans="2:21" x14ac:dyDescent="0.25">
      <c r="B405" s="145"/>
      <c r="C405" s="145"/>
      <c r="D405" s="145"/>
      <c r="E405" s="145"/>
      <c r="F405" s="145"/>
      <c r="G405" s="145"/>
      <c r="H405" s="145"/>
      <c r="I405" s="145"/>
      <c r="J405" s="145"/>
      <c r="K405" s="145"/>
      <c r="L405" s="145"/>
      <c r="M405" s="145"/>
      <c r="N405" s="145"/>
      <c r="O405" s="145"/>
      <c r="P405" s="145"/>
      <c r="Q405" s="145"/>
      <c r="R405" s="145"/>
      <c r="S405" s="145"/>
      <c r="T405" s="145"/>
      <c r="U405" s="145"/>
    </row>
    <row r="406" spans="2:21" x14ac:dyDescent="0.25">
      <c r="B406" s="145"/>
      <c r="C406" s="145"/>
      <c r="D406" s="145"/>
      <c r="E406" s="145"/>
      <c r="F406" s="145"/>
      <c r="G406" s="145"/>
      <c r="H406" s="145"/>
      <c r="I406" s="145"/>
      <c r="J406" s="145"/>
      <c r="K406" s="145"/>
      <c r="L406" s="145"/>
      <c r="M406" s="145"/>
      <c r="N406" s="145"/>
      <c r="O406" s="145"/>
      <c r="P406" s="145"/>
      <c r="Q406" s="145"/>
      <c r="R406" s="145"/>
      <c r="S406" s="145"/>
      <c r="T406" s="145"/>
      <c r="U406" s="145"/>
    </row>
    <row r="407" spans="2:21" x14ac:dyDescent="0.25">
      <c r="B407" s="145"/>
      <c r="C407" s="145"/>
      <c r="D407" s="145"/>
      <c r="E407" s="145"/>
      <c r="F407" s="145"/>
      <c r="G407" s="145"/>
      <c r="H407" s="145"/>
      <c r="I407" s="145"/>
      <c r="J407" s="145"/>
      <c r="K407" s="145"/>
      <c r="L407" s="145"/>
      <c r="M407" s="145"/>
      <c r="N407" s="145"/>
      <c r="O407" s="145"/>
      <c r="P407" s="145"/>
      <c r="Q407" s="145"/>
      <c r="R407" s="145"/>
      <c r="S407" s="145"/>
      <c r="T407" s="145"/>
      <c r="U407" s="145"/>
    </row>
    <row r="408" spans="2:21" x14ac:dyDescent="0.25">
      <c r="B408" s="145"/>
      <c r="C408" s="145"/>
      <c r="D408" s="145"/>
      <c r="E408" s="145"/>
      <c r="F408" s="145"/>
      <c r="G408" s="145"/>
      <c r="H408" s="145"/>
      <c r="I408" s="145"/>
      <c r="J408" s="145"/>
      <c r="K408" s="145"/>
      <c r="L408" s="145"/>
      <c r="M408" s="145"/>
      <c r="N408" s="145"/>
      <c r="O408" s="145"/>
      <c r="P408" s="145"/>
      <c r="Q408" s="145"/>
      <c r="R408" s="145"/>
      <c r="S408" s="145"/>
      <c r="T408" s="145"/>
      <c r="U408" s="145"/>
    </row>
    <row r="409" spans="2:21" x14ac:dyDescent="0.25">
      <c r="B409" s="145"/>
      <c r="C409" s="145"/>
      <c r="D409" s="145"/>
      <c r="E409" s="145"/>
      <c r="F409" s="145"/>
      <c r="G409" s="145"/>
      <c r="H409" s="145"/>
      <c r="I409" s="145"/>
      <c r="J409" s="145"/>
      <c r="K409" s="145"/>
      <c r="L409" s="145"/>
      <c r="M409" s="145"/>
      <c r="N409" s="145"/>
      <c r="O409" s="145"/>
      <c r="P409" s="145"/>
      <c r="Q409" s="145"/>
      <c r="R409" s="145"/>
      <c r="S409" s="145"/>
      <c r="T409" s="145"/>
      <c r="U409" s="145"/>
    </row>
    <row r="410" spans="2:21" x14ac:dyDescent="0.25">
      <c r="B410" s="145"/>
      <c r="C410" s="145"/>
      <c r="D410" s="145"/>
      <c r="E410" s="145"/>
      <c r="F410" s="145"/>
      <c r="G410" s="145"/>
      <c r="H410" s="145"/>
      <c r="I410" s="145"/>
      <c r="J410" s="145"/>
      <c r="K410" s="145"/>
      <c r="L410" s="145"/>
      <c r="M410" s="145"/>
      <c r="N410" s="145"/>
      <c r="O410" s="145"/>
      <c r="P410" s="145"/>
      <c r="Q410" s="145"/>
      <c r="R410" s="145"/>
      <c r="S410" s="145"/>
      <c r="T410" s="145"/>
      <c r="U410" s="145"/>
    </row>
    <row r="411" spans="2:21" x14ac:dyDescent="0.25">
      <c r="B411" s="145"/>
      <c r="C411" s="145"/>
      <c r="D411" s="145"/>
      <c r="E411" s="145"/>
      <c r="F411" s="145"/>
      <c r="G411" s="145"/>
      <c r="H411" s="145"/>
      <c r="I411" s="145"/>
      <c r="J411" s="145"/>
      <c r="K411" s="145"/>
      <c r="L411" s="145"/>
      <c r="M411" s="145"/>
      <c r="N411" s="145"/>
      <c r="O411" s="145"/>
      <c r="P411" s="145"/>
      <c r="Q411" s="145"/>
      <c r="R411" s="145"/>
      <c r="S411" s="145"/>
      <c r="T411" s="145"/>
      <c r="U411" s="145"/>
    </row>
    <row r="412" spans="2:21" x14ac:dyDescent="0.25">
      <c r="B412" s="145"/>
      <c r="C412" s="145"/>
      <c r="D412" s="145"/>
      <c r="E412" s="145"/>
      <c r="F412" s="145"/>
      <c r="G412" s="145"/>
      <c r="H412" s="145"/>
      <c r="I412" s="145"/>
      <c r="J412" s="145"/>
      <c r="K412" s="145"/>
      <c r="L412" s="145"/>
      <c r="M412" s="145"/>
      <c r="N412" s="145"/>
      <c r="O412" s="145"/>
      <c r="P412" s="145"/>
      <c r="Q412" s="145"/>
      <c r="R412" s="145"/>
      <c r="S412" s="145"/>
      <c r="T412" s="145"/>
      <c r="U412" s="145"/>
    </row>
    <row r="413" spans="2:21" x14ac:dyDescent="0.25">
      <c r="B413" s="145"/>
      <c r="C413" s="145"/>
      <c r="D413" s="145"/>
      <c r="E413" s="145"/>
      <c r="F413" s="145"/>
      <c r="G413" s="145"/>
      <c r="H413" s="145"/>
      <c r="I413" s="145"/>
      <c r="J413" s="145"/>
      <c r="K413" s="145"/>
      <c r="L413" s="145"/>
      <c r="M413" s="145"/>
      <c r="N413" s="145"/>
      <c r="O413" s="145"/>
      <c r="P413" s="145"/>
      <c r="Q413" s="145"/>
      <c r="R413" s="145"/>
      <c r="S413" s="145"/>
      <c r="T413" s="145"/>
      <c r="U413" s="145"/>
    </row>
    <row r="414" spans="2:21" x14ac:dyDescent="0.25">
      <c r="B414" s="145"/>
      <c r="C414" s="145"/>
      <c r="D414" s="145"/>
      <c r="E414" s="145"/>
      <c r="F414" s="145"/>
      <c r="G414" s="145"/>
      <c r="H414" s="145"/>
      <c r="I414" s="145"/>
      <c r="J414" s="145"/>
      <c r="K414" s="145"/>
      <c r="L414" s="145"/>
      <c r="M414" s="145"/>
      <c r="N414" s="145"/>
      <c r="O414" s="145"/>
      <c r="P414" s="145"/>
      <c r="Q414" s="145"/>
      <c r="R414" s="145"/>
      <c r="S414" s="145"/>
      <c r="T414" s="145"/>
      <c r="U414" s="145"/>
    </row>
    <row r="415" spans="2:21" x14ac:dyDescent="0.25">
      <c r="B415" s="145"/>
      <c r="C415" s="145"/>
      <c r="D415" s="145"/>
      <c r="E415" s="145"/>
      <c r="F415" s="145"/>
      <c r="G415" s="145"/>
      <c r="H415" s="145"/>
      <c r="I415" s="145"/>
      <c r="J415" s="145"/>
      <c r="K415" s="145"/>
      <c r="L415" s="145"/>
      <c r="M415" s="145"/>
      <c r="N415" s="145"/>
      <c r="O415" s="145"/>
      <c r="P415" s="145"/>
      <c r="Q415" s="145"/>
      <c r="R415" s="145"/>
      <c r="S415" s="145"/>
      <c r="T415" s="145"/>
      <c r="U415" s="145"/>
    </row>
    <row r="416" spans="2:21" x14ac:dyDescent="0.25">
      <c r="B416" s="145"/>
      <c r="C416" s="145"/>
      <c r="D416" s="145"/>
      <c r="E416" s="145"/>
      <c r="F416" s="145"/>
      <c r="G416" s="145"/>
      <c r="H416" s="145"/>
      <c r="I416" s="145"/>
      <c r="J416" s="145"/>
      <c r="K416" s="145"/>
      <c r="L416" s="145"/>
      <c r="M416" s="145"/>
      <c r="N416" s="145"/>
      <c r="O416" s="145"/>
      <c r="P416" s="145"/>
      <c r="Q416" s="145"/>
      <c r="R416" s="145"/>
      <c r="S416" s="145"/>
      <c r="T416" s="145"/>
      <c r="U416" s="145"/>
    </row>
    <row r="417" spans="2:21" x14ac:dyDescent="0.25">
      <c r="B417" s="145"/>
      <c r="C417" s="145"/>
      <c r="D417" s="145"/>
      <c r="E417" s="145"/>
      <c r="F417" s="145"/>
      <c r="G417" s="145"/>
      <c r="H417" s="145"/>
      <c r="I417" s="145"/>
      <c r="J417" s="145"/>
      <c r="K417" s="145"/>
      <c r="L417" s="145"/>
      <c r="M417" s="145"/>
      <c r="N417" s="145"/>
      <c r="O417" s="145"/>
      <c r="P417" s="145"/>
      <c r="Q417" s="145"/>
      <c r="R417" s="145"/>
      <c r="S417" s="145"/>
      <c r="T417" s="145"/>
      <c r="U417" s="145"/>
    </row>
    <row r="418" spans="2:21" x14ac:dyDescent="0.25">
      <c r="B418" s="145"/>
      <c r="C418" s="145"/>
      <c r="D418" s="145"/>
      <c r="E418" s="145"/>
      <c r="F418" s="145"/>
      <c r="G418" s="145"/>
      <c r="H418" s="145"/>
      <c r="I418" s="145"/>
      <c r="J418" s="145"/>
      <c r="K418" s="145"/>
      <c r="L418" s="145"/>
      <c r="M418" s="145"/>
      <c r="N418" s="145"/>
      <c r="O418" s="145"/>
      <c r="P418" s="145"/>
      <c r="Q418" s="145"/>
      <c r="R418" s="145"/>
      <c r="S418" s="145"/>
      <c r="T418" s="145"/>
      <c r="U418" s="145"/>
    </row>
    <row r="419" spans="2:21" x14ac:dyDescent="0.25">
      <c r="B419" s="145"/>
      <c r="C419" s="145"/>
      <c r="D419" s="145"/>
      <c r="E419" s="145"/>
      <c r="F419" s="145"/>
      <c r="G419" s="145"/>
      <c r="H419" s="145"/>
      <c r="I419" s="145"/>
      <c r="J419" s="145"/>
      <c r="K419" s="145"/>
      <c r="L419" s="145"/>
      <c r="M419" s="145"/>
      <c r="N419" s="145"/>
      <c r="O419" s="145"/>
      <c r="P419" s="145"/>
      <c r="Q419" s="145"/>
      <c r="R419" s="145"/>
      <c r="S419" s="145"/>
      <c r="T419" s="145"/>
      <c r="U419" s="145"/>
    </row>
    <row r="420" spans="2:21" x14ac:dyDescent="0.25">
      <c r="B420" s="145"/>
      <c r="C420" s="145"/>
      <c r="D420" s="145"/>
      <c r="E420" s="145"/>
      <c r="F420" s="145"/>
      <c r="G420" s="145"/>
      <c r="H420" s="145"/>
      <c r="I420" s="145"/>
      <c r="J420" s="145"/>
      <c r="K420" s="145"/>
      <c r="L420" s="145"/>
      <c r="M420" s="145"/>
      <c r="N420" s="145"/>
      <c r="O420" s="145"/>
      <c r="P420" s="145"/>
      <c r="Q420" s="145"/>
      <c r="R420" s="145"/>
      <c r="S420" s="145"/>
      <c r="T420" s="145"/>
      <c r="U420" s="145"/>
    </row>
    <row r="421" spans="2:21" x14ac:dyDescent="0.25">
      <c r="B421" s="145"/>
      <c r="C421" s="145"/>
      <c r="D421" s="145"/>
      <c r="E421" s="145"/>
      <c r="F421" s="145"/>
      <c r="G421" s="145"/>
      <c r="H421" s="145"/>
      <c r="I421" s="145"/>
      <c r="J421" s="145"/>
      <c r="K421" s="145"/>
      <c r="L421" s="145"/>
      <c r="M421" s="145"/>
      <c r="N421" s="145"/>
      <c r="O421" s="145"/>
      <c r="P421" s="145"/>
      <c r="Q421" s="145"/>
      <c r="R421" s="145"/>
      <c r="S421" s="145"/>
      <c r="T421" s="145"/>
      <c r="U421" s="145"/>
    </row>
    <row r="422" spans="2:21" x14ac:dyDescent="0.25">
      <c r="B422" s="145"/>
      <c r="C422" s="145"/>
      <c r="D422" s="145"/>
      <c r="E422" s="145"/>
      <c r="F422" s="145"/>
      <c r="G422" s="145"/>
      <c r="H422" s="145"/>
      <c r="I422" s="145"/>
      <c r="J422" s="145"/>
      <c r="K422" s="145"/>
      <c r="L422" s="145"/>
      <c r="M422" s="145"/>
      <c r="N422" s="145"/>
      <c r="O422" s="145"/>
      <c r="P422" s="145"/>
      <c r="Q422" s="145"/>
      <c r="R422" s="145"/>
      <c r="S422" s="145"/>
      <c r="T422" s="145"/>
      <c r="U422" s="145"/>
    </row>
    <row r="423" spans="2:21" x14ac:dyDescent="0.25">
      <c r="B423" s="145"/>
      <c r="C423" s="145"/>
      <c r="D423" s="145"/>
      <c r="E423" s="145"/>
      <c r="F423" s="145"/>
      <c r="G423" s="145"/>
      <c r="H423" s="145"/>
      <c r="I423" s="145"/>
      <c r="J423" s="145"/>
      <c r="K423" s="145"/>
      <c r="L423" s="145"/>
      <c r="M423" s="145"/>
      <c r="N423" s="145"/>
      <c r="O423" s="145"/>
      <c r="P423" s="145"/>
      <c r="Q423" s="145"/>
      <c r="R423" s="145"/>
      <c r="S423" s="145"/>
      <c r="T423" s="145"/>
      <c r="U423" s="145"/>
    </row>
    <row r="424" spans="2:21" x14ac:dyDescent="0.25">
      <c r="B424" s="145"/>
      <c r="C424" s="145"/>
      <c r="D424" s="145"/>
      <c r="E424" s="145"/>
      <c r="F424" s="145"/>
      <c r="G424" s="145"/>
      <c r="H424" s="145"/>
      <c r="I424" s="145"/>
      <c r="J424" s="145"/>
      <c r="K424" s="145"/>
      <c r="L424" s="145"/>
      <c r="M424" s="145"/>
      <c r="N424" s="145"/>
      <c r="O424" s="145"/>
      <c r="P424" s="145"/>
      <c r="Q424" s="145"/>
      <c r="R424" s="145"/>
      <c r="S424" s="145"/>
      <c r="T424" s="145"/>
      <c r="U424" s="145"/>
    </row>
    <row r="425" spans="2:21" x14ac:dyDescent="0.25">
      <c r="B425" s="145"/>
      <c r="C425" s="145"/>
      <c r="D425" s="145"/>
      <c r="E425" s="145"/>
      <c r="F425" s="145"/>
      <c r="G425" s="145"/>
      <c r="H425" s="145"/>
      <c r="I425" s="145"/>
      <c r="J425" s="145"/>
      <c r="K425" s="145"/>
      <c r="L425" s="145"/>
      <c r="M425" s="145"/>
      <c r="N425" s="145"/>
      <c r="O425" s="145"/>
      <c r="P425" s="145"/>
      <c r="Q425" s="145"/>
      <c r="R425" s="145"/>
      <c r="S425" s="145"/>
      <c r="T425" s="145"/>
      <c r="U425" s="145"/>
    </row>
    <row r="426" spans="2:21" x14ac:dyDescent="0.25">
      <c r="B426" s="145"/>
      <c r="C426" s="145"/>
      <c r="D426" s="145"/>
      <c r="E426" s="145"/>
      <c r="F426" s="145"/>
      <c r="G426" s="145"/>
      <c r="H426" s="145"/>
      <c r="I426" s="145"/>
      <c r="J426" s="145"/>
      <c r="K426" s="145"/>
      <c r="L426" s="145"/>
      <c r="M426" s="145"/>
      <c r="N426" s="145"/>
      <c r="O426" s="145"/>
      <c r="P426" s="145"/>
      <c r="Q426" s="145"/>
      <c r="R426" s="145"/>
      <c r="S426" s="145"/>
      <c r="T426" s="145"/>
      <c r="U426" s="145"/>
    </row>
    <row r="427" spans="2:21" x14ac:dyDescent="0.25">
      <c r="B427" s="145"/>
      <c r="C427" s="145"/>
      <c r="D427" s="145"/>
      <c r="E427" s="145"/>
      <c r="F427" s="145"/>
      <c r="G427" s="145"/>
      <c r="H427" s="145"/>
      <c r="I427" s="145"/>
      <c r="J427" s="145"/>
      <c r="K427" s="145"/>
      <c r="L427" s="145"/>
      <c r="M427" s="145"/>
      <c r="N427" s="145"/>
      <c r="O427" s="145"/>
      <c r="P427" s="145"/>
      <c r="Q427" s="145"/>
      <c r="R427" s="145"/>
      <c r="S427" s="145"/>
      <c r="T427" s="145"/>
      <c r="U427" s="145"/>
    </row>
    <row r="428" spans="2:21" x14ac:dyDescent="0.25">
      <c r="B428" s="145"/>
      <c r="C428" s="145"/>
      <c r="D428" s="145"/>
      <c r="E428" s="145"/>
      <c r="F428" s="145"/>
      <c r="G428" s="145"/>
      <c r="H428" s="145"/>
      <c r="I428" s="145"/>
      <c r="J428" s="145"/>
      <c r="K428" s="145"/>
      <c r="L428" s="145"/>
      <c r="M428" s="145"/>
      <c r="N428" s="145"/>
      <c r="O428" s="145"/>
      <c r="P428" s="145"/>
      <c r="Q428" s="145"/>
      <c r="R428" s="145"/>
      <c r="S428" s="145"/>
      <c r="T428" s="145"/>
      <c r="U428" s="145"/>
    </row>
    <row r="429" spans="2:21" x14ac:dyDescent="0.25">
      <c r="B429" s="145"/>
      <c r="C429" s="145"/>
      <c r="D429" s="145"/>
      <c r="E429" s="145"/>
      <c r="F429" s="145"/>
      <c r="G429" s="145"/>
      <c r="H429" s="145"/>
      <c r="I429" s="145"/>
      <c r="J429" s="145"/>
      <c r="K429" s="145"/>
      <c r="L429" s="145"/>
      <c r="M429" s="145"/>
      <c r="N429" s="145"/>
      <c r="O429" s="145"/>
      <c r="P429" s="145"/>
      <c r="Q429" s="145"/>
      <c r="R429" s="145"/>
      <c r="S429" s="145"/>
      <c r="T429" s="145"/>
      <c r="U429" s="145"/>
    </row>
    <row r="430" spans="2:21" x14ac:dyDescent="0.25">
      <c r="B430" s="145"/>
      <c r="C430" s="145"/>
      <c r="D430" s="145"/>
      <c r="E430" s="145"/>
      <c r="F430" s="145"/>
      <c r="G430" s="145"/>
      <c r="H430" s="145"/>
      <c r="I430" s="145"/>
      <c r="J430" s="145"/>
      <c r="K430" s="145"/>
      <c r="L430" s="145"/>
      <c r="M430" s="145"/>
      <c r="N430" s="145"/>
      <c r="O430" s="145"/>
      <c r="P430" s="145"/>
      <c r="Q430" s="145"/>
      <c r="R430" s="145"/>
      <c r="S430" s="145"/>
      <c r="T430" s="145"/>
      <c r="U430" s="145"/>
    </row>
    <row r="431" spans="2:21" x14ac:dyDescent="0.25">
      <c r="B431" s="145"/>
      <c r="C431" s="145"/>
      <c r="D431" s="145"/>
      <c r="E431" s="145"/>
      <c r="F431" s="145"/>
      <c r="G431" s="145"/>
      <c r="H431" s="145"/>
      <c r="I431" s="145"/>
      <c r="J431" s="145"/>
      <c r="K431" s="145"/>
      <c r="L431" s="145"/>
      <c r="M431" s="145"/>
      <c r="N431" s="145"/>
      <c r="O431" s="145"/>
      <c r="P431" s="145"/>
      <c r="Q431" s="145"/>
      <c r="R431" s="145"/>
      <c r="S431" s="145"/>
      <c r="T431" s="145"/>
      <c r="U431" s="145"/>
    </row>
    <row r="432" spans="2:21" x14ac:dyDescent="0.25">
      <c r="B432" s="145"/>
      <c r="C432" s="145"/>
      <c r="D432" s="145"/>
      <c r="E432" s="145"/>
      <c r="F432" s="145"/>
      <c r="G432" s="145"/>
      <c r="H432" s="145"/>
      <c r="I432" s="145"/>
      <c r="J432" s="145"/>
      <c r="K432" s="145"/>
      <c r="L432" s="145"/>
      <c r="M432" s="145"/>
      <c r="N432" s="145"/>
      <c r="O432" s="145"/>
      <c r="P432" s="145"/>
      <c r="Q432" s="145"/>
      <c r="R432" s="145"/>
      <c r="S432" s="145"/>
      <c r="T432" s="145"/>
      <c r="U432" s="145"/>
    </row>
    <row r="433" spans="2:21" x14ac:dyDescent="0.25">
      <c r="B433" s="145"/>
      <c r="C433" s="145"/>
      <c r="D433" s="145"/>
      <c r="E433" s="145"/>
      <c r="F433" s="145"/>
      <c r="G433" s="145"/>
      <c r="H433" s="145"/>
      <c r="I433" s="145"/>
      <c r="J433" s="145"/>
      <c r="K433" s="145"/>
      <c r="L433" s="145"/>
      <c r="M433" s="145"/>
      <c r="N433" s="145"/>
      <c r="O433" s="145"/>
      <c r="P433" s="145"/>
      <c r="Q433" s="145"/>
      <c r="R433" s="145"/>
      <c r="S433" s="145"/>
      <c r="T433" s="145"/>
      <c r="U433" s="145"/>
    </row>
    <row r="434" spans="2:21" x14ac:dyDescent="0.25">
      <c r="B434" s="145"/>
      <c r="C434" s="145"/>
      <c r="D434" s="145"/>
      <c r="E434" s="145"/>
      <c r="F434" s="145"/>
      <c r="G434" s="145"/>
      <c r="H434" s="145"/>
      <c r="I434" s="145"/>
      <c r="J434" s="145"/>
      <c r="K434" s="145"/>
      <c r="L434" s="145"/>
      <c r="M434" s="145"/>
      <c r="N434" s="145"/>
      <c r="O434" s="145"/>
      <c r="P434" s="145"/>
      <c r="Q434" s="145"/>
      <c r="R434" s="145"/>
      <c r="S434" s="145"/>
      <c r="T434" s="145"/>
      <c r="U434" s="145"/>
    </row>
    <row r="435" spans="2:21" x14ac:dyDescent="0.25">
      <c r="B435" s="145"/>
      <c r="C435" s="145"/>
      <c r="D435" s="145"/>
      <c r="E435" s="145"/>
      <c r="F435" s="145"/>
      <c r="G435" s="145"/>
      <c r="H435" s="145"/>
      <c r="I435" s="145"/>
      <c r="J435" s="145"/>
      <c r="K435" s="145"/>
      <c r="L435" s="145"/>
      <c r="M435" s="145"/>
      <c r="N435" s="145"/>
      <c r="O435" s="145"/>
      <c r="P435" s="145"/>
      <c r="Q435" s="145"/>
      <c r="R435" s="145"/>
      <c r="S435" s="145"/>
      <c r="T435" s="145"/>
      <c r="U435" s="145"/>
    </row>
    <row r="436" spans="2:21" x14ac:dyDescent="0.25">
      <c r="B436" s="145"/>
      <c r="C436" s="145"/>
      <c r="D436" s="145"/>
      <c r="E436" s="145"/>
      <c r="F436" s="145"/>
      <c r="G436" s="145"/>
      <c r="H436" s="145"/>
      <c r="I436" s="145"/>
      <c r="J436" s="145"/>
      <c r="K436" s="145"/>
      <c r="L436" s="145"/>
      <c r="M436" s="145"/>
      <c r="N436" s="145"/>
      <c r="O436" s="145"/>
      <c r="P436" s="145"/>
      <c r="Q436" s="145"/>
      <c r="R436" s="145"/>
      <c r="S436" s="145"/>
      <c r="T436" s="145"/>
      <c r="U436" s="145"/>
    </row>
    <row r="437" spans="2:21" x14ac:dyDescent="0.25">
      <c r="B437" s="145"/>
      <c r="C437" s="145"/>
      <c r="D437" s="145"/>
      <c r="E437" s="145"/>
      <c r="F437" s="145"/>
      <c r="G437" s="145"/>
      <c r="H437" s="145"/>
      <c r="I437" s="145"/>
      <c r="J437" s="145"/>
      <c r="K437" s="145"/>
      <c r="L437" s="145"/>
      <c r="M437" s="145"/>
      <c r="N437" s="145"/>
      <c r="O437" s="145"/>
      <c r="P437" s="145"/>
      <c r="Q437" s="145"/>
      <c r="R437" s="145"/>
      <c r="S437" s="145"/>
      <c r="T437" s="145"/>
      <c r="U437" s="145"/>
    </row>
    <row r="438" spans="2:21" x14ac:dyDescent="0.25">
      <c r="B438" s="145"/>
      <c r="C438" s="145"/>
      <c r="D438" s="145"/>
      <c r="E438" s="145"/>
      <c r="F438" s="145"/>
      <c r="G438" s="145"/>
      <c r="H438" s="145"/>
      <c r="I438" s="145"/>
      <c r="J438" s="145"/>
      <c r="K438" s="145"/>
      <c r="L438" s="145"/>
      <c r="M438" s="145"/>
      <c r="N438" s="145"/>
      <c r="O438" s="145"/>
      <c r="P438" s="145"/>
      <c r="Q438" s="145"/>
      <c r="R438" s="145"/>
      <c r="S438" s="145"/>
      <c r="T438" s="145"/>
      <c r="U438" s="145"/>
    </row>
    <row r="439" spans="2:21" x14ac:dyDescent="0.25">
      <c r="B439" s="145"/>
      <c r="C439" s="145"/>
      <c r="D439" s="145"/>
      <c r="E439" s="145"/>
      <c r="F439" s="145"/>
      <c r="G439" s="145"/>
      <c r="H439" s="145"/>
      <c r="I439" s="145"/>
      <c r="J439" s="145"/>
      <c r="K439" s="145"/>
      <c r="L439" s="145"/>
      <c r="M439" s="145"/>
      <c r="N439" s="145"/>
      <c r="O439" s="145"/>
      <c r="P439" s="145"/>
      <c r="Q439" s="145"/>
      <c r="R439" s="145"/>
      <c r="S439" s="145"/>
      <c r="T439" s="145"/>
      <c r="U439" s="145"/>
    </row>
    <row r="440" spans="2:21" x14ac:dyDescent="0.25">
      <c r="B440" s="145"/>
      <c r="C440" s="145"/>
      <c r="D440" s="145"/>
      <c r="E440" s="145"/>
      <c r="F440" s="145"/>
      <c r="G440" s="145"/>
      <c r="H440" s="145"/>
      <c r="I440" s="145"/>
      <c r="J440" s="145"/>
      <c r="K440" s="145"/>
      <c r="L440" s="145"/>
      <c r="M440" s="145"/>
      <c r="N440" s="145"/>
      <c r="O440" s="145"/>
      <c r="P440" s="145"/>
      <c r="Q440" s="145"/>
      <c r="R440" s="145"/>
      <c r="S440" s="145"/>
      <c r="T440" s="145"/>
      <c r="U440" s="145"/>
    </row>
    <row r="441" spans="2:21" x14ac:dyDescent="0.25">
      <c r="B441" s="145"/>
      <c r="C441" s="145"/>
      <c r="D441" s="145"/>
      <c r="E441" s="145"/>
      <c r="F441" s="145"/>
      <c r="G441" s="145"/>
      <c r="H441" s="145"/>
      <c r="I441" s="145"/>
      <c r="J441" s="145"/>
      <c r="K441" s="145"/>
      <c r="L441" s="145"/>
      <c r="M441" s="145"/>
      <c r="N441" s="145"/>
      <c r="O441" s="145"/>
      <c r="P441" s="145"/>
      <c r="Q441" s="145"/>
      <c r="R441" s="145"/>
      <c r="S441" s="145"/>
      <c r="T441" s="145"/>
      <c r="U441" s="145"/>
    </row>
    <row r="442" spans="2:21" x14ac:dyDescent="0.25">
      <c r="B442" s="145"/>
      <c r="C442" s="145"/>
      <c r="D442" s="145"/>
      <c r="E442" s="145"/>
      <c r="F442" s="145"/>
      <c r="G442" s="145"/>
      <c r="H442" s="145"/>
      <c r="I442" s="145"/>
      <c r="J442" s="145"/>
      <c r="K442" s="145"/>
      <c r="L442" s="145"/>
      <c r="M442" s="145"/>
      <c r="N442" s="145"/>
      <c r="O442" s="145"/>
      <c r="P442" s="145"/>
      <c r="Q442" s="145"/>
      <c r="R442" s="145"/>
      <c r="S442" s="145"/>
      <c r="T442" s="145"/>
      <c r="U442" s="145"/>
    </row>
    <row r="443" spans="2:21" x14ac:dyDescent="0.25">
      <c r="B443" s="145"/>
      <c r="C443" s="145"/>
      <c r="D443" s="145"/>
      <c r="E443" s="145"/>
      <c r="F443" s="145"/>
      <c r="G443" s="145"/>
      <c r="H443" s="145"/>
      <c r="I443" s="145"/>
      <c r="J443" s="145"/>
      <c r="K443" s="145"/>
      <c r="L443" s="145"/>
      <c r="M443" s="145"/>
      <c r="N443" s="145"/>
      <c r="O443" s="145"/>
      <c r="P443" s="145"/>
      <c r="Q443" s="145"/>
      <c r="R443" s="145"/>
      <c r="S443" s="145"/>
      <c r="T443" s="145"/>
      <c r="U443" s="145"/>
    </row>
    <row r="444" spans="2:21" x14ac:dyDescent="0.25">
      <c r="B444" s="145"/>
      <c r="C444" s="145"/>
      <c r="D444" s="145"/>
      <c r="E444" s="145"/>
      <c r="F444" s="145"/>
      <c r="G444" s="145"/>
      <c r="H444" s="145"/>
      <c r="I444" s="145"/>
      <c r="J444" s="145"/>
      <c r="K444" s="145"/>
      <c r="L444" s="145"/>
      <c r="M444" s="145"/>
      <c r="N444" s="145"/>
      <c r="O444" s="145"/>
      <c r="P444" s="145"/>
      <c r="Q444" s="145"/>
      <c r="R444" s="145"/>
      <c r="S444" s="145"/>
      <c r="T444" s="145"/>
      <c r="U444" s="145"/>
    </row>
    <row r="445" spans="2:21" x14ac:dyDescent="0.25">
      <c r="B445" s="145"/>
      <c r="C445" s="145"/>
      <c r="D445" s="145"/>
      <c r="E445" s="145"/>
      <c r="F445" s="145"/>
      <c r="G445" s="145"/>
      <c r="H445" s="145"/>
      <c r="I445" s="145"/>
      <c r="J445" s="145"/>
      <c r="K445" s="145"/>
      <c r="L445" s="145"/>
      <c r="M445" s="145"/>
      <c r="N445" s="145"/>
      <c r="O445" s="145"/>
      <c r="P445" s="145"/>
      <c r="Q445" s="145"/>
      <c r="R445" s="145"/>
      <c r="S445" s="145"/>
      <c r="T445" s="145"/>
      <c r="U445" s="145"/>
    </row>
    <row r="446" spans="2:21" x14ac:dyDescent="0.25">
      <c r="B446" s="145"/>
      <c r="C446" s="145"/>
      <c r="D446" s="145"/>
      <c r="E446" s="145"/>
      <c r="F446" s="145"/>
      <c r="G446" s="145"/>
      <c r="H446" s="145"/>
      <c r="I446" s="145"/>
      <c r="J446" s="145"/>
      <c r="K446" s="145"/>
      <c r="L446" s="145"/>
      <c r="M446" s="145"/>
      <c r="N446" s="145"/>
      <c r="O446" s="145"/>
      <c r="P446" s="145"/>
      <c r="Q446" s="145"/>
      <c r="R446" s="145"/>
      <c r="S446" s="145"/>
      <c r="T446" s="145"/>
      <c r="U446" s="145"/>
    </row>
    <row r="447" spans="2:21" x14ac:dyDescent="0.25">
      <c r="B447" s="145"/>
      <c r="C447" s="145"/>
      <c r="D447" s="145"/>
      <c r="E447" s="145"/>
      <c r="F447" s="145"/>
      <c r="G447" s="145"/>
      <c r="H447" s="145"/>
      <c r="I447" s="145"/>
      <c r="J447" s="145"/>
      <c r="K447" s="145"/>
      <c r="L447" s="145"/>
      <c r="M447" s="145"/>
      <c r="N447" s="145"/>
      <c r="O447" s="145"/>
      <c r="P447" s="145"/>
      <c r="Q447" s="145"/>
      <c r="R447" s="145"/>
      <c r="S447" s="145"/>
      <c r="T447" s="145"/>
      <c r="U447" s="145"/>
    </row>
    <row r="448" spans="2:21" x14ac:dyDescent="0.25">
      <c r="B448" s="145"/>
      <c r="C448" s="145"/>
      <c r="D448" s="145"/>
      <c r="E448" s="145"/>
      <c r="F448" s="145"/>
      <c r="G448" s="145"/>
      <c r="H448" s="145"/>
      <c r="I448" s="145"/>
      <c r="J448" s="145"/>
      <c r="K448" s="145"/>
      <c r="L448" s="145"/>
      <c r="M448" s="145"/>
      <c r="N448" s="145"/>
      <c r="O448" s="145"/>
      <c r="P448" s="145"/>
      <c r="Q448" s="145"/>
      <c r="R448" s="145"/>
      <c r="S448" s="145"/>
      <c r="T448" s="145"/>
      <c r="U448" s="145"/>
    </row>
    <row r="449" spans="2:21" x14ac:dyDescent="0.25">
      <c r="B449" s="145"/>
      <c r="C449" s="145"/>
      <c r="D449" s="145"/>
      <c r="E449" s="145"/>
      <c r="F449" s="145"/>
      <c r="G449" s="145"/>
      <c r="H449" s="145"/>
      <c r="I449" s="145"/>
      <c r="J449" s="145"/>
      <c r="K449" s="145"/>
      <c r="L449" s="145"/>
      <c r="M449" s="145"/>
      <c r="N449" s="145"/>
      <c r="O449" s="145"/>
      <c r="P449" s="145"/>
      <c r="Q449" s="145"/>
      <c r="R449" s="145"/>
      <c r="S449" s="145"/>
      <c r="T449" s="145"/>
      <c r="U449" s="145"/>
    </row>
    <row r="450" spans="2:21" x14ac:dyDescent="0.25">
      <c r="B450" s="145"/>
      <c r="C450" s="145"/>
      <c r="D450" s="145"/>
      <c r="E450" s="145"/>
      <c r="F450" s="145"/>
      <c r="G450" s="145"/>
      <c r="H450" s="145"/>
      <c r="I450" s="145"/>
      <c r="J450" s="145"/>
      <c r="K450" s="145"/>
      <c r="L450" s="145"/>
      <c r="M450" s="145"/>
      <c r="N450" s="145"/>
      <c r="O450" s="145"/>
      <c r="P450" s="145"/>
      <c r="Q450" s="145"/>
      <c r="R450" s="145"/>
      <c r="S450" s="145"/>
      <c r="T450" s="145"/>
      <c r="U450" s="145"/>
    </row>
    <row r="451" spans="2:21" x14ac:dyDescent="0.25">
      <c r="B451" s="145"/>
      <c r="C451" s="145"/>
      <c r="D451" s="145"/>
      <c r="E451" s="145"/>
      <c r="F451" s="145"/>
      <c r="G451" s="145"/>
      <c r="H451" s="145"/>
      <c r="I451" s="145"/>
      <c r="J451" s="145"/>
      <c r="K451" s="145"/>
      <c r="L451" s="145"/>
      <c r="M451" s="145"/>
      <c r="N451" s="145"/>
      <c r="O451" s="145"/>
      <c r="P451" s="145"/>
      <c r="Q451" s="145"/>
      <c r="R451" s="145"/>
      <c r="S451" s="145"/>
      <c r="T451" s="145"/>
      <c r="U451" s="145"/>
    </row>
    <row r="452" spans="2:21" x14ac:dyDescent="0.25">
      <c r="B452" s="145"/>
      <c r="C452" s="145"/>
      <c r="D452" s="145"/>
      <c r="E452" s="145"/>
      <c r="F452" s="145"/>
      <c r="G452" s="145"/>
      <c r="H452" s="145"/>
      <c r="I452" s="145"/>
      <c r="J452" s="145"/>
      <c r="K452" s="145"/>
      <c r="L452" s="145"/>
      <c r="M452" s="145"/>
      <c r="N452" s="145"/>
      <c r="O452" s="145"/>
      <c r="P452" s="145"/>
      <c r="Q452" s="145"/>
      <c r="R452" s="145"/>
      <c r="S452" s="145"/>
      <c r="T452" s="145"/>
      <c r="U452" s="145"/>
    </row>
    <row r="453" spans="2:21" x14ac:dyDescent="0.25">
      <c r="B453" s="145"/>
      <c r="C453" s="145"/>
      <c r="D453" s="145"/>
      <c r="E453" s="145"/>
      <c r="F453" s="145"/>
      <c r="G453" s="145"/>
      <c r="H453" s="145"/>
      <c r="I453" s="145"/>
      <c r="J453" s="145"/>
      <c r="K453" s="145"/>
      <c r="L453" s="145"/>
      <c r="M453" s="145"/>
      <c r="N453" s="145"/>
      <c r="O453" s="145"/>
      <c r="P453" s="145"/>
      <c r="Q453" s="145"/>
      <c r="R453" s="145"/>
      <c r="S453" s="145"/>
      <c r="T453" s="145"/>
      <c r="U453" s="145"/>
    </row>
    <row r="454" spans="2:21" x14ac:dyDescent="0.25">
      <c r="B454" s="145"/>
      <c r="C454" s="145"/>
      <c r="D454" s="145"/>
      <c r="E454" s="145"/>
      <c r="F454" s="145"/>
      <c r="G454" s="145"/>
      <c r="H454" s="145"/>
      <c r="I454" s="145"/>
      <c r="J454" s="145"/>
      <c r="K454" s="145"/>
      <c r="L454" s="145"/>
      <c r="M454" s="145"/>
      <c r="N454" s="145"/>
      <c r="O454" s="145"/>
      <c r="P454" s="145"/>
      <c r="Q454" s="145"/>
      <c r="R454" s="145"/>
      <c r="S454" s="145"/>
      <c r="T454" s="145"/>
      <c r="U454" s="145"/>
    </row>
    <row r="455" spans="2:21" x14ac:dyDescent="0.25">
      <c r="B455" s="145"/>
      <c r="C455" s="145"/>
      <c r="D455" s="145"/>
      <c r="E455" s="145"/>
      <c r="F455" s="145"/>
      <c r="G455" s="145"/>
      <c r="H455" s="145"/>
      <c r="I455" s="145"/>
      <c r="J455" s="145"/>
      <c r="K455" s="145"/>
      <c r="L455" s="145"/>
      <c r="M455" s="145"/>
      <c r="N455" s="145"/>
      <c r="O455" s="145"/>
      <c r="P455" s="145"/>
      <c r="Q455" s="145"/>
      <c r="R455" s="145"/>
      <c r="S455" s="145"/>
      <c r="T455" s="145"/>
      <c r="U455" s="145"/>
    </row>
    <row r="456" spans="2:21" x14ac:dyDescent="0.25">
      <c r="B456" s="145"/>
      <c r="C456" s="145"/>
      <c r="D456" s="145"/>
      <c r="E456" s="145"/>
      <c r="F456" s="145"/>
      <c r="G456" s="145"/>
      <c r="H456" s="145"/>
      <c r="I456" s="145"/>
      <c r="J456" s="145"/>
      <c r="K456" s="145"/>
      <c r="L456" s="145"/>
      <c r="M456" s="145"/>
      <c r="N456" s="145"/>
      <c r="O456" s="145"/>
      <c r="P456" s="145"/>
      <c r="Q456" s="145"/>
      <c r="R456" s="145"/>
      <c r="S456" s="145"/>
      <c r="T456" s="145"/>
      <c r="U456" s="145"/>
    </row>
    <row r="457" spans="2:21" x14ac:dyDescent="0.25">
      <c r="B457" s="145"/>
      <c r="C457" s="145"/>
      <c r="D457" s="145"/>
      <c r="E457" s="145"/>
      <c r="F457" s="145"/>
      <c r="G457" s="145"/>
      <c r="H457" s="145"/>
      <c r="I457" s="145"/>
      <c r="J457" s="145"/>
      <c r="K457" s="145"/>
      <c r="L457" s="145"/>
      <c r="M457" s="145"/>
      <c r="N457" s="145"/>
      <c r="O457" s="145"/>
      <c r="P457" s="145"/>
      <c r="Q457" s="145"/>
      <c r="R457" s="145"/>
      <c r="S457" s="145"/>
      <c r="T457" s="145"/>
      <c r="U457" s="145"/>
    </row>
    <row r="458" spans="2:21" x14ac:dyDescent="0.25">
      <c r="B458" s="145"/>
      <c r="C458" s="145"/>
      <c r="D458" s="145"/>
      <c r="E458" s="145"/>
      <c r="F458" s="145"/>
      <c r="G458" s="145"/>
      <c r="H458" s="145"/>
      <c r="I458" s="145"/>
      <c r="J458" s="145"/>
      <c r="K458" s="145"/>
      <c r="L458" s="145"/>
      <c r="M458" s="145"/>
      <c r="N458" s="145"/>
      <c r="O458" s="145"/>
      <c r="P458" s="145"/>
      <c r="Q458" s="145"/>
      <c r="R458" s="145"/>
      <c r="S458" s="145"/>
      <c r="T458" s="145"/>
      <c r="U458" s="145"/>
    </row>
    <row r="459" spans="2:21" x14ac:dyDescent="0.25">
      <c r="B459" s="145"/>
      <c r="C459" s="145"/>
      <c r="D459" s="145"/>
      <c r="E459" s="145"/>
      <c r="F459" s="145"/>
      <c r="G459" s="145"/>
      <c r="H459" s="145"/>
      <c r="I459" s="145"/>
      <c r="J459" s="145"/>
      <c r="K459" s="145"/>
      <c r="L459" s="145"/>
      <c r="M459" s="145"/>
      <c r="N459" s="145"/>
      <c r="O459" s="145"/>
      <c r="P459" s="145"/>
      <c r="Q459" s="145"/>
      <c r="R459" s="145"/>
      <c r="S459" s="145"/>
      <c r="T459" s="145"/>
      <c r="U459" s="145"/>
    </row>
    <row r="460" spans="2:21" x14ac:dyDescent="0.25">
      <c r="B460" s="145"/>
      <c r="C460" s="145"/>
      <c r="D460" s="145"/>
      <c r="E460" s="145"/>
      <c r="F460" s="145"/>
      <c r="G460" s="145"/>
      <c r="H460" s="145"/>
      <c r="I460" s="145"/>
      <c r="J460" s="145"/>
      <c r="K460" s="145"/>
      <c r="L460" s="145"/>
      <c r="M460" s="145"/>
      <c r="N460" s="145"/>
      <c r="O460" s="145"/>
      <c r="P460" s="145"/>
      <c r="Q460" s="145"/>
      <c r="R460" s="145"/>
      <c r="S460" s="145"/>
      <c r="T460" s="145"/>
      <c r="U460" s="145"/>
    </row>
    <row r="461" spans="2:21" x14ac:dyDescent="0.25">
      <c r="B461" s="145"/>
      <c r="C461" s="145"/>
      <c r="D461" s="145"/>
      <c r="E461" s="145"/>
      <c r="F461" s="145"/>
      <c r="G461" s="145"/>
      <c r="H461" s="145"/>
      <c r="I461" s="145"/>
      <c r="J461" s="145"/>
      <c r="K461" s="145"/>
      <c r="L461" s="145"/>
      <c r="M461" s="145"/>
      <c r="N461" s="145"/>
      <c r="O461" s="145"/>
      <c r="P461" s="145"/>
      <c r="Q461" s="145"/>
      <c r="R461" s="145"/>
      <c r="S461" s="145"/>
      <c r="T461" s="145"/>
      <c r="U461" s="145"/>
    </row>
    <row r="462" spans="2:21" x14ac:dyDescent="0.25">
      <c r="B462" s="145"/>
      <c r="C462" s="145"/>
      <c r="D462" s="145"/>
      <c r="E462" s="145"/>
      <c r="F462" s="145"/>
      <c r="G462" s="145"/>
      <c r="H462" s="145"/>
      <c r="I462" s="145"/>
      <c r="J462" s="145"/>
      <c r="K462" s="145"/>
      <c r="L462" s="145"/>
      <c r="M462" s="145"/>
      <c r="N462" s="145"/>
      <c r="O462" s="145"/>
      <c r="P462" s="145"/>
      <c r="Q462" s="145"/>
      <c r="R462" s="145"/>
      <c r="S462" s="145"/>
      <c r="T462" s="145"/>
      <c r="U462" s="145"/>
    </row>
    <row r="463" spans="2:21" x14ac:dyDescent="0.25">
      <c r="B463" s="145"/>
      <c r="C463" s="145"/>
      <c r="D463" s="145"/>
      <c r="E463" s="145"/>
      <c r="F463" s="145"/>
      <c r="G463" s="145"/>
      <c r="H463" s="145"/>
      <c r="I463" s="145"/>
      <c r="J463" s="145"/>
      <c r="K463" s="145"/>
      <c r="L463" s="145"/>
      <c r="M463" s="145"/>
      <c r="N463" s="145"/>
      <c r="O463" s="145"/>
      <c r="P463" s="145"/>
      <c r="Q463" s="145"/>
      <c r="R463" s="145"/>
      <c r="S463" s="145"/>
      <c r="T463" s="145"/>
      <c r="U463" s="145"/>
    </row>
    <row r="464" spans="2:21" x14ac:dyDescent="0.25">
      <c r="B464" s="145"/>
      <c r="C464" s="145"/>
      <c r="D464" s="145"/>
      <c r="E464" s="145"/>
      <c r="F464" s="145"/>
      <c r="G464" s="145"/>
      <c r="H464" s="145"/>
      <c r="I464" s="145"/>
      <c r="J464" s="145"/>
      <c r="K464" s="145"/>
      <c r="L464" s="145"/>
      <c r="M464" s="145"/>
      <c r="N464" s="145"/>
      <c r="O464" s="145"/>
      <c r="P464" s="145"/>
      <c r="Q464" s="145"/>
      <c r="R464" s="145"/>
      <c r="S464" s="145"/>
      <c r="T464" s="145"/>
      <c r="U464" s="145"/>
    </row>
    <row r="465" spans="2:21" x14ac:dyDescent="0.25">
      <c r="B465" s="145"/>
      <c r="C465" s="145"/>
      <c r="D465" s="145"/>
      <c r="E465" s="145"/>
      <c r="F465" s="145"/>
      <c r="G465" s="145"/>
      <c r="H465" s="145"/>
      <c r="I465" s="145"/>
      <c r="J465" s="145"/>
      <c r="K465" s="145"/>
      <c r="L465" s="145"/>
      <c r="M465" s="145"/>
      <c r="N465" s="145"/>
      <c r="O465" s="145"/>
      <c r="P465" s="145"/>
      <c r="Q465" s="145"/>
      <c r="R465" s="145"/>
      <c r="S465" s="145"/>
      <c r="T465" s="145"/>
      <c r="U465" s="145"/>
    </row>
    <row r="466" spans="2:21" x14ac:dyDescent="0.25">
      <c r="B466" s="145"/>
      <c r="C466" s="145"/>
      <c r="D466" s="145"/>
      <c r="E466" s="145"/>
      <c r="F466" s="145"/>
      <c r="G466" s="145"/>
      <c r="H466" s="145"/>
      <c r="I466" s="145"/>
      <c r="J466" s="145"/>
      <c r="K466" s="145"/>
      <c r="L466" s="145"/>
      <c r="M466" s="145"/>
      <c r="N466" s="145"/>
      <c r="O466" s="145"/>
      <c r="P466" s="145"/>
      <c r="Q466" s="145"/>
      <c r="R466" s="145"/>
      <c r="S466" s="145"/>
      <c r="T466" s="145"/>
      <c r="U466" s="145"/>
    </row>
    <row r="467" spans="2:21" x14ac:dyDescent="0.25">
      <c r="B467" s="145"/>
      <c r="C467" s="145"/>
      <c r="D467" s="145"/>
      <c r="E467" s="145"/>
      <c r="F467" s="145"/>
      <c r="G467" s="145"/>
      <c r="H467" s="145"/>
      <c r="I467" s="145"/>
      <c r="J467" s="145"/>
      <c r="K467" s="145"/>
      <c r="L467" s="145"/>
      <c r="M467" s="145"/>
      <c r="N467" s="145"/>
      <c r="O467" s="145"/>
      <c r="P467" s="145"/>
      <c r="Q467" s="145"/>
      <c r="R467" s="145"/>
      <c r="S467" s="145"/>
      <c r="T467" s="145"/>
      <c r="U467" s="145"/>
    </row>
    <row r="468" spans="2:21" x14ac:dyDescent="0.25">
      <c r="B468" s="145"/>
      <c r="C468" s="145"/>
      <c r="D468" s="145"/>
      <c r="E468" s="145"/>
      <c r="F468" s="145"/>
      <c r="G468" s="145"/>
      <c r="H468" s="145"/>
      <c r="I468" s="145"/>
      <c r="J468" s="145"/>
      <c r="K468" s="145"/>
      <c r="L468" s="145"/>
      <c r="M468" s="145"/>
      <c r="N468" s="145"/>
      <c r="O468" s="145"/>
      <c r="P468" s="145"/>
      <c r="Q468" s="145"/>
      <c r="R468" s="145"/>
      <c r="S468" s="145"/>
      <c r="T468" s="145"/>
      <c r="U468" s="145"/>
    </row>
    <row r="469" spans="2:21" x14ac:dyDescent="0.25">
      <c r="B469" s="145"/>
      <c r="C469" s="145"/>
      <c r="D469" s="145"/>
      <c r="E469" s="145"/>
      <c r="F469" s="145"/>
      <c r="G469" s="145"/>
      <c r="H469" s="145"/>
      <c r="I469" s="145"/>
      <c r="J469" s="145"/>
      <c r="K469" s="145"/>
      <c r="L469" s="145"/>
      <c r="M469" s="145"/>
      <c r="N469" s="145"/>
      <c r="O469" s="145"/>
      <c r="P469" s="145"/>
      <c r="Q469" s="145"/>
      <c r="R469" s="145"/>
      <c r="S469" s="145"/>
      <c r="T469" s="145"/>
      <c r="U469" s="145"/>
    </row>
    <row r="470" spans="2:21" x14ac:dyDescent="0.25">
      <c r="B470" s="145"/>
      <c r="C470" s="145"/>
      <c r="D470" s="145"/>
      <c r="E470" s="145"/>
      <c r="F470" s="145"/>
      <c r="G470" s="145"/>
      <c r="H470" s="145"/>
      <c r="I470" s="145"/>
      <c r="J470" s="145"/>
      <c r="K470" s="145"/>
      <c r="L470" s="145"/>
      <c r="M470" s="145"/>
      <c r="N470" s="145"/>
      <c r="O470" s="145"/>
      <c r="P470" s="145"/>
      <c r="Q470" s="145"/>
      <c r="R470" s="145"/>
      <c r="S470" s="145"/>
      <c r="T470" s="145"/>
      <c r="U470" s="145"/>
    </row>
    <row r="471" spans="2:21" x14ac:dyDescent="0.25">
      <c r="B471" s="145"/>
      <c r="C471" s="145"/>
      <c r="D471" s="145"/>
      <c r="E471" s="145"/>
      <c r="F471" s="145"/>
      <c r="G471" s="145"/>
      <c r="H471" s="145"/>
      <c r="I471" s="145"/>
      <c r="J471" s="145"/>
      <c r="K471" s="145"/>
      <c r="L471" s="145"/>
      <c r="M471" s="145"/>
      <c r="N471" s="145"/>
      <c r="O471" s="145"/>
      <c r="P471" s="145"/>
      <c r="Q471" s="145"/>
      <c r="R471" s="145"/>
      <c r="S471" s="145"/>
      <c r="T471" s="145"/>
      <c r="U471" s="145"/>
    </row>
    <row r="472" spans="2:21" x14ac:dyDescent="0.25">
      <c r="B472" s="145"/>
      <c r="C472" s="145"/>
      <c r="D472" s="145"/>
      <c r="E472" s="145"/>
      <c r="F472" s="145"/>
      <c r="G472" s="145"/>
      <c r="H472" s="145"/>
      <c r="I472" s="145"/>
      <c r="J472" s="145"/>
      <c r="K472" s="145"/>
      <c r="L472" s="145"/>
      <c r="M472" s="145"/>
      <c r="N472" s="145"/>
      <c r="O472" s="145"/>
      <c r="P472" s="145"/>
      <c r="Q472" s="145"/>
      <c r="R472" s="145"/>
      <c r="S472" s="145"/>
      <c r="T472" s="145"/>
      <c r="U472" s="145"/>
    </row>
    <row r="473" spans="2:21" x14ac:dyDescent="0.25">
      <c r="B473" s="145"/>
      <c r="C473" s="145"/>
      <c r="D473" s="145"/>
      <c r="E473" s="145"/>
      <c r="F473" s="145"/>
      <c r="G473" s="145"/>
      <c r="H473" s="145"/>
      <c r="I473" s="145"/>
      <c r="J473" s="145"/>
      <c r="K473" s="145"/>
      <c r="L473" s="145"/>
      <c r="M473" s="145"/>
      <c r="N473" s="145"/>
      <c r="O473" s="145"/>
      <c r="P473" s="145"/>
      <c r="Q473" s="145"/>
      <c r="R473" s="145"/>
      <c r="S473" s="145"/>
      <c r="T473" s="145"/>
      <c r="U473" s="145"/>
    </row>
    <row r="474" spans="2:21" x14ac:dyDescent="0.25">
      <c r="B474" s="145"/>
      <c r="C474" s="145"/>
      <c r="D474" s="145"/>
      <c r="E474" s="145"/>
      <c r="F474" s="145"/>
      <c r="G474" s="145"/>
      <c r="H474" s="145"/>
      <c r="I474" s="145"/>
      <c r="J474" s="145"/>
      <c r="K474" s="145"/>
      <c r="L474" s="145"/>
      <c r="M474" s="145"/>
      <c r="N474" s="145"/>
      <c r="O474" s="145"/>
      <c r="P474" s="145"/>
      <c r="Q474" s="145"/>
      <c r="R474" s="145"/>
      <c r="S474" s="145"/>
      <c r="T474" s="145"/>
      <c r="U474" s="145"/>
    </row>
    <row r="475" spans="2:21" x14ac:dyDescent="0.25">
      <c r="B475" s="145"/>
      <c r="C475" s="145"/>
      <c r="D475" s="145"/>
      <c r="E475" s="145"/>
      <c r="F475" s="145"/>
      <c r="G475" s="145"/>
      <c r="H475" s="145"/>
      <c r="I475" s="145"/>
      <c r="J475" s="145"/>
      <c r="K475" s="145"/>
      <c r="L475" s="145"/>
      <c r="M475" s="145"/>
      <c r="N475" s="145"/>
      <c r="O475" s="145"/>
      <c r="P475" s="145"/>
      <c r="Q475" s="145"/>
      <c r="R475" s="145"/>
      <c r="S475" s="145"/>
      <c r="T475" s="145"/>
      <c r="U475" s="145"/>
    </row>
    <row r="476" spans="2:21" x14ac:dyDescent="0.25">
      <c r="B476" s="145"/>
      <c r="C476" s="145"/>
      <c r="D476" s="145"/>
      <c r="E476" s="145"/>
      <c r="F476" s="145"/>
      <c r="G476" s="145"/>
      <c r="H476" s="145"/>
      <c r="I476" s="145"/>
      <c r="J476" s="145"/>
      <c r="K476" s="145"/>
      <c r="L476" s="145"/>
      <c r="M476" s="145"/>
      <c r="N476" s="145"/>
      <c r="O476" s="145"/>
      <c r="P476" s="145"/>
      <c r="Q476" s="145"/>
      <c r="R476" s="145"/>
      <c r="S476" s="145"/>
      <c r="T476" s="145"/>
      <c r="U476" s="145"/>
    </row>
    <row r="477" spans="2:21" x14ac:dyDescent="0.25">
      <c r="B477" s="145"/>
      <c r="C477" s="145"/>
      <c r="D477" s="145"/>
      <c r="E477" s="145"/>
      <c r="F477" s="145"/>
      <c r="G477" s="145"/>
      <c r="H477" s="145"/>
      <c r="I477" s="145"/>
      <c r="J477" s="145"/>
      <c r="K477" s="145"/>
      <c r="L477" s="145"/>
      <c r="M477" s="145"/>
      <c r="N477" s="145"/>
      <c r="O477" s="145"/>
      <c r="P477" s="145"/>
      <c r="Q477" s="145"/>
      <c r="R477" s="145"/>
      <c r="S477" s="145"/>
      <c r="T477" s="145"/>
      <c r="U477" s="145"/>
    </row>
    <row r="478" spans="2:21" x14ac:dyDescent="0.25">
      <c r="B478" s="145"/>
      <c r="C478" s="145"/>
      <c r="D478" s="145"/>
      <c r="E478" s="145"/>
      <c r="F478" s="145"/>
      <c r="G478" s="145"/>
      <c r="H478" s="145"/>
      <c r="I478" s="145"/>
      <c r="J478" s="145"/>
      <c r="K478" s="145"/>
      <c r="L478" s="145"/>
      <c r="M478" s="145"/>
      <c r="N478" s="145"/>
      <c r="O478" s="145"/>
      <c r="P478" s="145"/>
      <c r="Q478" s="145"/>
      <c r="R478" s="145"/>
      <c r="S478" s="145"/>
      <c r="T478" s="145"/>
      <c r="U478" s="145"/>
    </row>
    <row r="479" spans="2:21" x14ac:dyDescent="0.25">
      <c r="B479" s="145"/>
      <c r="C479" s="145"/>
      <c r="D479" s="145"/>
      <c r="E479" s="145"/>
      <c r="F479" s="145"/>
      <c r="G479" s="145"/>
      <c r="H479" s="145"/>
      <c r="I479" s="145"/>
      <c r="J479" s="145"/>
      <c r="K479" s="145"/>
      <c r="L479" s="145"/>
      <c r="M479" s="145"/>
      <c r="N479" s="145"/>
      <c r="O479" s="145"/>
      <c r="P479" s="145"/>
      <c r="Q479" s="145"/>
      <c r="R479" s="145"/>
      <c r="S479" s="145"/>
      <c r="T479" s="145"/>
      <c r="U479" s="145"/>
    </row>
    <row r="480" spans="2:21" x14ac:dyDescent="0.25">
      <c r="B480" s="145"/>
      <c r="C480" s="145"/>
      <c r="D480" s="145"/>
      <c r="E480" s="145"/>
      <c r="F480" s="145"/>
      <c r="G480" s="145"/>
      <c r="H480" s="145"/>
      <c r="I480" s="145"/>
      <c r="J480" s="145"/>
      <c r="K480" s="145"/>
      <c r="L480" s="145"/>
      <c r="M480" s="145"/>
      <c r="N480" s="145"/>
      <c r="O480" s="145"/>
      <c r="P480" s="145"/>
      <c r="Q480" s="145"/>
      <c r="R480" s="145"/>
      <c r="S480" s="145"/>
      <c r="T480" s="145"/>
      <c r="U480" s="145"/>
    </row>
    <row r="481" spans="2:21" x14ac:dyDescent="0.25">
      <c r="B481" s="145"/>
      <c r="C481" s="145"/>
      <c r="D481" s="145"/>
      <c r="E481" s="145"/>
      <c r="F481" s="145"/>
      <c r="G481" s="145"/>
      <c r="H481" s="145"/>
      <c r="I481" s="145"/>
      <c r="J481" s="145"/>
      <c r="K481" s="145"/>
      <c r="L481" s="145"/>
      <c r="M481" s="145"/>
      <c r="N481" s="145"/>
      <c r="O481" s="145"/>
      <c r="P481" s="145"/>
      <c r="Q481" s="145"/>
      <c r="R481" s="145"/>
      <c r="S481" s="145"/>
      <c r="T481" s="145"/>
      <c r="U481" s="145"/>
    </row>
    <row r="482" spans="2:21" x14ac:dyDescent="0.25">
      <c r="B482" s="145"/>
      <c r="C482" s="145"/>
      <c r="D482" s="145"/>
      <c r="E482" s="145"/>
      <c r="F482" s="145"/>
      <c r="G482" s="145"/>
      <c r="H482" s="145"/>
      <c r="I482" s="145"/>
      <c r="J482" s="145"/>
      <c r="K482" s="145"/>
      <c r="L482" s="145"/>
      <c r="M482" s="145"/>
      <c r="N482" s="145"/>
      <c r="O482" s="145"/>
      <c r="P482" s="145"/>
      <c r="Q482" s="145"/>
      <c r="R482" s="145"/>
      <c r="S482" s="145"/>
      <c r="T482" s="145"/>
      <c r="U482" s="145"/>
    </row>
    <row r="483" spans="2:21" x14ac:dyDescent="0.25">
      <c r="B483" s="145"/>
      <c r="C483" s="145"/>
      <c r="D483" s="145"/>
      <c r="E483" s="145"/>
      <c r="F483" s="145"/>
      <c r="G483" s="145"/>
      <c r="H483" s="145"/>
      <c r="I483" s="145"/>
      <c r="J483" s="145"/>
      <c r="K483" s="145"/>
      <c r="L483" s="145"/>
      <c r="M483" s="145"/>
      <c r="N483" s="145"/>
      <c r="O483" s="145"/>
      <c r="P483" s="145"/>
      <c r="Q483" s="145"/>
      <c r="R483" s="145"/>
      <c r="S483" s="145"/>
      <c r="T483" s="145"/>
      <c r="U483" s="145"/>
    </row>
    <row r="484" spans="2:21" x14ac:dyDescent="0.25">
      <c r="B484" s="145"/>
      <c r="C484" s="145"/>
      <c r="D484" s="145"/>
      <c r="E484" s="145"/>
      <c r="F484" s="145"/>
      <c r="G484" s="145"/>
      <c r="H484" s="145"/>
      <c r="I484" s="145"/>
      <c r="J484" s="145"/>
      <c r="K484" s="145"/>
      <c r="L484" s="145"/>
      <c r="M484" s="145"/>
      <c r="N484" s="145"/>
      <c r="O484" s="145"/>
      <c r="P484" s="145"/>
      <c r="Q484" s="145"/>
      <c r="R484" s="145"/>
      <c r="S484" s="145"/>
      <c r="T484" s="145"/>
      <c r="U484" s="145"/>
    </row>
    <row r="485" spans="2:21" x14ac:dyDescent="0.25">
      <c r="B485" s="145"/>
      <c r="C485" s="145"/>
      <c r="D485" s="145"/>
      <c r="E485" s="145"/>
      <c r="F485" s="145"/>
      <c r="G485" s="145"/>
      <c r="H485" s="145"/>
      <c r="I485" s="145"/>
      <c r="J485" s="145"/>
      <c r="K485" s="145"/>
      <c r="L485" s="145"/>
      <c r="M485" s="145"/>
      <c r="N485" s="145"/>
      <c r="O485" s="145"/>
      <c r="P485" s="145"/>
      <c r="Q485" s="145"/>
      <c r="R485" s="145"/>
      <c r="S485" s="145"/>
      <c r="T485" s="145"/>
      <c r="U485" s="145"/>
    </row>
    <row r="486" spans="2:21" x14ac:dyDescent="0.25">
      <c r="B486" s="145"/>
      <c r="C486" s="145"/>
      <c r="D486" s="145"/>
      <c r="E486" s="145"/>
      <c r="F486" s="145"/>
      <c r="G486" s="145"/>
      <c r="H486" s="145"/>
      <c r="I486" s="145"/>
      <c r="J486" s="145"/>
      <c r="K486" s="145"/>
      <c r="L486" s="145"/>
      <c r="M486" s="145"/>
      <c r="N486" s="145"/>
      <c r="O486" s="145"/>
      <c r="P486" s="145"/>
      <c r="Q486" s="145"/>
      <c r="R486" s="145"/>
      <c r="S486" s="145"/>
      <c r="T486" s="145"/>
      <c r="U486" s="145"/>
    </row>
    <row r="487" spans="2:21" x14ac:dyDescent="0.25">
      <c r="B487" s="145"/>
      <c r="C487" s="145"/>
      <c r="D487" s="145"/>
      <c r="E487" s="145"/>
      <c r="F487" s="145"/>
      <c r="G487" s="145"/>
      <c r="H487" s="145"/>
      <c r="I487" s="145"/>
      <c r="J487" s="145"/>
      <c r="K487" s="145"/>
      <c r="L487" s="145"/>
      <c r="M487" s="145"/>
      <c r="N487" s="145"/>
      <c r="O487" s="145"/>
      <c r="P487" s="145"/>
      <c r="Q487" s="145"/>
      <c r="R487" s="145"/>
      <c r="S487" s="145"/>
      <c r="T487" s="145"/>
      <c r="U487" s="145"/>
    </row>
    <row r="488" spans="2:21" x14ac:dyDescent="0.25">
      <c r="B488" s="145"/>
      <c r="C488" s="145"/>
      <c r="D488" s="145"/>
      <c r="E488" s="145"/>
      <c r="F488" s="145"/>
      <c r="G488" s="145"/>
      <c r="H488" s="145"/>
      <c r="I488" s="145"/>
      <c r="J488" s="145"/>
      <c r="K488" s="145"/>
      <c r="L488" s="145"/>
      <c r="M488" s="145"/>
      <c r="N488" s="145"/>
      <c r="O488" s="145"/>
      <c r="P488" s="145"/>
      <c r="Q488" s="145"/>
      <c r="R488" s="145"/>
      <c r="S488" s="145"/>
      <c r="T488" s="145"/>
      <c r="U488" s="145"/>
    </row>
    <row r="489" spans="2:21" x14ac:dyDescent="0.25">
      <c r="B489" s="145"/>
      <c r="C489" s="145"/>
      <c r="D489" s="145"/>
      <c r="E489" s="145"/>
      <c r="F489" s="145"/>
      <c r="G489" s="145"/>
      <c r="H489" s="145"/>
      <c r="I489" s="145"/>
      <c r="J489" s="145"/>
      <c r="K489" s="145"/>
      <c r="L489" s="145"/>
      <c r="M489" s="145"/>
      <c r="N489" s="145"/>
      <c r="O489" s="145"/>
      <c r="P489" s="145"/>
      <c r="Q489" s="145"/>
      <c r="R489" s="145"/>
      <c r="S489" s="145"/>
      <c r="T489" s="145"/>
      <c r="U489" s="145"/>
    </row>
    <row r="490" spans="2:21" x14ac:dyDescent="0.25">
      <c r="B490" s="145"/>
      <c r="C490" s="145"/>
      <c r="D490" s="145"/>
      <c r="E490" s="145"/>
      <c r="F490" s="145"/>
      <c r="G490" s="145"/>
      <c r="H490" s="145"/>
      <c r="I490" s="145"/>
      <c r="J490" s="145"/>
      <c r="K490" s="145"/>
      <c r="L490" s="145"/>
      <c r="M490" s="145"/>
      <c r="N490" s="145"/>
      <c r="O490" s="145"/>
      <c r="P490" s="145"/>
      <c r="Q490" s="145"/>
      <c r="R490" s="145"/>
      <c r="S490" s="145"/>
      <c r="T490" s="145"/>
      <c r="U490" s="145"/>
    </row>
    <row r="491" spans="2:21" x14ac:dyDescent="0.25">
      <c r="B491" s="145"/>
      <c r="C491" s="145"/>
      <c r="D491" s="145"/>
      <c r="E491" s="145"/>
      <c r="F491" s="145"/>
      <c r="G491" s="145"/>
      <c r="H491" s="145"/>
      <c r="I491" s="145"/>
      <c r="J491" s="145"/>
      <c r="K491" s="145"/>
      <c r="L491" s="145"/>
      <c r="M491" s="145"/>
      <c r="N491" s="145"/>
      <c r="O491" s="145"/>
      <c r="P491" s="145"/>
      <c r="Q491" s="145"/>
      <c r="R491" s="145"/>
      <c r="S491" s="145"/>
      <c r="T491" s="145"/>
      <c r="U491" s="145"/>
    </row>
    <row r="492" spans="2:21" x14ac:dyDescent="0.25">
      <c r="B492" s="145"/>
      <c r="C492" s="145"/>
      <c r="D492" s="145"/>
      <c r="E492" s="145"/>
      <c r="F492" s="145"/>
      <c r="G492" s="145"/>
      <c r="H492" s="145"/>
      <c r="I492" s="145"/>
      <c r="J492" s="145"/>
      <c r="K492" s="145"/>
      <c r="L492" s="145"/>
      <c r="M492" s="145"/>
      <c r="N492" s="145"/>
      <c r="O492" s="145"/>
      <c r="P492" s="145"/>
      <c r="Q492" s="145"/>
      <c r="R492" s="145"/>
      <c r="S492" s="145"/>
      <c r="T492" s="145"/>
      <c r="U492" s="145"/>
    </row>
    <row r="493" spans="2:21" x14ac:dyDescent="0.25">
      <c r="B493" s="145"/>
      <c r="C493" s="145"/>
      <c r="D493" s="145"/>
      <c r="E493" s="145"/>
      <c r="F493" s="145"/>
      <c r="G493" s="145"/>
      <c r="H493" s="145"/>
      <c r="I493" s="145"/>
      <c r="J493" s="145"/>
      <c r="K493" s="145"/>
      <c r="L493" s="145"/>
      <c r="M493" s="145"/>
      <c r="N493" s="145"/>
      <c r="O493" s="145"/>
      <c r="P493" s="145"/>
      <c r="Q493" s="145"/>
      <c r="R493" s="145"/>
      <c r="S493" s="145"/>
      <c r="T493" s="145"/>
      <c r="U493" s="145"/>
    </row>
    <row r="494" spans="2:21" x14ac:dyDescent="0.25">
      <c r="B494" s="145"/>
      <c r="C494" s="145"/>
      <c r="D494" s="145"/>
      <c r="E494" s="145"/>
      <c r="F494" s="145"/>
      <c r="G494" s="145"/>
      <c r="H494" s="145"/>
      <c r="I494" s="145"/>
      <c r="J494" s="145"/>
      <c r="K494" s="145"/>
      <c r="L494" s="145"/>
      <c r="M494" s="145"/>
      <c r="N494" s="145"/>
      <c r="O494" s="145"/>
      <c r="P494" s="145"/>
      <c r="Q494" s="145"/>
      <c r="R494" s="145"/>
      <c r="S494" s="145"/>
      <c r="T494" s="145"/>
      <c r="U494" s="145"/>
    </row>
    <row r="495" spans="2:21" x14ac:dyDescent="0.25">
      <c r="B495" s="145"/>
      <c r="C495" s="145"/>
      <c r="D495" s="145"/>
      <c r="E495" s="145"/>
      <c r="F495" s="145"/>
      <c r="G495" s="145"/>
      <c r="H495" s="145"/>
      <c r="I495" s="145"/>
      <c r="J495" s="145"/>
      <c r="K495" s="145"/>
      <c r="L495" s="145"/>
      <c r="M495" s="145"/>
      <c r="N495" s="145"/>
      <c r="O495" s="145"/>
      <c r="P495" s="145"/>
      <c r="Q495" s="145"/>
      <c r="R495" s="145"/>
      <c r="S495" s="145"/>
      <c r="T495" s="145"/>
      <c r="U495" s="145"/>
    </row>
    <row r="496" spans="2:21" x14ac:dyDescent="0.25">
      <c r="B496" s="145"/>
      <c r="C496" s="145"/>
      <c r="D496" s="145"/>
      <c r="E496" s="145"/>
      <c r="F496" s="145"/>
      <c r="G496" s="145"/>
      <c r="H496" s="145"/>
      <c r="I496" s="145"/>
      <c r="J496" s="145"/>
      <c r="K496" s="145"/>
      <c r="L496" s="145"/>
      <c r="M496" s="145"/>
      <c r="N496" s="145"/>
      <c r="O496" s="145"/>
      <c r="P496" s="145"/>
      <c r="Q496" s="145"/>
      <c r="R496" s="145"/>
      <c r="S496" s="145"/>
      <c r="T496" s="145"/>
      <c r="U496" s="145"/>
    </row>
    <row r="497" spans="2:21" x14ac:dyDescent="0.25">
      <c r="B497" s="145"/>
      <c r="C497" s="145"/>
      <c r="D497" s="145"/>
      <c r="E497" s="145"/>
      <c r="F497" s="145"/>
      <c r="G497" s="145"/>
      <c r="H497" s="145"/>
      <c r="I497" s="145"/>
      <c r="J497" s="145"/>
      <c r="K497" s="145"/>
      <c r="L497" s="145"/>
      <c r="M497" s="145"/>
      <c r="N497" s="145"/>
      <c r="O497" s="145"/>
      <c r="P497" s="145"/>
      <c r="Q497" s="145"/>
      <c r="R497" s="145"/>
      <c r="S497" s="145"/>
      <c r="T497" s="145"/>
      <c r="U497" s="145"/>
    </row>
    <row r="498" spans="2:21" x14ac:dyDescent="0.25">
      <c r="B498" s="145"/>
      <c r="C498" s="145"/>
      <c r="D498" s="145"/>
      <c r="E498" s="145"/>
      <c r="F498" s="145"/>
      <c r="G498" s="145"/>
      <c r="H498" s="145"/>
      <c r="I498" s="145"/>
      <c r="J498" s="145"/>
      <c r="K498" s="145"/>
      <c r="L498" s="145"/>
      <c r="M498" s="145"/>
      <c r="N498" s="145"/>
      <c r="O498" s="145"/>
      <c r="P498" s="145"/>
      <c r="Q498" s="145"/>
      <c r="R498" s="145"/>
      <c r="S498" s="145"/>
      <c r="T498" s="145"/>
      <c r="U498" s="145"/>
    </row>
    <row r="499" spans="2:21" x14ac:dyDescent="0.25">
      <c r="B499" s="145"/>
      <c r="C499" s="145"/>
      <c r="D499" s="145"/>
      <c r="E499" s="145"/>
      <c r="F499" s="145"/>
      <c r="G499" s="145"/>
      <c r="H499" s="145"/>
      <c r="I499" s="145"/>
      <c r="J499" s="145"/>
      <c r="K499" s="145"/>
      <c r="L499" s="145"/>
      <c r="M499" s="145"/>
      <c r="N499" s="145"/>
      <c r="O499" s="145"/>
      <c r="P499" s="145"/>
      <c r="Q499" s="145"/>
      <c r="R499" s="145"/>
      <c r="S499" s="145"/>
      <c r="T499" s="145"/>
      <c r="U499" s="145"/>
    </row>
    <row r="500" spans="2:21" x14ac:dyDescent="0.25">
      <c r="B500" s="145"/>
      <c r="C500" s="145"/>
      <c r="D500" s="145"/>
      <c r="E500" s="145"/>
      <c r="F500" s="145"/>
      <c r="G500" s="145"/>
      <c r="H500" s="145"/>
      <c r="I500" s="145"/>
      <c r="J500" s="145"/>
      <c r="K500" s="145"/>
      <c r="L500" s="145"/>
      <c r="M500" s="145"/>
      <c r="N500" s="145"/>
      <c r="O500" s="145"/>
      <c r="P500" s="145"/>
      <c r="Q500" s="145"/>
      <c r="R500" s="145"/>
      <c r="S500" s="145"/>
      <c r="T500" s="145"/>
      <c r="U500" s="145"/>
    </row>
    <row r="501" spans="2:21" x14ac:dyDescent="0.25">
      <c r="B501" s="145"/>
      <c r="C501" s="145"/>
      <c r="D501" s="145"/>
      <c r="E501" s="145"/>
      <c r="F501" s="145"/>
      <c r="G501" s="145"/>
      <c r="H501" s="145"/>
      <c r="I501" s="145"/>
      <c r="J501" s="145"/>
      <c r="K501" s="145"/>
      <c r="L501" s="145"/>
      <c r="M501" s="145"/>
      <c r="N501" s="145"/>
      <c r="O501" s="145"/>
      <c r="P501" s="145"/>
      <c r="Q501" s="145"/>
      <c r="R501" s="145"/>
      <c r="S501" s="145"/>
      <c r="T501" s="145"/>
      <c r="U501" s="145"/>
    </row>
    <row r="502" spans="2:21" x14ac:dyDescent="0.25">
      <c r="B502" s="145"/>
      <c r="C502" s="145"/>
      <c r="D502" s="145"/>
      <c r="E502" s="145"/>
      <c r="F502" s="145"/>
      <c r="G502" s="145"/>
      <c r="H502" s="145"/>
      <c r="I502" s="145"/>
      <c r="J502" s="145"/>
      <c r="K502" s="145"/>
      <c r="L502" s="145"/>
      <c r="M502" s="145"/>
      <c r="N502" s="145"/>
      <c r="O502" s="145"/>
      <c r="P502" s="145"/>
      <c r="Q502" s="145"/>
      <c r="R502" s="145"/>
      <c r="S502" s="145"/>
      <c r="T502" s="145"/>
      <c r="U502" s="145"/>
    </row>
    <row r="503" spans="2:21" x14ac:dyDescent="0.25">
      <c r="B503" s="145"/>
      <c r="C503" s="145"/>
      <c r="D503" s="145"/>
      <c r="E503" s="145"/>
      <c r="F503" s="145"/>
      <c r="G503" s="145"/>
      <c r="H503" s="145"/>
      <c r="I503" s="145"/>
      <c r="J503" s="145"/>
      <c r="K503" s="145"/>
      <c r="L503" s="145"/>
      <c r="M503" s="145"/>
      <c r="N503" s="145"/>
      <c r="O503" s="145"/>
      <c r="P503" s="145"/>
      <c r="Q503" s="145"/>
      <c r="R503" s="145"/>
      <c r="S503" s="145"/>
      <c r="T503" s="145"/>
      <c r="U503" s="145"/>
    </row>
    <row r="504" spans="2:21" x14ac:dyDescent="0.25">
      <c r="B504" s="145"/>
      <c r="C504" s="145"/>
      <c r="D504" s="145"/>
      <c r="E504" s="145"/>
      <c r="F504" s="145"/>
      <c r="G504" s="145"/>
      <c r="H504" s="145"/>
      <c r="I504" s="145"/>
      <c r="J504" s="145"/>
      <c r="K504" s="145"/>
      <c r="L504" s="145"/>
      <c r="M504" s="145"/>
      <c r="N504" s="145"/>
      <c r="O504" s="145"/>
      <c r="P504" s="145"/>
      <c r="Q504" s="145"/>
      <c r="R504" s="145"/>
      <c r="S504" s="145"/>
      <c r="T504" s="145"/>
      <c r="U504" s="145"/>
    </row>
    <row r="505" spans="2:21" x14ac:dyDescent="0.25">
      <c r="B505" s="145"/>
      <c r="C505" s="145"/>
      <c r="D505" s="145"/>
      <c r="E505" s="145"/>
      <c r="F505" s="145"/>
      <c r="G505" s="145"/>
      <c r="H505" s="145"/>
      <c r="I505" s="145"/>
      <c r="J505" s="145"/>
      <c r="K505" s="145"/>
      <c r="L505" s="145"/>
      <c r="M505" s="145"/>
      <c r="N505" s="145"/>
      <c r="O505" s="145"/>
      <c r="P505" s="145"/>
      <c r="Q505" s="145"/>
      <c r="R505" s="145"/>
      <c r="S505" s="145"/>
      <c r="T505" s="145"/>
      <c r="U505" s="145"/>
    </row>
    <row r="506" spans="2:21" x14ac:dyDescent="0.25">
      <c r="B506" s="145"/>
      <c r="C506" s="145"/>
      <c r="D506" s="145"/>
      <c r="E506" s="145"/>
      <c r="F506" s="145"/>
      <c r="G506" s="145"/>
      <c r="H506" s="145"/>
      <c r="I506" s="145"/>
      <c r="J506" s="145"/>
      <c r="K506" s="145"/>
      <c r="L506" s="145"/>
      <c r="M506" s="145"/>
      <c r="N506" s="145"/>
      <c r="O506" s="145"/>
      <c r="P506" s="145"/>
      <c r="Q506" s="145"/>
      <c r="R506" s="145"/>
      <c r="S506" s="145"/>
      <c r="T506" s="145"/>
      <c r="U506" s="145"/>
    </row>
    <row r="507" spans="2:21" x14ac:dyDescent="0.25">
      <c r="B507" s="145"/>
      <c r="C507" s="145"/>
      <c r="D507" s="145"/>
      <c r="E507" s="145"/>
      <c r="F507" s="145"/>
      <c r="G507" s="145"/>
      <c r="H507" s="145"/>
      <c r="I507" s="145"/>
      <c r="J507" s="145"/>
      <c r="K507" s="145"/>
      <c r="L507" s="145"/>
      <c r="M507" s="145"/>
      <c r="N507" s="145"/>
      <c r="O507" s="145"/>
      <c r="P507" s="145"/>
      <c r="Q507" s="145"/>
      <c r="R507" s="145"/>
      <c r="S507" s="145"/>
      <c r="T507" s="145"/>
      <c r="U507" s="145"/>
    </row>
    <row r="508" spans="2:21" x14ac:dyDescent="0.25">
      <c r="B508" s="145"/>
      <c r="C508" s="145"/>
      <c r="D508" s="145"/>
      <c r="E508" s="145"/>
      <c r="F508" s="145"/>
      <c r="G508" s="145"/>
      <c r="H508" s="145"/>
      <c r="I508" s="145"/>
      <c r="J508" s="145"/>
      <c r="K508" s="145"/>
      <c r="L508" s="145"/>
      <c r="M508" s="145"/>
      <c r="N508" s="145"/>
      <c r="O508" s="145"/>
      <c r="P508" s="145"/>
      <c r="Q508" s="145"/>
      <c r="R508" s="145"/>
      <c r="S508" s="145"/>
      <c r="T508" s="145"/>
      <c r="U508" s="145"/>
    </row>
    <row r="509" spans="2:21" x14ac:dyDescent="0.25">
      <c r="B509" s="145"/>
      <c r="C509" s="145"/>
      <c r="D509" s="145"/>
      <c r="E509" s="145"/>
      <c r="F509" s="145"/>
      <c r="G509" s="145"/>
      <c r="H509" s="145"/>
      <c r="I509" s="145"/>
      <c r="J509" s="145"/>
      <c r="K509" s="145"/>
      <c r="L509" s="145"/>
      <c r="M509" s="145"/>
      <c r="N509" s="145"/>
      <c r="O509" s="145"/>
      <c r="P509" s="145"/>
      <c r="Q509" s="145"/>
      <c r="R509" s="145"/>
      <c r="S509" s="145"/>
      <c r="T509" s="145"/>
      <c r="U509" s="145"/>
    </row>
    <row r="510" spans="2:21" x14ac:dyDescent="0.25">
      <c r="B510" s="145"/>
      <c r="C510" s="145"/>
      <c r="D510" s="145"/>
      <c r="E510" s="145"/>
      <c r="F510" s="145"/>
      <c r="G510" s="145"/>
      <c r="H510" s="145"/>
      <c r="I510" s="145"/>
      <c r="J510" s="145"/>
      <c r="K510" s="145"/>
      <c r="L510" s="145"/>
      <c r="M510" s="145"/>
      <c r="N510" s="145"/>
      <c r="O510" s="145"/>
      <c r="P510" s="145"/>
      <c r="Q510" s="145"/>
      <c r="R510" s="145"/>
      <c r="S510" s="145"/>
      <c r="T510" s="145"/>
      <c r="U510" s="145"/>
    </row>
    <row r="511" spans="2:21" x14ac:dyDescent="0.25">
      <c r="B511" s="145"/>
      <c r="C511" s="145"/>
      <c r="D511" s="145"/>
      <c r="E511" s="145"/>
      <c r="F511" s="145"/>
      <c r="G511" s="145"/>
      <c r="H511" s="145"/>
      <c r="I511" s="145"/>
      <c r="J511" s="145"/>
      <c r="K511" s="145"/>
      <c r="L511" s="145"/>
      <c r="M511" s="145"/>
      <c r="N511" s="145"/>
      <c r="O511" s="145"/>
      <c r="P511" s="145"/>
      <c r="Q511" s="145"/>
      <c r="R511" s="145"/>
      <c r="S511" s="145"/>
      <c r="T511" s="145"/>
      <c r="U511" s="145"/>
    </row>
    <row r="512" spans="2:21" x14ac:dyDescent="0.25">
      <c r="B512" s="145"/>
      <c r="C512" s="145"/>
      <c r="D512" s="145"/>
      <c r="E512" s="145"/>
      <c r="F512" s="145"/>
      <c r="G512" s="145"/>
      <c r="H512" s="145"/>
      <c r="I512" s="145"/>
      <c r="J512" s="145"/>
      <c r="K512" s="145"/>
      <c r="L512" s="145"/>
      <c r="M512" s="145"/>
      <c r="N512" s="145"/>
      <c r="O512" s="145"/>
      <c r="P512" s="145"/>
      <c r="Q512" s="145"/>
      <c r="R512" s="145"/>
      <c r="S512" s="145"/>
      <c r="T512" s="145"/>
      <c r="U512" s="145"/>
    </row>
    <row r="513" spans="2:21" x14ac:dyDescent="0.25">
      <c r="B513" s="145"/>
      <c r="C513" s="145"/>
      <c r="D513" s="145"/>
      <c r="E513" s="145"/>
      <c r="F513" s="145"/>
      <c r="G513" s="145"/>
      <c r="H513" s="145"/>
      <c r="I513" s="145"/>
      <c r="J513" s="145"/>
      <c r="K513" s="145"/>
      <c r="L513" s="145"/>
      <c r="M513" s="145"/>
      <c r="N513" s="145"/>
      <c r="O513" s="145"/>
      <c r="P513" s="145"/>
      <c r="Q513" s="145"/>
      <c r="R513" s="145"/>
      <c r="S513" s="145"/>
      <c r="T513" s="145"/>
      <c r="U513" s="145"/>
    </row>
    <row r="514" spans="2:21" x14ac:dyDescent="0.25">
      <c r="B514" s="145"/>
      <c r="C514" s="145"/>
      <c r="D514" s="145"/>
      <c r="E514" s="145"/>
      <c r="F514" s="145"/>
      <c r="G514" s="145"/>
      <c r="H514" s="145"/>
      <c r="I514" s="145"/>
      <c r="J514" s="145"/>
      <c r="K514" s="145"/>
      <c r="L514" s="145"/>
      <c r="M514" s="145"/>
      <c r="N514" s="145"/>
      <c r="O514" s="145"/>
      <c r="P514" s="145"/>
      <c r="Q514" s="145"/>
      <c r="R514" s="145"/>
      <c r="S514" s="145"/>
      <c r="T514" s="145"/>
      <c r="U514" s="145"/>
    </row>
    <row r="515" spans="2:21" x14ac:dyDescent="0.25">
      <c r="B515" s="145"/>
      <c r="C515" s="145"/>
      <c r="D515" s="145"/>
      <c r="E515" s="145"/>
      <c r="F515" s="145"/>
      <c r="G515" s="145"/>
      <c r="H515" s="145"/>
      <c r="I515" s="145"/>
      <c r="J515" s="145"/>
      <c r="K515" s="145"/>
      <c r="L515" s="145"/>
      <c r="M515" s="145"/>
      <c r="N515" s="145"/>
      <c r="O515" s="145"/>
      <c r="P515" s="145"/>
      <c r="Q515" s="145"/>
      <c r="R515" s="145"/>
      <c r="S515" s="145"/>
      <c r="T515" s="145"/>
      <c r="U515" s="145"/>
    </row>
    <row r="516" spans="2:21" x14ac:dyDescent="0.25">
      <c r="B516" s="145"/>
      <c r="C516" s="145"/>
      <c r="D516" s="145"/>
      <c r="E516" s="145"/>
      <c r="F516" s="145"/>
      <c r="G516" s="145"/>
      <c r="H516" s="145"/>
      <c r="I516" s="145"/>
      <c r="J516" s="145"/>
      <c r="K516" s="145"/>
      <c r="L516" s="145"/>
      <c r="M516" s="145"/>
      <c r="N516" s="145"/>
      <c r="O516" s="145"/>
      <c r="P516" s="145"/>
      <c r="Q516" s="145"/>
      <c r="R516" s="145"/>
      <c r="S516" s="145"/>
      <c r="T516" s="145"/>
      <c r="U516" s="145"/>
    </row>
    <row r="517" spans="2:21" x14ac:dyDescent="0.25">
      <c r="B517" s="145"/>
      <c r="C517" s="145"/>
      <c r="D517" s="145"/>
      <c r="E517" s="145"/>
      <c r="F517" s="145"/>
      <c r="G517" s="145"/>
      <c r="H517" s="145"/>
      <c r="I517" s="145"/>
      <c r="J517" s="145"/>
      <c r="K517" s="145"/>
      <c r="L517" s="145"/>
      <c r="M517" s="145"/>
      <c r="N517" s="145"/>
      <c r="O517" s="145"/>
      <c r="P517" s="145"/>
      <c r="Q517" s="145"/>
      <c r="R517" s="145"/>
      <c r="S517" s="145"/>
      <c r="T517" s="145"/>
      <c r="U517" s="145"/>
    </row>
    <row r="518" spans="2:21" x14ac:dyDescent="0.25">
      <c r="B518" s="145"/>
      <c r="C518" s="145"/>
      <c r="D518" s="145"/>
      <c r="E518" s="145"/>
      <c r="F518" s="145"/>
      <c r="G518" s="145"/>
      <c r="H518" s="145"/>
      <c r="I518" s="145"/>
      <c r="J518" s="145"/>
      <c r="K518" s="145"/>
      <c r="L518" s="145"/>
      <c r="M518" s="145"/>
      <c r="N518" s="145"/>
      <c r="O518" s="145"/>
      <c r="P518" s="145"/>
      <c r="Q518" s="145"/>
      <c r="R518" s="145"/>
      <c r="S518" s="145"/>
      <c r="T518" s="145"/>
      <c r="U518" s="145"/>
    </row>
    <row r="519" spans="2:21" x14ac:dyDescent="0.25">
      <c r="B519" s="145"/>
      <c r="C519" s="145"/>
      <c r="D519" s="145"/>
      <c r="E519" s="145"/>
      <c r="F519" s="145"/>
      <c r="G519" s="145"/>
      <c r="H519" s="145"/>
      <c r="I519" s="145"/>
      <c r="J519" s="145"/>
      <c r="K519" s="145"/>
      <c r="L519" s="145"/>
      <c r="M519" s="145"/>
      <c r="N519" s="145"/>
      <c r="O519" s="145"/>
      <c r="P519" s="145"/>
      <c r="Q519" s="145"/>
      <c r="R519" s="145"/>
      <c r="S519" s="145"/>
      <c r="T519" s="145"/>
      <c r="U519" s="145"/>
    </row>
    <row r="520" spans="2:21" x14ac:dyDescent="0.25">
      <c r="B520" s="145"/>
      <c r="C520" s="145"/>
      <c r="D520" s="145"/>
      <c r="E520" s="145"/>
      <c r="F520" s="145"/>
      <c r="G520" s="145"/>
      <c r="H520" s="145"/>
      <c r="I520" s="145"/>
      <c r="J520" s="145"/>
      <c r="K520" s="145"/>
      <c r="L520" s="145"/>
      <c r="M520" s="145"/>
      <c r="N520" s="145"/>
      <c r="O520" s="145"/>
      <c r="P520" s="145"/>
      <c r="Q520" s="145"/>
      <c r="R520" s="145"/>
      <c r="S520" s="145"/>
      <c r="T520" s="145"/>
      <c r="U520" s="145"/>
    </row>
    <row r="521" spans="2:21" x14ac:dyDescent="0.25">
      <c r="B521" s="145"/>
      <c r="C521" s="145"/>
      <c r="D521" s="145"/>
      <c r="E521" s="145"/>
      <c r="F521" s="145"/>
      <c r="G521" s="145"/>
      <c r="H521" s="145"/>
      <c r="I521" s="145"/>
      <c r="J521" s="145"/>
      <c r="K521" s="145"/>
      <c r="L521" s="145"/>
      <c r="M521" s="145"/>
      <c r="N521" s="145"/>
      <c r="O521" s="145"/>
      <c r="P521" s="145"/>
      <c r="Q521" s="145"/>
      <c r="R521" s="145"/>
      <c r="S521" s="145"/>
      <c r="T521" s="145"/>
      <c r="U521" s="145"/>
    </row>
    <row r="522" spans="2:21" x14ac:dyDescent="0.25">
      <c r="B522" s="145"/>
      <c r="C522" s="145"/>
      <c r="D522" s="145"/>
      <c r="E522" s="145"/>
      <c r="F522" s="145"/>
      <c r="G522" s="145"/>
      <c r="H522" s="145"/>
      <c r="I522" s="145"/>
      <c r="J522" s="145"/>
      <c r="K522" s="145"/>
      <c r="L522" s="145"/>
      <c r="M522" s="145"/>
      <c r="N522" s="145"/>
      <c r="O522" s="145"/>
      <c r="P522" s="145"/>
      <c r="Q522" s="145"/>
      <c r="R522" s="145"/>
      <c r="S522" s="145"/>
      <c r="T522" s="145"/>
      <c r="U522" s="145"/>
    </row>
    <row r="523" spans="2:21" x14ac:dyDescent="0.25">
      <c r="B523" s="145"/>
      <c r="C523" s="145"/>
      <c r="D523" s="145"/>
      <c r="E523" s="145"/>
      <c r="F523" s="145"/>
      <c r="G523" s="145"/>
      <c r="H523" s="145"/>
      <c r="I523" s="145"/>
      <c r="J523" s="145"/>
      <c r="K523" s="145"/>
      <c r="L523" s="145"/>
      <c r="M523" s="145"/>
      <c r="N523" s="145"/>
      <c r="O523" s="145"/>
      <c r="P523" s="145"/>
      <c r="Q523" s="145"/>
      <c r="R523" s="145"/>
      <c r="S523" s="145"/>
      <c r="T523" s="145"/>
      <c r="U523" s="145"/>
    </row>
    <row r="524" spans="2:21" x14ac:dyDescent="0.25">
      <c r="B524" s="145"/>
      <c r="C524" s="145"/>
      <c r="D524" s="145"/>
      <c r="E524" s="145"/>
      <c r="F524" s="145"/>
      <c r="G524" s="145"/>
      <c r="H524" s="145"/>
      <c r="I524" s="145"/>
      <c r="J524" s="145"/>
      <c r="K524" s="145"/>
      <c r="L524" s="145"/>
      <c r="M524" s="145"/>
      <c r="N524" s="145"/>
      <c r="O524" s="145"/>
      <c r="P524" s="145"/>
      <c r="Q524" s="145"/>
      <c r="R524" s="145"/>
      <c r="S524" s="145"/>
      <c r="T524" s="145"/>
      <c r="U524" s="145"/>
    </row>
    <row r="525" spans="2:21" x14ac:dyDescent="0.25">
      <c r="B525" s="145"/>
      <c r="C525" s="145"/>
      <c r="D525" s="145"/>
      <c r="E525" s="145"/>
      <c r="F525" s="145"/>
      <c r="G525" s="145"/>
      <c r="H525" s="145"/>
      <c r="I525" s="145"/>
      <c r="J525" s="145"/>
      <c r="K525" s="145"/>
      <c r="L525" s="145"/>
      <c r="M525" s="145"/>
      <c r="N525" s="145"/>
      <c r="O525" s="145"/>
      <c r="P525" s="145"/>
      <c r="Q525" s="145"/>
      <c r="R525" s="145"/>
      <c r="S525" s="145"/>
      <c r="T525" s="145"/>
      <c r="U525" s="145"/>
    </row>
    <row r="526" spans="2:21" x14ac:dyDescent="0.25">
      <c r="B526" s="145"/>
      <c r="C526" s="145"/>
      <c r="D526" s="145"/>
      <c r="E526" s="145"/>
      <c r="F526" s="145"/>
      <c r="G526" s="145"/>
      <c r="H526" s="145"/>
      <c r="I526" s="145"/>
      <c r="J526" s="145"/>
      <c r="K526" s="145"/>
      <c r="L526" s="145"/>
      <c r="M526" s="145"/>
      <c r="N526" s="145"/>
      <c r="O526" s="145"/>
      <c r="P526" s="145"/>
      <c r="Q526" s="145"/>
      <c r="R526" s="145"/>
      <c r="S526" s="145"/>
      <c r="T526" s="145"/>
      <c r="U526" s="145"/>
    </row>
    <row r="527" spans="2:21" x14ac:dyDescent="0.25">
      <c r="B527" s="145"/>
      <c r="C527" s="145"/>
      <c r="D527" s="145"/>
      <c r="E527" s="145"/>
      <c r="F527" s="145"/>
      <c r="G527" s="145"/>
      <c r="H527" s="145"/>
      <c r="I527" s="145"/>
      <c r="J527" s="145"/>
      <c r="K527" s="145"/>
      <c r="L527" s="145"/>
      <c r="M527" s="145"/>
      <c r="N527" s="145"/>
      <c r="O527" s="145"/>
      <c r="P527" s="145"/>
      <c r="Q527" s="145"/>
      <c r="R527" s="145"/>
      <c r="S527" s="145"/>
      <c r="T527" s="145"/>
      <c r="U527" s="145"/>
    </row>
    <row r="528" spans="2:21" x14ac:dyDescent="0.25">
      <c r="B528" s="145"/>
      <c r="C528" s="145"/>
      <c r="D528" s="145"/>
      <c r="E528" s="145"/>
      <c r="F528" s="145"/>
      <c r="G528" s="145"/>
      <c r="H528" s="145"/>
      <c r="I528" s="145"/>
      <c r="J528" s="145"/>
      <c r="K528" s="145"/>
      <c r="L528" s="145"/>
      <c r="M528" s="145"/>
      <c r="N528" s="145"/>
      <c r="O528" s="145"/>
      <c r="P528" s="145"/>
      <c r="Q528" s="145"/>
      <c r="R528" s="145"/>
      <c r="S528" s="145"/>
      <c r="T528" s="145"/>
      <c r="U528" s="145"/>
    </row>
    <row r="529" spans="2:21" x14ac:dyDescent="0.25">
      <c r="B529" s="145"/>
      <c r="C529" s="145"/>
      <c r="D529" s="145"/>
      <c r="E529" s="145"/>
      <c r="F529" s="145"/>
      <c r="G529" s="145"/>
      <c r="H529" s="145"/>
      <c r="I529" s="145"/>
      <c r="J529" s="145"/>
      <c r="K529" s="145"/>
      <c r="L529" s="145"/>
      <c r="M529" s="145"/>
      <c r="N529" s="145"/>
      <c r="O529" s="145"/>
      <c r="P529" s="145"/>
      <c r="Q529" s="145"/>
      <c r="R529" s="145"/>
      <c r="S529" s="145"/>
      <c r="T529" s="145"/>
      <c r="U529" s="145"/>
    </row>
    <row r="530" spans="2:21" x14ac:dyDescent="0.25">
      <c r="B530" s="145"/>
      <c r="C530" s="145"/>
      <c r="D530" s="145"/>
      <c r="E530" s="145"/>
      <c r="F530" s="145"/>
      <c r="G530" s="145"/>
      <c r="H530" s="145"/>
      <c r="I530" s="145"/>
      <c r="J530" s="145"/>
      <c r="K530" s="145"/>
      <c r="L530" s="145"/>
      <c r="M530" s="145"/>
      <c r="N530" s="145"/>
      <c r="O530" s="145"/>
      <c r="P530" s="145"/>
      <c r="Q530" s="145"/>
      <c r="R530" s="145"/>
      <c r="S530" s="145"/>
      <c r="T530" s="145"/>
      <c r="U530" s="145"/>
    </row>
    <row r="531" spans="2:21" x14ac:dyDescent="0.25">
      <c r="B531" s="145"/>
      <c r="C531" s="145"/>
      <c r="D531" s="145"/>
      <c r="E531" s="145"/>
      <c r="F531" s="145"/>
      <c r="G531" s="145"/>
      <c r="H531" s="145"/>
      <c r="I531" s="145"/>
      <c r="J531" s="145"/>
      <c r="K531" s="145"/>
      <c r="L531" s="145"/>
      <c r="M531" s="145"/>
      <c r="N531" s="145"/>
      <c r="O531" s="145"/>
      <c r="P531" s="145"/>
      <c r="Q531" s="145"/>
      <c r="R531" s="145"/>
      <c r="S531" s="145"/>
      <c r="T531" s="145"/>
      <c r="U531" s="145"/>
    </row>
    <row r="532" spans="2:21" x14ac:dyDescent="0.25">
      <c r="B532" s="145"/>
      <c r="C532" s="145"/>
      <c r="D532" s="145"/>
      <c r="E532" s="145"/>
      <c r="F532" s="145"/>
      <c r="G532" s="145"/>
      <c r="H532" s="145"/>
      <c r="I532" s="145"/>
      <c r="J532" s="145"/>
      <c r="K532" s="145"/>
      <c r="L532" s="145"/>
      <c r="M532" s="145"/>
      <c r="N532" s="145"/>
      <c r="O532" s="145"/>
      <c r="P532" s="145"/>
      <c r="Q532" s="145"/>
      <c r="R532" s="145"/>
      <c r="S532" s="145"/>
      <c r="T532" s="145"/>
      <c r="U532" s="145"/>
    </row>
    <row r="533" spans="2:21" x14ac:dyDescent="0.25">
      <c r="B533" s="145"/>
      <c r="C533" s="145"/>
      <c r="D533" s="145"/>
      <c r="E533" s="145"/>
      <c r="F533" s="145"/>
      <c r="G533" s="145"/>
      <c r="H533" s="145"/>
      <c r="I533" s="145"/>
      <c r="J533" s="145"/>
      <c r="K533" s="145"/>
      <c r="L533" s="145"/>
      <c r="M533" s="145"/>
      <c r="N533" s="145"/>
      <c r="O533" s="145"/>
      <c r="P533" s="145"/>
      <c r="Q533" s="145"/>
      <c r="R533" s="145"/>
      <c r="S533" s="145"/>
      <c r="T533" s="145"/>
      <c r="U533" s="145"/>
    </row>
    <row r="534" spans="2:21" x14ac:dyDescent="0.25">
      <c r="B534" s="145"/>
      <c r="C534" s="145"/>
      <c r="D534" s="145"/>
      <c r="E534" s="145"/>
      <c r="F534" s="145"/>
      <c r="G534" s="145"/>
      <c r="H534" s="145"/>
      <c r="I534" s="145"/>
      <c r="J534" s="145"/>
      <c r="K534" s="145"/>
      <c r="L534" s="145"/>
      <c r="M534" s="145"/>
      <c r="N534" s="145"/>
      <c r="O534" s="145"/>
      <c r="P534" s="145"/>
      <c r="Q534" s="145"/>
      <c r="R534" s="145"/>
      <c r="S534" s="145"/>
      <c r="T534" s="145"/>
      <c r="U534" s="145"/>
    </row>
    <row r="535" spans="2:21" x14ac:dyDescent="0.25">
      <c r="B535" s="145"/>
      <c r="C535" s="145"/>
      <c r="D535" s="145"/>
      <c r="E535" s="145"/>
      <c r="F535" s="145"/>
      <c r="G535" s="145"/>
      <c r="H535" s="145"/>
      <c r="I535" s="145"/>
      <c r="J535" s="145"/>
      <c r="K535" s="145"/>
      <c r="L535" s="145"/>
      <c r="M535" s="145"/>
      <c r="N535" s="145"/>
      <c r="O535" s="145"/>
      <c r="P535" s="145"/>
      <c r="Q535" s="145"/>
      <c r="R535" s="145"/>
      <c r="S535" s="145"/>
      <c r="T535" s="145"/>
      <c r="U535" s="145"/>
    </row>
    <row r="536" spans="2:21" x14ac:dyDescent="0.25">
      <c r="B536" s="145"/>
      <c r="C536" s="145"/>
      <c r="D536" s="145"/>
      <c r="E536" s="145"/>
      <c r="F536" s="145"/>
      <c r="G536" s="145"/>
      <c r="H536" s="145"/>
      <c r="I536" s="145"/>
      <c r="J536" s="145"/>
      <c r="K536" s="145"/>
      <c r="L536" s="145"/>
      <c r="M536" s="145"/>
      <c r="N536" s="145"/>
      <c r="O536" s="145"/>
      <c r="P536" s="145"/>
      <c r="Q536" s="145"/>
      <c r="R536" s="145"/>
      <c r="S536" s="145"/>
      <c r="T536" s="145"/>
      <c r="U536" s="145"/>
    </row>
    <row r="537" spans="2:21" x14ac:dyDescent="0.25">
      <c r="B537" s="145"/>
      <c r="C537" s="145"/>
      <c r="D537" s="145"/>
      <c r="E537" s="145"/>
      <c r="F537" s="145"/>
      <c r="G537" s="145"/>
      <c r="H537" s="145"/>
      <c r="I537" s="145"/>
      <c r="J537" s="145"/>
      <c r="K537" s="145"/>
      <c r="L537" s="145"/>
      <c r="M537" s="145"/>
      <c r="N537" s="145"/>
      <c r="O537" s="145"/>
      <c r="P537" s="145"/>
      <c r="Q537" s="145"/>
      <c r="R537" s="145"/>
      <c r="S537" s="145"/>
      <c r="T537" s="145"/>
      <c r="U537" s="145"/>
    </row>
    <row r="538" spans="2:21" x14ac:dyDescent="0.25">
      <c r="B538" s="145"/>
      <c r="C538" s="145"/>
      <c r="D538" s="145"/>
      <c r="E538" s="145"/>
      <c r="F538" s="145"/>
      <c r="G538" s="145"/>
      <c r="H538" s="145"/>
      <c r="I538" s="145"/>
      <c r="J538" s="145"/>
      <c r="K538" s="145"/>
      <c r="L538" s="145"/>
      <c r="M538" s="145"/>
      <c r="N538" s="145"/>
      <c r="O538" s="145"/>
      <c r="P538" s="145"/>
      <c r="Q538" s="145"/>
      <c r="R538" s="145"/>
      <c r="S538" s="145"/>
      <c r="T538" s="145"/>
      <c r="U538" s="145"/>
    </row>
    <row r="539" spans="2:21" x14ac:dyDescent="0.25">
      <c r="B539" s="145"/>
      <c r="C539" s="145"/>
      <c r="D539" s="145"/>
      <c r="E539" s="145"/>
      <c r="F539" s="145"/>
      <c r="G539" s="145"/>
      <c r="H539" s="145"/>
      <c r="I539" s="145"/>
      <c r="J539" s="145"/>
      <c r="K539" s="145"/>
      <c r="L539" s="145"/>
      <c r="M539" s="145"/>
      <c r="N539" s="145"/>
      <c r="O539" s="145"/>
      <c r="P539" s="145"/>
      <c r="Q539" s="145"/>
      <c r="R539" s="145"/>
      <c r="S539" s="145"/>
      <c r="T539" s="145"/>
      <c r="U539" s="145"/>
    </row>
    <row r="540" spans="2:21" x14ac:dyDescent="0.25">
      <c r="B540" s="145"/>
      <c r="C540" s="145"/>
      <c r="D540" s="145"/>
      <c r="E540" s="145"/>
      <c r="F540" s="145"/>
      <c r="G540" s="145"/>
      <c r="H540" s="145"/>
      <c r="I540" s="145"/>
      <c r="J540" s="145"/>
      <c r="K540" s="145"/>
      <c r="L540" s="145"/>
      <c r="M540" s="145"/>
      <c r="N540" s="145"/>
      <c r="O540" s="145"/>
      <c r="P540" s="145"/>
      <c r="Q540" s="145"/>
      <c r="R540" s="145"/>
      <c r="S540" s="145"/>
      <c r="T540" s="145"/>
      <c r="U540" s="145"/>
    </row>
    <row r="541" spans="2:21" x14ac:dyDescent="0.25">
      <c r="B541" s="145"/>
      <c r="C541" s="145"/>
      <c r="D541" s="145"/>
      <c r="E541" s="145"/>
      <c r="F541" s="145"/>
      <c r="G541" s="145"/>
      <c r="H541" s="145"/>
      <c r="I541" s="145"/>
      <c r="J541" s="145"/>
      <c r="K541" s="145"/>
      <c r="L541" s="145"/>
      <c r="M541" s="145"/>
      <c r="N541" s="145"/>
      <c r="O541" s="145"/>
      <c r="P541" s="145"/>
      <c r="Q541" s="145"/>
      <c r="R541" s="145"/>
      <c r="S541" s="145"/>
      <c r="T541" s="145"/>
      <c r="U541" s="145"/>
    </row>
    <row r="542" spans="2:21" x14ac:dyDescent="0.25">
      <c r="B542" s="145"/>
      <c r="C542" s="145"/>
      <c r="D542" s="145"/>
      <c r="E542" s="145"/>
      <c r="F542" s="145"/>
      <c r="G542" s="145"/>
      <c r="H542" s="145"/>
      <c r="I542" s="145"/>
      <c r="J542" s="145"/>
      <c r="K542" s="145"/>
      <c r="L542" s="145"/>
      <c r="M542" s="145"/>
      <c r="N542" s="145"/>
      <c r="O542" s="145"/>
      <c r="P542" s="145"/>
      <c r="Q542" s="145"/>
      <c r="R542" s="145"/>
      <c r="S542" s="145"/>
      <c r="T542" s="145"/>
      <c r="U542" s="145"/>
    </row>
    <row r="543" spans="2:21" x14ac:dyDescent="0.25">
      <c r="B543" s="145"/>
      <c r="C543" s="145"/>
      <c r="D543" s="145"/>
      <c r="E543" s="145"/>
      <c r="F543" s="145"/>
      <c r="G543" s="145"/>
      <c r="H543" s="145"/>
      <c r="I543" s="145"/>
      <c r="J543" s="145"/>
      <c r="K543" s="145"/>
      <c r="L543" s="145"/>
      <c r="M543" s="145"/>
      <c r="N543" s="145"/>
      <c r="O543" s="145"/>
      <c r="P543" s="145"/>
      <c r="Q543" s="145"/>
      <c r="R543" s="145"/>
      <c r="S543" s="145"/>
      <c r="T543" s="145"/>
      <c r="U543" s="145"/>
    </row>
    <row r="544" spans="2:21" x14ac:dyDescent="0.25">
      <c r="B544" s="145"/>
      <c r="C544" s="145"/>
      <c r="D544" s="145"/>
      <c r="E544" s="145"/>
      <c r="F544" s="145"/>
      <c r="G544" s="145"/>
      <c r="H544" s="145"/>
      <c r="I544" s="145"/>
      <c r="J544" s="145"/>
      <c r="K544" s="145"/>
      <c r="L544" s="145"/>
      <c r="M544" s="145"/>
      <c r="N544" s="145"/>
      <c r="O544" s="145"/>
      <c r="P544" s="145"/>
      <c r="Q544" s="145"/>
      <c r="R544" s="145"/>
      <c r="S544" s="145"/>
      <c r="T544" s="145"/>
      <c r="U544" s="145"/>
    </row>
    <row r="545" spans="2:21" x14ac:dyDescent="0.25">
      <c r="B545" s="145"/>
      <c r="C545" s="145"/>
      <c r="D545" s="145"/>
      <c r="E545" s="145"/>
      <c r="F545" s="145"/>
      <c r="G545" s="145"/>
      <c r="H545" s="145"/>
      <c r="I545" s="145"/>
      <c r="J545" s="145"/>
      <c r="K545" s="145"/>
      <c r="L545" s="145"/>
      <c r="M545" s="145"/>
      <c r="N545" s="145"/>
      <c r="O545" s="145"/>
      <c r="P545" s="145"/>
      <c r="Q545" s="145"/>
      <c r="R545" s="145"/>
      <c r="S545" s="145"/>
      <c r="T545" s="145"/>
      <c r="U545" s="145"/>
    </row>
    <row r="546" spans="2:21" x14ac:dyDescent="0.25">
      <c r="B546" s="145"/>
      <c r="C546" s="145"/>
      <c r="D546" s="145"/>
      <c r="E546" s="145"/>
      <c r="F546" s="145"/>
      <c r="G546" s="145"/>
      <c r="H546" s="145"/>
      <c r="I546" s="145"/>
      <c r="J546" s="145"/>
      <c r="K546" s="145"/>
      <c r="L546" s="145"/>
      <c r="M546" s="145"/>
      <c r="N546" s="145"/>
      <c r="O546" s="145"/>
      <c r="P546" s="145"/>
      <c r="Q546" s="145"/>
      <c r="R546" s="145"/>
      <c r="S546" s="145"/>
      <c r="T546" s="145"/>
      <c r="U546" s="145"/>
    </row>
    <row r="547" spans="2:21" x14ac:dyDescent="0.25">
      <c r="B547" s="145"/>
      <c r="C547" s="145"/>
      <c r="D547" s="145"/>
      <c r="E547" s="145"/>
      <c r="F547" s="145"/>
      <c r="G547" s="145"/>
      <c r="H547" s="145"/>
      <c r="I547" s="145"/>
      <c r="J547" s="145"/>
      <c r="K547" s="145"/>
      <c r="L547" s="145"/>
      <c r="M547" s="145"/>
      <c r="N547" s="145"/>
      <c r="O547" s="145"/>
      <c r="P547" s="145"/>
      <c r="Q547" s="145"/>
      <c r="R547" s="145"/>
      <c r="S547" s="145"/>
      <c r="T547" s="145"/>
      <c r="U547" s="145"/>
    </row>
    <row r="548" spans="2:21" x14ac:dyDescent="0.25">
      <c r="B548" s="145"/>
      <c r="C548" s="145"/>
      <c r="D548" s="145"/>
      <c r="E548" s="145"/>
      <c r="F548" s="145"/>
      <c r="G548" s="145"/>
      <c r="H548" s="145"/>
      <c r="I548" s="145"/>
      <c r="J548" s="145"/>
      <c r="K548" s="145"/>
      <c r="L548" s="145"/>
      <c r="M548" s="145"/>
      <c r="N548" s="145"/>
      <c r="O548" s="145"/>
      <c r="P548" s="145"/>
      <c r="Q548" s="145"/>
      <c r="R548" s="145"/>
      <c r="S548" s="145"/>
      <c r="T548" s="145"/>
      <c r="U548" s="145"/>
    </row>
    <row r="549" spans="2:21" x14ac:dyDescent="0.25">
      <c r="B549" s="145"/>
      <c r="C549" s="145"/>
      <c r="D549" s="145"/>
      <c r="E549" s="145"/>
      <c r="F549" s="145"/>
      <c r="G549" s="145"/>
      <c r="H549" s="145"/>
      <c r="I549" s="145"/>
      <c r="J549" s="145"/>
      <c r="K549" s="145"/>
      <c r="L549" s="145"/>
      <c r="M549" s="145"/>
      <c r="N549" s="145"/>
      <c r="O549" s="145"/>
      <c r="P549" s="145"/>
      <c r="Q549" s="145"/>
      <c r="R549" s="145"/>
      <c r="S549" s="145"/>
      <c r="T549" s="145"/>
      <c r="U549" s="145"/>
    </row>
    <row r="550" spans="2:21" x14ac:dyDescent="0.25">
      <c r="B550" s="145"/>
      <c r="C550" s="145"/>
      <c r="D550" s="145"/>
      <c r="E550" s="145"/>
      <c r="F550" s="145"/>
      <c r="G550" s="145"/>
      <c r="H550" s="145"/>
      <c r="I550" s="145"/>
      <c r="J550" s="145"/>
      <c r="K550" s="145"/>
      <c r="L550" s="145"/>
      <c r="M550" s="145"/>
      <c r="N550" s="145"/>
      <c r="O550" s="145"/>
      <c r="P550" s="145"/>
      <c r="Q550" s="145"/>
      <c r="R550" s="145"/>
      <c r="S550" s="145"/>
      <c r="T550" s="145"/>
      <c r="U550" s="145"/>
    </row>
    <row r="551" spans="2:21" x14ac:dyDescent="0.25">
      <c r="B551" s="145"/>
      <c r="C551" s="145"/>
      <c r="D551" s="145"/>
      <c r="E551" s="145"/>
      <c r="F551" s="145"/>
      <c r="G551" s="145"/>
      <c r="H551" s="145"/>
      <c r="I551" s="145"/>
      <c r="J551" s="145"/>
      <c r="K551" s="145"/>
      <c r="L551" s="145"/>
      <c r="M551" s="145"/>
      <c r="N551" s="145"/>
      <c r="O551" s="145"/>
      <c r="P551" s="145"/>
      <c r="Q551" s="145"/>
      <c r="R551" s="145"/>
      <c r="S551" s="145"/>
      <c r="T551" s="145"/>
      <c r="U551" s="145"/>
    </row>
    <row r="552" spans="2:21" x14ac:dyDescent="0.25">
      <c r="B552" s="145"/>
      <c r="C552" s="145"/>
      <c r="D552" s="145"/>
      <c r="E552" s="145"/>
      <c r="F552" s="145"/>
      <c r="G552" s="145"/>
      <c r="H552" s="145"/>
      <c r="I552" s="145"/>
      <c r="J552" s="145"/>
      <c r="K552" s="145"/>
      <c r="L552" s="145"/>
      <c r="M552" s="145"/>
      <c r="N552" s="145"/>
      <c r="O552" s="145"/>
      <c r="P552" s="145"/>
      <c r="Q552" s="145"/>
      <c r="R552" s="145"/>
      <c r="S552" s="145"/>
      <c r="T552" s="145"/>
      <c r="U552" s="145"/>
    </row>
    <row r="553" spans="2:21" x14ac:dyDescent="0.25">
      <c r="B553" s="145"/>
      <c r="C553" s="145"/>
      <c r="D553" s="145"/>
      <c r="E553" s="145"/>
      <c r="F553" s="145"/>
      <c r="G553" s="145"/>
      <c r="H553" s="145"/>
      <c r="I553" s="145"/>
      <c r="J553" s="145"/>
      <c r="K553" s="145"/>
      <c r="L553" s="145"/>
      <c r="M553" s="145"/>
      <c r="N553" s="145"/>
      <c r="O553" s="145"/>
      <c r="P553" s="145"/>
      <c r="Q553" s="145"/>
      <c r="R553" s="145"/>
      <c r="S553" s="145"/>
      <c r="T553" s="145"/>
      <c r="U553" s="145"/>
    </row>
    <row r="554" spans="2:21" x14ac:dyDescent="0.25">
      <c r="B554" s="145"/>
      <c r="C554" s="145"/>
      <c r="D554" s="145"/>
      <c r="E554" s="145"/>
      <c r="F554" s="145"/>
      <c r="G554" s="145"/>
      <c r="H554" s="145"/>
      <c r="I554" s="145"/>
      <c r="J554" s="145"/>
      <c r="K554" s="145"/>
      <c r="L554" s="145"/>
      <c r="M554" s="145"/>
      <c r="N554" s="145"/>
      <c r="O554" s="145"/>
      <c r="P554" s="145"/>
      <c r="Q554" s="145"/>
      <c r="R554" s="145"/>
      <c r="S554" s="145"/>
      <c r="T554" s="145"/>
      <c r="U554" s="145"/>
    </row>
    <row r="555" spans="2:21" x14ac:dyDescent="0.25">
      <c r="B555" s="145"/>
      <c r="C555" s="145"/>
      <c r="D555" s="145"/>
      <c r="E555" s="145"/>
      <c r="F555" s="145"/>
      <c r="G555" s="145"/>
      <c r="H555" s="145"/>
      <c r="I555" s="145"/>
      <c r="J555" s="145"/>
      <c r="K555" s="145"/>
      <c r="L555" s="145"/>
      <c r="M555" s="145"/>
      <c r="N555" s="145"/>
      <c r="O555" s="145"/>
      <c r="P555" s="145"/>
      <c r="Q555" s="145"/>
      <c r="R555" s="145"/>
      <c r="S555" s="145"/>
      <c r="T555" s="145"/>
      <c r="U555" s="145"/>
    </row>
    <row r="556" spans="2:21" x14ac:dyDescent="0.25">
      <c r="B556" s="145"/>
      <c r="C556" s="145"/>
      <c r="D556" s="145"/>
      <c r="E556" s="145"/>
      <c r="F556" s="145"/>
      <c r="G556" s="145"/>
      <c r="H556" s="145"/>
      <c r="I556" s="145"/>
      <c r="J556" s="145"/>
      <c r="K556" s="145"/>
      <c r="L556" s="145"/>
      <c r="M556" s="145"/>
      <c r="N556" s="145"/>
      <c r="O556" s="145"/>
      <c r="P556" s="145"/>
      <c r="Q556" s="145"/>
      <c r="R556" s="145"/>
      <c r="S556" s="145"/>
      <c r="T556" s="145"/>
      <c r="U556" s="145"/>
    </row>
    <row r="557" spans="2:21" x14ac:dyDescent="0.25">
      <c r="B557" s="145"/>
      <c r="C557" s="145"/>
      <c r="D557" s="145"/>
      <c r="E557" s="145"/>
      <c r="F557" s="145"/>
      <c r="G557" s="145"/>
      <c r="H557" s="145"/>
      <c r="I557" s="145"/>
      <c r="J557" s="145"/>
      <c r="K557" s="145"/>
      <c r="L557" s="145"/>
      <c r="M557" s="145"/>
      <c r="N557" s="145"/>
      <c r="O557" s="145"/>
      <c r="P557" s="145"/>
      <c r="Q557" s="145"/>
      <c r="R557" s="145"/>
      <c r="S557" s="145"/>
      <c r="T557" s="145"/>
      <c r="U557" s="145"/>
    </row>
    <row r="558" spans="2:21" x14ac:dyDescent="0.25">
      <c r="B558" s="145"/>
      <c r="C558" s="145"/>
      <c r="D558" s="145"/>
      <c r="E558" s="145"/>
      <c r="F558" s="145"/>
      <c r="G558" s="145"/>
      <c r="H558" s="145"/>
      <c r="I558" s="145"/>
      <c r="J558" s="145"/>
      <c r="K558" s="145"/>
      <c r="L558" s="145"/>
      <c r="M558" s="145"/>
      <c r="N558" s="145"/>
      <c r="O558" s="145"/>
      <c r="P558" s="145"/>
      <c r="Q558" s="145"/>
      <c r="R558" s="145"/>
      <c r="S558" s="145"/>
      <c r="T558" s="145"/>
      <c r="U558" s="145"/>
    </row>
    <row r="559" spans="2:21" x14ac:dyDescent="0.25">
      <c r="B559" s="145"/>
      <c r="C559" s="145"/>
      <c r="D559" s="145"/>
      <c r="E559" s="145"/>
      <c r="F559" s="145"/>
      <c r="G559" s="145"/>
      <c r="H559" s="145"/>
      <c r="I559" s="145"/>
      <c r="J559" s="145"/>
      <c r="K559" s="145"/>
      <c r="L559" s="145"/>
      <c r="M559" s="145"/>
      <c r="N559" s="145"/>
      <c r="O559" s="145"/>
      <c r="P559" s="145"/>
      <c r="Q559" s="145"/>
      <c r="R559" s="145"/>
      <c r="S559" s="145"/>
      <c r="T559" s="145"/>
      <c r="U559" s="145"/>
    </row>
    <row r="560" spans="2:21" x14ac:dyDescent="0.25">
      <c r="B560" s="145"/>
      <c r="C560" s="145"/>
      <c r="D560" s="145"/>
      <c r="E560" s="145"/>
      <c r="F560" s="145"/>
      <c r="G560" s="145"/>
      <c r="H560" s="145"/>
      <c r="I560" s="145"/>
      <c r="J560" s="145"/>
      <c r="K560" s="145"/>
      <c r="L560" s="145"/>
      <c r="M560" s="145"/>
      <c r="N560" s="145"/>
      <c r="O560" s="145"/>
      <c r="P560" s="145"/>
      <c r="Q560" s="145"/>
      <c r="R560" s="145"/>
      <c r="S560" s="145"/>
      <c r="T560" s="145"/>
      <c r="U560" s="145"/>
    </row>
    <row r="561" spans="2:21" x14ac:dyDescent="0.25">
      <c r="B561" s="145"/>
      <c r="C561" s="145"/>
      <c r="D561" s="145"/>
      <c r="E561" s="145"/>
      <c r="F561" s="145"/>
      <c r="G561" s="145"/>
      <c r="H561" s="145"/>
      <c r="I561" s="145"/>
      <c r="J561" s="145"/>
      <c r="K561" s="145"/>
      <c r="L561" s="145"/>
      <c r="M561" s="145"/>
      <c r="N561" s="145"/>
      <c r="O561" s="145"/>
      <c r="P561" s="145"/>
      <c r="Q561" s="145"/>
      <c r="R561" s="145"/>
      <c r="S561" s="145"/>
      <c r="T561" s="145"/>
      <c r="U561" s="145"/>
    </row>
    <row r="562" spans="2:21" x14ac:dyDescent="0.25">
      <c r="B562" s="145"/>
      <c r="C562" s="145"/>
      <c r="D562" s="145"/>
      <c r="E562" s="145"/>
      <c r="F562" s="145"/>
      <c r="G562" s="145"/>
      <c r="H562" s="145"/>
      <c r="I562" s="145"/>
      <c r="J562" s="145"/>
      <c r="K562" s="145"/>
      <c r="L562" s="145"/>
      <c r="M562" s="145"/>
      <c r="N562" s="145"/>
      <c r="O562" s="145"/>
      <c r="P562" s="145"/>
      <c r="Q562" s="145"/>
      <c r="R562" s="145"/>
      <c r="S562" s="145"/>
      <c r="T562" s="145"/>
      <c r="U562" s="145"/>
    </row>
    <row r="563" spans="2:21" x14ac:dyDescent="0.25">
      <c r="B563" s="145"/>
      <c r="C563" s="145"/>
      <c r="D563" s="145"/>
      <c r="E563" s="145"/>
      <c r="F563" s="145"/>
      <c r="G563" s="145"/>
      <c r="H563" s="145"/>
      <c r="I563" s="145"/>
      <c r="J563" s="145"/>
      <c r="K563" s="145"/>
      <c r="L563" s="145"/>
      <c r="M563" s="145"/>
      <c r="N563" s="145"/>
      <c r="O563" s="145"/>
      <c r="P563" s="145"/>
      <c r="Q563" s="145"/>
      <c r="R563" s="145"/>
      <c r="S563" s="145"/>
      <c r="T563" s="145"/>
      <c r="U563" s="145"/>
    </row>
    <row r="564" spans="2:21" x14ac:dyDescent="0.25">
      <c r="B564" s="145"/>
      <c r="C564" s="145"/>
      <c r="D564" s="145"/>
      <c r="E564" s="145"/>
      <c r="F564" s="145"/>
      <c r="G564" s="145"/>
      <c r="H564" s="145"/>
      <c r="I564" s="145"/>
      <c r="J564" s="145"/>
      <c r="K564" s="145"/>
      <c r="L564" s="145"/>
      <c r="M564" s="145"/>
      <c r="N564" s="145"/>
      <c r="O564" s="145"/>
      <c r="P564" s="145"/>
      <c r="Q564" s="145"/>
      <c r="R564" s="145"/>
      <c r="S564" s="145"/>
      <c r="T564" s="145"/>
      <c r="U564" s="145"/>
    </row>
    <row r="565" spans="2:21" x14ac:dyDescent="0.25">
      <c r="B565" s="145"/>
      <c r="C565" s="145"/>
      <c r="D565" s="145"/>
      <c r="E565" s="145"/>
      <c r="F565" s="145"/>
      <c r="G565" s="145"/>
      <c r="H565" s="145"/>
      <c r="I565" s="145"/>
      <c r="J565" s="145"/>
      <c r="K565" s="145"/>
      <c r="L565" s="145"/>
      <c r="M565" s="145"/>
      <c r="N565" s="145"/>
      <c r="O565" s="145"/>
      <c r="P565" s="145"/>
      <c r="Q565" s="145"/>
      <c r="R565" s="145"/>
      <c r="S565" s="145"/>
      <c r="T565" s="145"/>
      <c r="U565" s="145"/>
    </row>
    <row r="566" spans="2:21" x14ac:dyDescent="0.25">
      <c r="B566" s="145"/>
      <c r="C566" s="145"/>
      <c r="D566" s="145"/>
      <c r="E566" s="145"/>
      <c r="F566" s="145"/>
      <c r="G566" s="145"/>
      <c r="H566" s="145"/>
      <c r="I566" s="145"/>
      <c r="J566" s="145"/>
      <c r="K566" s="145"/>
      <c r="L566" s="145"/>
      <c r="M566" s="145"/>
      <c r="N566" s="145"/>
      <c r="O566" s="145"/>
      <c r="P566" s="145"/>
      <c r="Q566" s="145"/>
      <c r="R566" s="145"/>
      <c r="S566" s="145"/>
      <c r="T566" s="145"/>
      <c r="U566" s="145"/>
    </row>
    <row r="567" spans="2:21" x14ac:dyDescent="0.25">
      <c r="B567" s="145"/>
      <c r="C567" s="145"/>
      <c r="D567" s="145"/>
      <c r="E567" s="145"/>
      <c r="F567" s="145"/>
      <c r="G567" s="145"/>
      <c r="H567" s="145"/>
      <c r="I567" s="145"/>
      <c r="J567" s="145"/>
      <c r="K567" s="145"/>
      <c r="L567" s="145"/>
      <c r="M567" s="145"/>
      <c r="N567" s="145"/>
      <c r="O567" s="145"/>
      <c r="P567" s="145"/>
      <c r="Q567" s="145"/>
      <c r="R567" s="145"/>
      <c r="S567" s="145"/>
      <c r="T567" s="145"/>
      <c r="U567" s="145"/>
    </row>
    <row r="568" spans="2:21" x14ac:dyDescent="0.25">
      <c r="B568" s="145"/>
      <c r="C568" s="145"/>
      <c r="D568" s="145"/>
      <c r="E568" s="145"/>
      <c r="F568" s="145"/>
      <c r="G568" s="145"/>
      <c r="H568" s="145"/>
      <c r="I568" s="145"/>
      <c r="J568" s="145"/>
      <c r="K568" s="145"/>
      <c r="L568" s="145"/>
      <c r="M568" s="145"/>
      <c r="N568" s="145"/>
      <c r="O568" s="145"/>
      <c r="P568" s="145"/>
      <c r="Q568" s="145"/>
      <c r="R568" s="145"/>
      <c r="S568" s="145"/>
      <c r="T568" s="145"/>
      <c r="U568" s="145"/>
    </row>
    <row r="569" spans="2:21" x14ac:dyDescent="0.25">
      <c r="B569" s="145"/>
      <c r="C569" s="145"/>
      <c r="D569" s="145"/>
      <c r="E569" s="145"/>
      <c r="F569" s="145"/>
      <c r="G569" s="145"/>
      <c r="H569" s="145"/>
      <c r="I569" s="145"/>
      <c r="J569" s="145"/>
      <c r="K569" s="145"/>
      <c r="L569" s="145"/>
      <c r="M569" s="145"/>
      <c r="N569" s="145"/>
      <c r="O569" s="145"/>
      <c r="P569" s="145"/>
      <c r="Q569" s="145"/>
      <c r="R569" s="145"/>
      <c r="S569" s="145"/>
      <c r="T569" s="145"/>
      <c r="U569" s="145"/>
    </row>
    <row r="570" spans="2:21" x14ac:dyDescent="0.25">
      <c r="B570" s="145"/>
      <c r="C570" s="145"/>
      <c r="D570" s="145"/>
      <c r="E570" s="145"/>
      <c r="F570" s="145"/>
      <c r="G570" s="145"/>
      <c r="H570" s="145"/>
      <c r="I570" s="145"/>
      <c r="J570" s="145"/>
      <c r="K570" s="145"/>
      <c r="L570" s="145"/>
      <c r="M570" s="145"/>
      <c r="N570" s="145"/>
      <c r="O570" s="145"/>
      <c r="P570" s="145"/>
      <c r="Q570" s="145"/>
      <c r="R570" s="145"/>
      <c r="S570" s="145"/>
      <c r="T570" s="145"/>
      <c r="U570" s="145"/>
    </row>
    <row r="571" spans="2:21" x14ac:dyDescent="0.25">
      <c r="B571" s="145"/>
      <c r="C571" s="145"/>
      <c r="D571" s="145"/>
      <c r="E571" s="145"/>
      <c r="F571" s="145"/>
      <c r="G571" s="145"/>
      <c r="H571" s="145"/>
      <c r="I571" s="145"/>
      <c r="J571" s="145"/>
      <c r="K571" s="145"/>
      <c r="L571" s="145"/>
      <c r="M571" s="145"/>
      <c r="N571" s="145"/>
      <c r="O571" s="145"/>
      <c r="P571" s="145"/>
      <c r="Q571" s="145"/>
      <c r="R571" s="145"/>
      <c r="S571" s="145"/>
      <c r="T571" s="145"/>
      <c r="U571" s="145"/>
    </row>
    <row r="572" spans="2:21" x14ac:dyDescent="0.25">
      <c r="B572" s="145"/>
      <c r="C572" s="145"/>
      <c r="D572" s="145"/>
      <c r="E572" s="145"/>
      <c r="F572" s="145"/>
      <c r="G572" s="145"/>
      <c r="H572" s="145"/>
      <c r="I572" s="145"/>
      <c r="J572" s="145"/>
      <c r="K572" s="145"/>
      <c r="L572" s="145"/>
      <c r="M572" s="145"/>
      <c r="N572" s="145"/>
      <c r="O572" s="145"/>
      <c r="P572" s="145"/>
      <c r="Q572" s="145"/>
      <c r="R572" s="145"/>
      <c r="S572" s="145"/>
      <c r="T572" s="145"/>
      <c r="U572" s="145"/>
    </row>
    <row r="573" spans="2:21" x14ac:dyDescent="0.25">
      <c r="B573" s="145"/>
      <c r="C573" s="145"/>
      <c r="D573" s="145"/>
      <c r="E573" s="145"/>
      <c r="F573" s="145"/>
      <c r="G573" s="145"/>
      <c r="H573" s="145"/>
      <c r="I573" s="145"/>
      <c r="J573" s="145"/>
      <c r="K573" s="145"/>
      <c r="L573" s="145"/>
      <c r="M573" s="145"/>
      <c r="N573" s="145"/>
      <c r="O573" s="145"/>
      <c r="P573" s="145"/>
      <c r="Q573" s="145"/>
      <c r="R573" s="145"/>
      <c r="S573" s="145"/>
      <c r="T573" s="145"/>
      <c r="U573" s="145"/>
    </row>
    <row r="574" spans="2:21" x14ac:dyDescent="0.25">
      <c r="B574" s="145"/>
      <c r="C574" s="145"/>
      <c r="D574" s="145"/>
      <c r="E574" s="145"/>
      <c r="F574" s="145"/>
      <c r="G574" s="145"/>
      <c r="H574" s="145"/>
      <c r="I574" s="145"/>
      <c r="J574" s="145"/>
      <c r="K574" s="145"/>
      <c r="L574" s="145"/>
      <c r="M574" s="145"/>
      <c r="N574" s="145"/>
      <c r="O574" s="145"/>
      <c r="P574" s="145"/>
      <c r="Q574" s="145"/>
      <c r="R574" s="145"/>
      <c r="S574" s="145"/>
      <c r="T574" s="145"/>
      <c r="U574" s="145"/>
    </row>
    <row r="575" spans="2:21" x14ac:dyDescent="0.25">
      <c r="B575" s="145"/>
      <c r="C575" s="145"/>
      <c r="D575" s="145"/>
      <c r="E575" s="145"/>
      <c r="F575" s="145"/>
      <c r="G575" s="145"/>
      <c r="H575" s="145"/>
      <c r="I575" s="145"/>
      <c r="J575" s="145"/>
      <c r="K575" s="145"/>
      <c r="L575" s="145"/>
      <c r="M575" s="145"/>
      <c r="N575" s="145"/>
      <c r="O575" s="145"/>
      <c r="P575" s="145"/>
      <c r="Q575" s="145"/>
      <c r="R575" s="145"/>
      <c r="S575" s="145"/>
      <c r="T575" s="145"/>
      <c r="U575" s="145"/>
    </row>
    <row r="576" spans="2:21" x14ac:dyDescent="0.25">
      <c r="B576" s="145"/>
      <c r="C576" s="145"/>
      <c r="D576" s="145"/>
      <c r="E576" s="145"/>
      <c r="F576" s="145"/>
      <c r="G576" s="145"/>
      <c r="H576" s="145"/>
      <c r="I576" s="145"/>
      <c r="J576" s="145"/>
      <c r="K576" s="145"/>
      <c r="L576" s="145"/>
      <c r="M576" s="145"/>
      <c r="N576" s="145"/>
      <c r="O576" s="145"/>
      <c r="P576" s="145"/>
      <c r="Q576" s="145"/>
      <c r="R576" s="145"/>
      <c r="S576" s="145"/>
      <c r="T576" s="145"/>
      <c r="U576" s="145"/>
    </row>
    <row r="577" spans="2:21" x14ac:dyDescent="0.25">
      <c r="B577" s="145"/>
      <c r="C577" s="145"/>
      <c r="D577" s="145"/>
      <c r="E577" s="145"/>
      <c r="F577" s="145"/>
      <c r="G577" s="145"/>
      <c r="H577" s="145"/>
      <c r="I577" s="145"/>
      <c r="J577" s="145"/>
      <c r="K577" s="145"/>
      <c r="L577" s="145"/>
      <c r="M577" s="145"/>
      <c r="N577" s="145"/>
      <c r="O577" s="145"/>
      <c r="P577" s="145"/>
      <c r="Q577" s="145"/>
      <c r="R577" s="145"/>
      <c r="S577" s="145"/>
      <c r="T577" s="145"/>
      <c r="U577" s="145"/>
    </row>
    <row r="578" spans="2:21" x14ac:dyDescent="0.25">
      <c r="B578" s="145"/>
      <c r="C578" s="145"/>
      <c r="D578" s="145"/>
      <c r="E578" s="145"/>
      <c r="F578" s="145"/>
      <c r="G578" s="145"/>
      <c r="H578" s="145"/>
      <c r="I578" s="145"/>
      <c r="J578" s="145"/>
      <c r="K578" s="145"/>
      <c r="L578" s="145"/>
      <c r="M578" s="145"/>
      <c r="N578" s="145"/>
      <c r="O578" s="145"/>
      <c r="P578" s="145"/>
      <c r="Q578" s="145"/>
      <c r="R578" s="145"/>
      <c r="S578" s="145"/>
      <c r="T578" s="145"/>
      <c r="U578" s="145"/>
    </row>
    <row r="579" spans="2:21" x14ac:dyDescent="0.25">
      <c r="B579" s="145"/>
      <c r="C579" s="145"/>
      <c r="D579" s="145"/>
      <c r="E579" s="145"/>
      <c r="F579" s="145"/>
      <c r="G579" s="145"/>
      <c r="H579" s="145"/>
      <c r="I579" s="145"/>
      <c r="J579" s="145"/>
      <c r="K579" s="145"/>
      <c r="L579" s="145"/>
      <c r="M579" s="145"/>
      <c r="N579" s="145"/>
      <c r="O579" s="145"/>
      <c r="P579" s="145"/>
      <c r="Q579" s="145"/>
      <c r="R579" s="145"/>
      <c r="S579" s="145"/>
      <c r="T579" s="145"/>
      <c r="U579" s="145"/>
    </row>
    <row r="580" spans="2:21" x14ac:dyDescent="0.25">
      <c r="B580" s="145"/>
      <c r="C580" s="145"/>
      <c r="D580" s="145"/>
      <c r="E580" s="145"/>
      <c r="F580" s="145"/>
      <c r="G580" s="145"/>
      <c r="H580" s="145"/>
      <c r="I580" s="145"/>
      <c r="J580" s="145"/>
      <c r="K580" s="145"/>
      <c r="L580" s="145"/>
      <c r="M580" s="145"/>
      <c r="N580" s="145"/>
      <c r="O580" s="145"/>
      <c r="P580" s="145"/>
      <c r="Q580" s="145"/>
      <c r="R580" s="145"/>
      <c r="S580" s="145"/>
      <c r="T580" s="145"/>
      <c r="U580" s="145"/>
    </row>
    <row r="581" spans="2:21" x14ac:dyDescent="0.25">
      <c r="B581" s="145"/>
      <c r="C581" s="145"/>
      <c r="D581" s="145"/>
      <c r="E581" s="145"/>
      <c r="F581" s="145"/>
      <c r="G581" s="145"/>
      <c r="H581" s="145"/>
      <c r="I581" s="145"/>
      <c r="J581" s="145"/>
      <c r="K581" s="145"/>
      <c r="L581" s="145"/>
      <c r="M581" s="145"/>
      <c r="N581" s="145"/>
      <c r="O581" s="145"/>
      <c r="P581" s="145"/>
      <c r="Q581" s="145"/>
      <c r="R581" s="145"/>
      <c r="S581" s="145"/>
      <c r="T581" s="145"/>
      <c r="U581" s="145"/>
    </row>
    <row r="582" spans="2:21" x14ac:dyDescent="0.25">
      <c r="B582" s="145"/>
      <c r="C582" s="145"/>
      <c r="D582" s="145"/>
      <c r="E582" s="145"/>
      <c r="F582" s="145"/>
      <c r="G582" s="145"/>
      <c r="H582" s="145"/>
      <c r="I582" s="145"/>
      <c r="J582" s="145"/>
      <c r="K582" s="145"/>
      <c r="L582" s="145"/>
      <c r="M582" s="145"/>
      <c r="N582" s="145"/>
      <c r="O582" s="145"/>
      <c r="P582" s="145"/>
      <c r="Q582" s="145"/>
      <c r="R582" s="145"/>
      <c r="S582" s="145"/>
      <c r="T582" s="145"/>
      <c r="U582" s="145"/>
    </row>
    <row r="583" spans="2:21" x14ac:dyDescent="0.25">
      <c r="B583" s="145"/>
      <c r="C583" s="145"/>
      <c r="D583" s="145"/>
      <c r="E583" s="145"/>
      <c r="F583" s="145"/>
      <c r="G583" s="145"/>
      <c r="H583" s="145"/>
      <c r="I583" s="145"/>
      <c r="J583" s="145"/>
      <c r="K583" s="145"/>
      <c r="L583" s="145"/>
      <c r="M583" s="145"/>
      <c r="N583" s="145"/>
      <c r="O583" s="145"/>
      <c r="P583" s="145"/>
      <c r="Q583" s="145"/>
      <c r="R583" s="145"/>
      <c r="S583" s="145"/>
      <c r="T583" s="145"/>
      <c r="U583" s="145"/>
    </row>
    <row r="584" spans="2:21" x14ac:dyDescent="0.25">
      <c r="B584" s="145"/>
      <c r="C584" s="145"/>
      <c r="D584" s="145"/>
      <c r="E584" s="145"/>
      <c r="F584" s="145"/>
      <c r="G584" s="145"/>
      <c r="H584" s="145"/>
      <c r="I584" s="145"/>
      <c r="J584" s="145"/>
      <c r="K584" s="145"/>
      <c r="L584" s="145"/>
      <c r="M584" s="145"/>
      <c r="N584" s="145"/>
      <c r="O584" s="145"/>
      <c r="P584" s="145"/>
      <c r="Q584" s="145"/>
      <c r="R584" s="145"/>
      <c r="S584" s="145"/>
      <c r="T584" s="145"/>
      <c r="U584" s="145"/>
    </row>
    <row r="585" spans="2:21" x14ac:dyDescent="0.25">
      <c r="B585" s="145"/>
      <c r="C585" s="145"/>
      <c r="D585" s="145"/>
      <c r="E585" s="145"/>
      <c r="F585" s="145"/>
      <c r="G585" s="145"/>
      <c r="H585" s="145"/>
      <c r="I585" s="145"/>
      <c r="J585" s="145"/>
      <c r="K585" s="145"/>
      <c r="L585" s="145"/>
      <c r="M585" s="145"/>
      <c r="N585" s="145"/>
      <c r="O585" s="145"/>
      <c r="P585" s="145"/>
      <c r="Q585" s="145"/>
      <c r="R585" s="145"/>
      <c r="S585" s="145"/>
      <c r="T585" s="145"/>
      <c r="U585" s="145"/>
    </row>
    <row r="586" spans="2:21" x14ac:dyDescent="0.25">
      <c r="B586" s="145"/>
      <c r="C586" s="145"/>
      <c r="D586" s="145"/>
      <c r="E586" s="145"/>
      <c r="F586" s="145"/>
      <c r="G586" s="145"/>
      <c r="H586" s="145"/>
      <c r="I586" s="145"/>
      <c r="J586" s="145"/>
      <c r="K586" s="145"/>
      <c r="L586" s="145"/>
      <c r="M586" s="145"/>
      <c r="N586" s="145"/>
      <c r="O586" s="145"/>
      <c r="P586" s="145"/>
      <c r="Q586" s="145"/>
      <c r="R586" s="145"/>
      <c r="S586" s="145"/>
      <c r="T586" s="145"/>
      <c r="U586" s="145"/>
    </row>
    <row r="587" spans="2:21" x14ac:dyDescent="0.25">
      <c r="B587" s="145"/>
      <c r="C587" s="145"/>
      <c r="D587" s="145"/>
      <c r="E587" s="145"/>
      <c r="F587" s="145"/>
      <c r="G587" s="145"/>
      <c r="H587" s="145"/>
      <c r="I587" s="145"/>
      <c r="J587" s="145"/>
      <c r="K587" s="145"/>
      <c r="L587" s="145"/>
      <c r="M587" s="145"/>
      <c r="N587" s="145"/>
      <c r="O587" s="145"/>
      <c r="P587" s="145"/>
      <c r="Q587" s="145"/>
      <c r="R587" s="145"/>
      <c r="S587" s="145"/>
      <c r="T587" s="145"/>
      <c r="U587" s="145"/>
    </row>
    <row r="588" spans="2:21" x14ac:dyDescent="0.25">
      <c r="B588" s="145"/>
      <c r="C588" s="145"/>
      <c r="D588" s="145"/>
      <c r="E588" s="145"/>
      <c r="F588" s="145"/>
      <c r="G588" s="145"/>
      <c r="H588" s="145"/>
      <c r="I588" s="145"/>
      <c r="J588" s="145"/>
      <c r="K588" s="145"/>
      <c r="L588" s="145"/>
      <c r="M588" s="145"/>
      <c r="N588" s="145"/>
      <c r="O588" s="145"/>
      <c r="P588" s="145"/>
      <c r="Q588" s="145"/>
      <c r="R588" s="145"/>
      <c r="S588" s="145"/>
      <c r="T588" s="145"/>
      <c r="U588" s="145"/>
    </row>
    <row r="589" spans="2:21" x14ac:dyDescent="0.25">
      <c r="B589" s="145"/>
      <c r="C589" s="145"/>
      <c r="D589" s="145"/>
      <c r="E589" s="145"/>
      <c r="F589" s="145"/>
      <c r="G589" s="145"/>
      <c r="H589" s="145"/>
      <c r="I589" s="145"/>
      <c r="J589" s="145"/>
      <c r="K589" s="145"/>
      <c r="L589" s="145"/>
      <c r="M589" s="145"/>
      <c r="N589" s="145"/>
      <c r="O589" s="145"/>
      <c r="P589" s="145"/>
      <c r="Q589" s="145"/>
      <c r="R589" s="145"/>
      <c r="S589" s="145"/>
      <c r="T589" s="145"/>
      <c r="U589" s="145"/>
    </row>
    <row r="590" spans="2:21" x14ac:dyDescent="0.25">
      <c r="B590" s="145"/>
      <c r="C590" s="145"/>
      <c r="D590" s="145"/>
      <c r="E590" s="145"/>
      <c r="F590" s="145"/>
      <c r="G590" s="145"/>
      <c r="H590" s="145"/>
      <c r="I590" s="145"/>
      <c r="J590" s="145"/>
      <c r="K590" s="145"/>
      <c r="L590" s="145"/>
      <c r="M590" s="145"/>
      <c r="N590" s="145"/>
      <c r="O590" s="145"/>
      <c r="P590" s="145"/>
      <c r="Q590" s="145"/>
      <c r="R590" s="145"/>
      <c r="S590" s="145"/>
      <c r="T590" s="145"/>
      <c r="U590" s="145"/>
    </row>
    <row r="591" spans="2:21" x14ac:dyDescent="0.25">
      <c r="B591" s="145"/>
      <c r="C591" s="145"/>
      <c r="D591" s="145"/>
      <c r="E591" s="145"/>
      <c r="F591" s="145"/>
      <c r="G591" s="145"/>
      <c r="H591" s="145"/>
      <c r="I591" s="145"/>
      <c r="J591" s="145"/>
      <c r="K591" s="145"/>
      <c r="L591" s="145"/>
      <c r="M591" s="145"/>
      <c r="N591" s="145"/>
      <c r="O591" s="145"/>
      <c r="P591" s="145"/>
      <c r="Q591" s="145"/>
      <c r="R591" s="145"/>
      <c r="S591" s="145"/>
      <c r="T591" s="145"/>
      <c r="U591" s="145"/>
    </row>
    <row r="592" spans="2:21" x14ac:dyDescent="0.25">
      <c r="B592" s="145"/>
      <c r="C592" s="145"/>
      <c r="D592" s="145"/>
      <c r="E592" s="145"/>
      <c r="F592" s="145"/>
      <c r="G592" s="145"/>
      <c r="H592" s="145"/>
      <c r="I592" s="145"/>
      <c r="J592" s="145"/>
      <c r="K592" s="145"/>
      <c r="L592" s="145"/>
      <c r="M592" s="145"/>
      <c r="N592" s="145"/>
      <c r="O592" s="145"/>
      <c r="P592" s="145"/>
      <c r="Q592" s="145"/>
      <c r="R592" s="145"/>
      <c r="S592" s="145"/>
      <c r="T592" s="145"/>
      <c r="U592" s="145"/>
    </row>
    <row r="593" spans="2:21" x14ac:dyDescent="0.25">
      <c r="B593" s="145"/>
      <c r="C593" s="145"/>
      <c r="D593" s="145"/>
      <c r="E593" s="145"/>
      <c r="F593" s="145"/>
      <c r="G593" s="145"/>
      <c r="H593" s="145"/>
      <c r="I593" s="145"/>
      <c r="J593" s="145"/>
      <c r="K593" s="145"/>
      <c r="L593" s="145"/>
      <c r="M593" s="145"/>
      <c r="N593" s="145"/>
      <c r="O593" s="145"/>
      <c r="P593" s="145"/>
      <c r="Q593" s="145"/>
      <c r="R593" s="145"/>
      <c r="S593" s="145"/>
      <c r="T593" s="145"/>
      <c r="U593" s="145"/>
    </row>
    <row r="594" spans="2:21" x14ac:dyDescent="0.25">
      <c r="B594" s="145"/>
      <c r="C594" s="145"/>
      <c r="D594" s="145"/>
      <c r="E594" s="145"/>
      <c r="F594" s="145"/>
      <c r="G594" s="145"/>
      <c r="H594" s="145"/>
      <c r="I594" s="145"/>
      <c r="J594" s="145"/>
      <c r="K594" s="145"/>
      <c r="L594" s="145"/>
      <c r="M594" s="145"/>
      <c r="N594" s="145"/>
      <c r="O594" s="145"/>
      <c r="P594" s="145"/>
      <c r="Q594" s="145"/>
      <c r="R594" s="145"/>
      <c r="S594" s="145"/>
      <c r="T594" s="145"/>
      <c r="U594" s="145"/>
    </row>
    <row r="595" spans="2:21" x14ac:dyDescent="0.25">
      <c r="B595" s="145"/>
      <c r="C595" s="145"/>
      <c r="D595" s="145"/>
      <c r="E595" s="145"/>
      <c r="F595" s="145"/>
      <c r="G595" s="145"/>
      <c r="H595" s="145"/>
      <c r="I595" s="145"/>
      <c r="J595" s="145"/>
      <c r="K595" s="145"/>
      <c r="L595" s="145"/>
      <c r="M595" s="145"/>
      <c r="N595" s="145"/>
      <c r="O595" s="145"/>
      <c r="P595" s="145"/>
      <c r="Q595" s="145"/>
      <c r="R595" s="145"/>
      <c r="S595" s="145"/>
      <c r="T595" s="145"/>
      <c r="U595" s="145"/>
    </row>
    <row r="596" spans="2:21" x14ac:dyDescent="0.25">
      <c r="B596" s="145"/>
      <c r="C596" s="145"/>
      <c r="D596" s="145"/>
      <c r="E596" s="145"/>
      <c r="F596" s="145"/>
      <c r="G596" s="145"/>
      <c r="H596" s="145"/>
      <c r="I596" s="145"/>
      <c r="J596" s="145"/>
      <c r="K596" s="145"/>
      <c r="L596" s="145"/>
      <c r="M596" s="145"/>
      <c r="N596" s="145"/>
      <c r="O596" s="145"/>
      <c r="P596" s="145"/>
      <c r="Q596" s="145"/>
      <c r="R596" s="145"/>
      <c r="S596" s="145"/>
      <c r="T596" s="145"/>
      <c r="U596" s="145"/>
    </row>
    <row r="597" spans="2:21" x14ac:dyDescent="0.25">
      <c r="B597" s="145"/>
      <c r="C597" s="145"/>
      <c r="D597" s="145"/>
      <c r="E597" s="145"/>
      <c r="F597" s="145"/>
      <c r="G597" s="145"/>
      <c r="H597" s="145"/>
      <c r="I597" s="145"/>
      <c r="J597" s="145"/>
      <c r="K597" s="145"/>
      <c r="L597" s="145"/>
      <c r="M597" s="145"/>
      <c r="N597" s="145"/>
      <c r="O597" s="145"/>
      <c r="P597" s="145"/>
      <c r="Q597" s="145"/>
      <c r="R597" s="145"/>
      <c r="S597" s="145"/>
      <c r="T597" s="145"/>
      <c r="U597" s="145"/>
    </row>
    <row r="598" spans="2:21" x14ac:dyDescent="0.25">
      <c r="B598" s="145"/>
      <c r="C598" s="145"/>
      <c r="D598" s="145"/>
      <c r="E598" s="145"/>
      <c r="F598" s="145"/>
      <c r="G598" s="145"/>
      <c r="H598" s="145"/>
      <c r="I598" s="145"/>
      <c r="J598" s="145"/>
      <c r="K598" s="145"/>
      <c r="L598" s="145"/>
      <c r="M598" s="145"/>
      <c r="N598" s="145"/>
      <c r="O598" s="145"/>
      <c r="P598" s="145"/>
      <c r="Q598" s="145"/>
      <c r="R598" s="145"/>
      <c r="S598" s="145"/>
      <c r="T598" s="145"/>
      <c r="U598" s="145"/>
    </row>
    <row r="599" spans="2:21" x14ac:dyDescent="0.25">
      <c r="B599" s="145"/>
      <c r="C599" s="145"/>
      <c r="D599" s="145"/>
      <c r="E599" s="145"/>
      <c r="F599" s="145"/>
      <c r="G599" s="145"/>
      <c r="H599" s="145"/>
      <c r="I599" s="145"/>
      <c r="J599" s="145"/>
      <c r="K599" s="145"/>
      <c r="L599" s="145"/>
      <c r="M599" s="145"/>
      <c r="N599" s="145"/>
      <c r="O599" s="145"/>
      <c r="P599" s="145"/>
      <c r="Q599" s="145"/>
      <c r="R599" s="145"/>
      <c r="S599" s="145"/>
      <c r="T599" s="145"/>
      <c r="U599" s="145"/>
    </row>
    <row r="600" spans="2:21" x14ac:dyDescent="0.25">
      <c r="B600" s="145"/>
      <c r="C600" s="145"/>
      <c r="D600" s="145"/>
      <c r="E600" s="145"/>
      <c r="F600" s="145"/>
      <c r="G600" s="145"/>
      <c r="H600" s="145"/>
      <c r="I600" s="145"/>
      <c r="J600" s="145"/>
      <c r="K600" s="145"/>
      <c r="L600" s="145"/>
      <c r="M600" s="145"/>
      <c r="N600" s="145"/>
      <c r="O600" s="145"/>
      <c r="P600" s="145"/>
      <c r="Q600" s="145"/>
      <c r="R600" s="145"/>
      <c r="S600" s="145"/>
      <c r="T600" s="145"/>
      <c r="U600" s="145"/>
    </row>
    <row r="601" spans="2:21" x14ac:dyDescent="0.25">
      <c r="B601" s="145"/>
      <c r="C601" s="145"/>
      <c r="D601" s="145"/>
      <c r="E601" s="145"/>
      <c r="F601" s="145"/>
      <c r="G601" s="145"/>
      <c r="H601" s="145"/>
      <c r="I601" s="145"/>
      <c r="J601" s="145"/>
      <c r="K601" s="145"/>
      <c r="L601" s="145"/>
      <c r="M601" s="145"/>
      <c r="N601" s="145"/>
      <c r="O601" s="145"/>
      <c r="P601" s="145"/>
      <c r="Q601" s="145"/>
      <c r="R601" s="145"/>
      <c r="S601" s="145"/>
      <c r="T601" s="145"/>
      <c r="U601" s="145"/>
    </row>
    <row r="602" spans="2:21" x14ac:dyDescent="0.25">
      <c r="B602" s="145"/>
      <c r="C602" s="145"/>
      <c r="D602" s="145"/>
      <c r="E602" s="145"/>
      <c r="F602" s="145"/>
      <c r="G602" s="145"/>
      <c r="H602" s="145"/>
      <c r="I602" s="145"/>
      <c r="J602" s="145"/>
      <c r="K602" s="145"/>
      <c r="L602" s="145"/>
      <c r="M602" s="145"/>
      <c r="N602" s="145"/>
      <c r="O602" s="145"/>
      <c r="P602" s="145"/>
      <c r="Q602" s="145"/>
      <c r="R602" s="145"/>
      <c r="S602" s="145"/>
      <c r="T602" s="145"/>
      <c r="U602" s="145"/>
    </row>
    <row r="603" spans="2:21" x14ac:dyDescent="0.25">
      <c r="B603" s="145"/>
      <c r="C603" s="145"/>
      <c r="D603" s="145"/>
      <c r="E603" s="145"/>
      <c r="F603" s="145"/>
      <c r="G603" s="145"/>
      <c r="H603" s="145"/>
      <c r="I603" s="145"/>
      <c r="J603" s="145"/>
      <c r="K603" s="145"/>
      <c r="L603" s="145"/>
      <c r="M603" s="145"/>
      <c r="N603" s="145"/>
      <c r="O603" s="145"/>
      <c r="P603" s="145"/>
      <c r="Q603" s="145"/>
      <c r="R603" s="145"/>
      <c r="S603" s="145"/>
      <c r="T603" s="145"/>
      <c r="U603" s="145"/>
    </row>
    <row r="604" spans="2:21" x14ac:dyDescent="0.25">
      <c r="B604" s="145"/>
      <c r="C604" s="145"/>
      <c r="D604" s="145"/>
      <c r="E604" s="145"/>
      <c r="F604" s="145"/>
      <c r="G604" s="145"/>
      <c r="H604" s="145"/>
      <c r="I604" s="145"/>
      <c r="J604" s="145"/>
      <c r="K604" s="145"/>
      <c r="L604" s="145"/>
      <c r="M604" s="145"/>
      <c r="N604" s="145"/>
      <c r="O604" s="145"/>
      <c r="P604" s="145"/>
      <c r="Q604" s="145"/>
      <c r="R604" s="145"/>
      <c r="S604" s="145"/>
      <c r="T604" s="145"/>
      <c r="U604" s="145"/>
    </row>
    <row r="605" spans="2:21" x14ac:dyDescent="0.25">
      <c r="B605" s="145"/>
      <c r="C605" s="145"/>
      <c r="D605" s="145"/>
      <c r="E605" s="145"/>
      <c r="F605" s="145"/>
      <c r="G605" s="145"/>
      <c r="H605" s="145"/>
      <c r="I605" s="145"/>
      <c r="J605" s="145"/>
      <c r="K605" s="145"/>
      <c r="L605" s="145"/>
      <c r="M605" s="145"/>
      <c r="N605" s="145"/>
      <c r="O605" s="145"/>
      <c r="P605" s="145"/>
      <c r="Q605" s="145"/>
      <c r="R605" s="145"/>
      <c r="S605" s="145"/>
      <c r="T605" s="145"/>
      <c r="U605" s="145"/>
    </row>
    <row r="606" spans="2:21" x14ac:dyDescent="0.25">
      <c r="B606" s="145"/>
      <c r="C606" s="145"/>
      <c r="D606" s="145"/>
      <c r="E606" s="145"/>
      <c r="F606" s="145"/>
      <c r="G606" s="145"/>
      <c r="H606" s="145"/>
      <c r="I606" s="145"/>
      <c r="J606" s="145"/>
      <c r="K606" s="145"/>
      <c r="L606" s="145"/>
      <c r="M606" s="145"/>
      <c r="N606" s="145"/>
      <c r="O606" s="145"/>
      <c r="P606" s="145"/>
      <c r="Q606" s="145"/>
      <c r="R606" s="145"/>
      <c r="S606" s="145"/>
      <c r="T606" s="145"/>
      <c r="U606" s="145"/>
    </row>
    <row r="607" spans="2:21" x14ac:dyDescent="0.25">
      <c r="B607" s="145"/>
      <c r="C607" s="145"/>
      <c r="D607" s="145"/>
      <c r="E607" s="145"/>
      <c r="F607" s="145"/>
      <c r="G607" s="145"/>
      <c r="H607" s="145"/>
      <c r="I607" s="145"/>
      <c r="J607" s="145"/>
      <c r="K607" s="145"/>
      <c r="L607" s="145"/>
      <c r="M607" s="145"/>
      <c r="N607" s="145"/>
      <c r="O607" s="145"/>
      <c r="P607" s="145"/>
      <c r="Q607" s="145"/>
      <c r="R607" s="145"/>
      <c r="S607" s="145"/>
      <c r="T607" s="145"/>
      <c r="U607" s="145"/>
    </row>
    <row r="608" spans="2:21" x14ac:dyDescent="0.25">
      <c r="B608" s="145"/>
      <c r="C608" s="145"/>
      <c r="D608" s="145"/>
      <c r="E608" s="145"/>
      <c r="F608" s="145"/>
      <c r="G608" s="145"/>
      <c r="H608" s="145"/>
      <c r="I608" s="145"/>
      <c r="J608" s="145"/>
      <c r="K608" s="145"/>
      <c r="L608" s="145"/>
      <c r="M608" s="145"/>
      <c r="N608" s="145"/>
      <c r="O608" s="145"/>
      <c r="P608" s="145"/>
      <c r="Q608" s="145"/>
      <c r="R608" s="145"/>
      <c r="S608" s="145"/>
      <c r="T608" s="145"/>
      <c r="U608" s="145"/>
    </row>
    <row r="609" spans="2:21" x14ac:dyDescent="0.25">
      <c r="B609" s="145"/>
      <c r="C609" s="145"/>
      <c r="D609" s="145"/>
      <c r="E609" s="145"/>
      <c r="F609" s="145"/>
      <c r="G609" s="145"/>
      <c r="H609" s="145"/>
      <c r="I609" s="145"/>
      <c r="J609" s="145"/>
      <c r="K609" s="145"/>
      <c r="L609" s="145"/>
      <c r="M609" s="145"/>
      <c r="N609" s="145"/>
      <c r="O609" s="145"/>
      <c r="P609" s="145"/>
      <c r="Q609" s="145"/>
      <c r="R609" s="145"/>
      <c r="S609" s="145"/>
      <c r="T609" s="145"/>
      <c r="U609" s="145"/>
    </row>
    <row r="610" spans="2:21" x14ac:dyDescent="0.25">
      <c r="B610" s="145"/>
      <c r="C610" s="145"/>
      <c r="D610" s="145"/>
      <c r="E610" s="145"/>
      <c r="F610" s="145"/>
      <c r="G610" s="145"/>
      <c r="H610" s="145"/>
      <c r="I610" s="145"/>
      <c r="J610" s="145"/>
      <c r="K610" s="145"/>
      <c r="L610" s="145"/>
      <c r="M610" s="145"/>
      <c r="N610" s="145"/>
      <c r="O610" s="145"/>
      <c r="P610" s="145"/>
      <c r="Q610" s="145"/>
      <c r="R610" s="145"/>
      <c r="S610" s="145"/>
      <c r="T610" s="145"/>
      <c r="U610" s="145"/>
    </row>
    <row r="611" spans="2:21" x14ac:dyDescent="0.25">
      <c r="B611" s="145"/>
      <c r="C611" s="145"/>
      <c r="D611" s="145"/>
      <c r="E611" s="145"/>
      <c r="F611" s="145"/>
      <c r="G611" s="145"/>
      <c r="H611" s="145"/>
      <c r="I611" s="145"/>
      <c r="J611" s="145"/>
      <c r="K611" s="145"/>
      <c r="L611" s="145"/>
      <c r="M611" s="145"/>
      <c r="N611" s="145"/>
      <c r="O611" s="145"/>
      <c r="P611" s="145"/>
      <c r="Q611" s="145"/>
      <c r="R611" s="145"/>
      <c r="S611" s="145"/>
      <c r="T611" s="145"/>
      <c r="U611" s="145"/>
    </row>
    <row r="612" spans="2:21" x14ac:dyDescent="0.25">
      <c r="B612" s="145"/>
      <c r="C612" s="145"/>
      <c r="D612" s="145"/>
      <c r="E612" s="145"/>
      <c r="F612" s="145"/>
      <c r="G612" s="145"/>
      <c r="H612" s="145"/>
      <c r="I612" s="145"/>
      <c r="J612" s="145"/>
      <c r="K612" s="145"/>
      <c r="L612" s="145"/>
      <c r="M612" s="145"/>
      <c r="N612" s="145"/>
      <c r="O612" s="145"/>
      <c r="P612" s="145"/>
      <c r="Q612" s="145"/>
      <c r="R612" s="145"/>
      <c r="S612" s="145"/>
      <c r="T612" s="145"/>
      <c r="U612" s="145"/>
    </row>
    <row r="613" spans="2:21" x14ac:dyDescent="0.25">
      <c r="B613" s="145"/>
      <c r="C613" s="145"/>
      <c r="D613" s="145"/>
      <c r="E613" s="145"/>
      <c r="F613" s="145"/>
      <c r="G613" s="145"/>
      <c r="H613" s="145"/>
      <c r="I613" s="145"/>
      <c r="J613" s="145"/>
      <c r="K613" s="145"/>
      <c r="L613" s="145"/>
      <c r="M613" s="145"/>
      <c r="N613" s="145"/>
      <c r="O613" s="145"/>
      <c r="P613" s="145"/>
      <c r="Q613" s="145"/>
      <c r="R613" s="145"/>
      <c r="S613" s="145"/>
      <c r="T613" s="145"/>
      <c r="U613" s="145"/>
    </row>
    <row r="614" spans="2:21" x14ac:dyDescent="0.25">
      <c r="B614" s="145"/>
      <c r="C614" s="145"/>
      <c r="D614" s="145"/>
      <c r="E614" s="145"/>
      <c r="F614" s="145"/>
      <c r="G614" s="145"/>
      <c r="H614" s="145"/>
      <c r="I614" s="145"/>
      <c r="J614" s="145"/>
      <c r="K614" s="145"/>
      <c r="L614" s="145"/>
      <c r="M614" s="145"/>
      <c r="N614" s="145"/>
      <c r="O614" s="145"/>
      <c r="P614" s="145"/>
      <c r="Q614" s="145"/>
      <c r="R614" s="145"/>
      <c r="S614" s="145"/>
      <c r="T614" s="145"/>
      <c r="U614" s="145"/>
    </row>
    <row r="615" spans="2:21" x14ac:dyDescent="0.25">
      <c r="B615" s="145"/>
      <c r="C615" s="145"/>
      <c r="D615" s="145"/>
      <c r="E615" s="145"/>
      <c r="F615" s="145"/>
      <c r="G615" s="145"/>
      <c r="H615" s="145"/>
      <c r="I615" s="145"/>
      <c r="J615" s="145"/>
      <c r="K615" s="145"/>
      <c r="L615" s="145"/>
      <c r="M615" s="145"/>
      <c r="N615" s="145"/>
      <c r="O615" s="145"/>
      <c r="P615" s="145"/>
      <c r="Q615" s="145"/>
      <c r="R615" s="145"/>
      <c r="S615" s="145"/>
      <c r="T615" s="145"/>
      <c r="U615" s="145"/>
    </row>
    <row r="616" spans="2:21" x14ac:dyDescent="0.25">
      <c r="B616" s="145"/>
      <c r="C616" s="145"/>
      <c r="D616" s="145"/>
      <c r="E616" s="145"/>
      <c r="F616" s="145"/>
      <c r="G616" s="145"/>
      <c r="H616" s="145"/>
      <c r="I616" s="145"/>
      <c r="J616" s="145"/>
      <c r="K616" s="145"/>
      <c r="L616" s="145"/>
      <c r="M616" s="145"/>
      <c r="N616" s="145"/>
      <c r="O616" s="145"/>
      <c r="P616" s="145"/>
      <c r="Q616" s="145"/>
      <c r="R616" s="145"/>
      <c r="S616" s="145"/>
      <c r="T616" s="145"/>
      <c r="U616" s="145"/>
    </row>
    <row r="617" spans="2:21" x14ac:dyDescent="0.25">
      <c r="B617" s="145"/>
      <c r="C617" s="145"/>
      <c r="D617" s="145"/>
      <c r="E617" s="145"/>
      <c r="F617" s="145"/>
      <c r="G617" s="145"/>
      <c r="H617" s="145"/>
      <c r="I617" s="145"/>
      <c r="J617" s="145"/>
      <c r="K617" s="145"/>
      <c r="L617" s="145"/>
      <c r="M617" s="145"/>
      <c r="N617" s="145"/>
      <c r="O617" s="145"/>
      <c r="P617" s="145"/>
      <c r="Q617" s="145"/>
      <c r="R617" s="145"/>
      <c r="S617" s="145"/>
      <c r="T617" s="145"/>
      <c r="U617" s="145"/>
    </row>
    <row r="618" spans="2:21" x14ac:dyDescent="0.25">
      <c r="B618" s="145"/>
      <c r="C618" s="145"/>
      <c r="D618" s="145"/>
      <c r="E618" s="145"/>
      <c r="F618" s="145"/>
      <c r="G618" s="145"/>
      <c r="H618" s="145"/>
      <c r="I618" s="145"/>
      <c r="J618" s="145"/>
      <c r="K618" s="145"/>
      <c r="L618" s="145"/>
      <c r="M618" s="145"/>
      <c r="N618" s="145"/>
      <c r="O618" s="145"/>
      <c r="P618" s="145"/>
      <c r="Q618" s="145"/>
      <c r="R618" s="145"/>
      <c r="S618" s="145"/>
      <c r="T618" s="145"/>
      <c r="U618" s="145"/>
    </row>
    <row r="619" spans="2:21" x14ac:dyDescent="0.25">
      <c r="B619" s="145"/>
      <c r="C619" s="145"/>
      <c r="D619" s="145"/>
      <c r="E619" s="145"/>
      <c r="F619" s="145"/>
      <c r="G619" s="145"/>
      <c r="H619" s="145"/>
      <c r="I619" s="145"/>
      <c r="J619" s="145"/>
      <c r="K619" s="145"/>
      <c r="L619" s="145"/>
      <c r="M619" s="145"/>
      <c r="N619" s="145"/>
      <c r="O619" s="145"/>
      <c r="P619" s="145"/>
      <c r="Q619" s="145"/>
      <c r="R619" s="145"/>
      <c r="S619" s="145"/>
      <c r="T619" s="145"/>
      <c r="U619" s="145"/>
    </row>
    <row r="620" spans="2:21" x14ac:dyDescent="0.25">
      <c r="B620" s="145"/>
      <c r="C620" s="145"/>
      <c r="D620" s="145"/>
      <c r="E620" s="145"/>
      <c r="F620" s="145"/>
      <c r="G620" s="145"/>
      <c r="H620" s="145"/>
      <c r="I620" s="145"/>
      <c r="J620" s="145"/>
      <c r="K620" s="145"/>
      <c r="L620" s="145"/>
      <c r="M620" s="145"/>
      <c r="N620" s="145"/>
      <c r="O620" s="145"/>
      <c r="P620" s="145"/>
      <c r="Q620" s="145"/>
      <c r="R620" s="145"/>
      <c r="S620" s="145"/>
      <c r="T620" s="145"/>
      <c r="U620" s="145"/>
    </row>
    <row r="621" spans="2:21" x14ac:dyDescent="0.25">
      <c r="B621" s="145"/>
      <c r="C621" s="145"/>
      <c r="D621" s="145"/>
      <c r="E621" s="145"/>
      <c r="F621" s="145"/>
      <c r="G621" s="145"/>
      <c r="H621" s="145"/>
      <c r="I621" s="145"/>
      <c r="J621" s="145"/>
      <c r="K621" s="145"/>
      <c r="L621" s="145"/>
      <c r="M621" s="145"/>
      <c r="N621" s="145"/>
      <c r="O621" s="145"/>
      <c r="P621" s="145"/>
      <c r="Q621" s="145"/>
      <c r="R621" s="145"/>
      <c r="S621" s="145"/>
      <c r="T621" s="145"/>
      <c r="U621" s="145"/>
    </row>
    <row r="622" spans="2:21" x14ac:dyDescent="0.25">
      <c r="B622" s="145"/>
      <c r="C622" s="145"/>
      <c r="D622" s="145"/>
      <c r="E622" s="145"/>
      <c r="F622" s="145"/>
      <c r="G622" s="145"/>
      <c r="H622" s="145"/>
      <c r="I622" s="145"/>
      <c r="J622" s="145"/>
      <c r="K622" s="145"/>
      <c r="L622" s="145"/>
      <c r="M622" s="145"/>
      <c r="N622" s="145"/>
      <c r="O622" s="145"/>
      <c r="P622" s="145"/>
      <c r="Q622" s="145"/>
      <c r="R622" s="145"/>
      <c r="S622" s="145"/>
      <c r="T622" s="145"/>
      <c r="U622" s="145"/>
    </row>
    <row r="623" spans="2:21" x14ac:dyDescent="0.25">
      <c r="B623" s="145"/>
      <c r="C623" s="145"/>
      <c r="D623" s="145"/>
      <c r="E623" s="145"/>
      <c r="F623" s="145"/>
      <c r="G623" s="145"/>
      <c r="H623" s="145"/>
      <c r="I623" s="145"/>
      <c r="J623" s="145"/>
      <c r="K623" s="145"/>
      <c r="L623" s="145"/>
      <c r="M623" s="145"/>
      <c r="N623" s="145"/>
      <c r="O623" s="145"/>
      <c r="P623" s="145"/>
      <c r="Q623" s="145"/>
      <c r="R623" s="145"/>
      <c r="S623" s="145"/>
      <c r="T623" s="145"/>
      <c r="U623" s="145"/>
    </row>
    <row r="624" spans="2:21" x14ac:dyDescent="0.25">
      <c r="B624" s="145"/>
      <c r="C624" s="145"/>
      <c r="D624" s="145"/>
      <c r="E624" s="145"/>
      <c r="F624" s="145"/>
      <c r="G624" s="145"/>
      <c r="H624" s="145"/>
      <c r="I624" s="145"/>
      <c r="J624" s="145"/>
      <c r="K624" s="145"/>
      <c r="L624" s="145"/>
      <c r="M624" s="145"/>
      <c r="N624" s="145"/>
      <c r="O624" s="145"/>
      <c r="P624" s="145"/>
      <c r="Q624" s="145"/>
      <c r="R624" s="145"/>
      <c r="S624" s="145"/>
      <c r="T624" s="145"/>
      <c r="U624" s="145"/>
    </row>
    <row r="625" spans="2:21" x14ac:dyDescent="0.25">
      <c r="B625" s="145"/>
      <c r="C625" s="145"/>
      <c r="D625" s="145"/>
      <c r="E625" s="145"/>
      <c r="F625" s="145"/>
      <c r="G625" s="145"/>
      <c r="H625" s="145"/>
      <c r="I625" s="145"/>
      <c r="J625" s="145"/>
      <c r="K625" s="145"/>
      <c r="L625" s="145"/>
      <c r="M625" s="145"/>
      <c r="N625" s="145"/>
      <c r="O625" s="145"/>
      <c r="P625" s="145"/>
      <c r="Q625" s="145"/>
      <c r="R625" s="145"/>
      <c r="S625" s="145"/>
      <c r="T625" s="145"/>
      <c r="U625" s="145"/>
    </row>
    <row r="626" spans="2:21" x14ac:dyDescent="0.25">
      <c r="B626" s="145"/>
      <c r="C626" s="145"/>
      <c r="D626" s="145"/>
      <c r="E626" s="145"/>
      <c r="F626" s="145"/>
      <c r="G626" s="145"/>
      <c r="H626" s="145"/>
      <c r="I626" s="145"/>
      <c r="J626" s="145"/>
      <c r="K626" s="145"/>
      <c r="L626" s="145"/>
      <c r="M626" s="145"/>
      <c r="N626" s="145"/>
      <c r="O626" s="145"/>
      <c r="P626" s="145"/>
      <c r="Q626" s="145"/>
      <c r="R626" s="145"/>
      <c r="S626" s="145"/>
      <c r="T626" s="145"/>
      <c r="U626" s="145"/>
    </row>
    <row r="627" spans="2:21" x14ac:dyDescent="0.25">
      <c r="B627" s="145"/>
      <c r="C627" s="145"/>
      <c r="D627" s="145"/>
      <c r="E627" s="145"/>
      <c r="F627" s="145"/>
      <c r="G627" s="145"/>
      <c r="H627" s="145"/>
      <c r="I627" s="145"/>
      <c r="J627" s="145"/>
      <c r="K627" s="145"/>
      <c r="L627" s="145"/>
      <c r="M627" s="145"/>
      <c r="N627" s="145"/>
      <c r="O627" s="145"/>
      <c r="P627" s="145"/>
      <c r="Q627" s="145"/>
      <c r="R627" s="145"/>
      <c r="S627" s="145"/>
      <c r="T627" s="145"/>
      <c r="U627" s="145"/>
    </row>
    <row r="628" spans="2:21" x14ac:dyDescent="0.25">
      <c r="B628" s="145"/>
      <c r="C628" s="145"/>
      <c r="D628" s="145"/>
      <c r="E628" s="145"/>
      <c r="F628" s="145"/>
      <c r="G628" s="145"/>
      <c r="H628" s="145"/>
      <c r="I628" s="145"/>
      <c r="J628" s="145"/>
      <c r="K628" s="145"/>
      <c r="L628" s="145"/>
      <c r="M628" s="145"/>
      <c r="N628" s="145"/>
      <c r="O628" s="145"/>
      <c r="P628" s="145"/>
      <c r="Q628" s="145"/>
      <c r="R628" s="145"/>
      <c r="S628" s="145"/>
      <c r="T628" s="145"/>
      <c r="U628" s="145"/>
    </row>
    <row r="629" spans="2:21" x14ac:dyDescent="0.25">
      <c r="B629" s="145"/>
      <c r="C629" s="145"/>
      <c r="D629" s="145"/>
      <c r="E629" s="145"/>
      <c r="F629" s="145"/>
      <c r="G629" s="145"/>
      <c r="H629" s="145"/>
      <c r="I629" s="145"/>
      <c r="J629" s="145"/>
      <c r="K629" s="145"/>
      <c r="L629" s="145"/>
      <c r="M629" s="145"/>
      <c r="N629" s="145"/>
      <c r="O629" s="145"/>
      <c r="P629" s="145"/>
      <c r="Q629" s="145"/>
      <c r="R629" s="145"/>
      <c r="S629" s="145"/>
      <c r="T629" s="145"/>
      <c r="U629" s="145"/>
    </row>
    <row r="630" spans="2:21" x14ac:dyDescent="0.25">
      <c r="B630" s="145"/>
      <c r="C630" s="145"/>
      <c r="D630" s="145"/>
      <c r="E630" s="145"/>
      <c r="F630" s="145"/>
      <c r="G630" s="145"/>
      <c r="H630" s="145"/>
      <c r="I630" s="145"/>
      <c r="J630" s="145"/>
      <c r="K630" s="145"/>
      <c r="L630" s="145"/>
      <c r="M630" s="145"/>
      <c r="N630" s="145"/>
      <c r="O630" s="145"/>
      <c r="P630" s="145"/>
      <c r="Q630" s="145"/>
      <c r="R630" s="145"/>
      <c r="S630" s="145"/>
      <c r="T630" s="145"/>
      <c r="U630" s="145"/>
    </row>
    <row r="631" spans="2:21" x14ac:dyDescent="0.25">
      <c r="B631" s="145"/>
      <c r="C631" s="145"/>
      <c r="D631" s="145"/>
      <c r="E631" s="145"/>
      <c r="F631" s="145"/>
      <c r="G631" s="145"/>
      <c r="H631" s="145"/>
      <c r="I631" s="145"/>
      <c r="J631" s="145"/>
      <c r="K631" s="145"/>
      <c r="L631" s="145"/>
      <c r="M631" s="145"/>
      <c r="N631" s="145"/>
      <c r="O631" s="145"/>
      <c r="P631" s="145"/>
      <c r="Q631" s="145"/>
      <c r="R631" s="145"/>
      <c r="S631" s="145"/>
      <c r="T631" s="145"/>
      <c r="U631" s="145"/>
    </row>
    <row r="632" spans="2:21" x14ac:dyDescent="0.25">
      <c r="B632" s="145"/>
      <c r="C632" s="145"/>
      <c r="D632" s="145"/>
      <c r="E632" s="145"/>
      <c r="F632" s="145"/>
      <c r="G632" s="145"/>
      <c r="H632" s="145"/>
      <c r="I632" s="145"/>
      <c r="J632" s="145"/>
      <c r="K632" s="145"/>
      <c r="L632" s="145"/>
      <c r="M632" s="145"/>
      <c r="N632" s="145"/>
      <c r="O632" s="145"/>
      <c r="P632" s="145"/>
      <c r="Q632" s="145"/>
      <c r="R632" s="145"/>
      <c r="S632" s="145"/>
      <c r="T632" s="145"/>
      <c r="U632" s="145"/>
    </row>
    <row r="633" spans="2:21" x14ac:dyDescent="0.25">
      <c r="B633" s="145"/>
      <c r="C633" s="145"/>
      <c r="D633" s="145"/>
      <c r="E633" s="145"/>
      <c r="F633" s="145"/>
      <c r="G633" s="145"/>
      <c r="H633" s="145"/>
      <c r="I633" s="145"/>
      <c r="J633" s="145"/>
      <c r="K633" s="145"/>
      <c r="L633" s="145"/>
      <c r="M633" s="145"/>
      <c r="N633" s="145"/>
      <c r="O633" s="145"/>
      <c r="P633" s="145"/>
      <c r="Q633" s="145"/>
      <c r="R633" s="145"/>
      <c r="S633" s="145"/>
      <c r="T633" s="145"/>
      <c r="U633" s="145"/>
    </row>
    <row r="634" spans="2:21" x14ac:dyDescent="0.25">
      <c r="B634" s="145"/>
      <c r="C634" s="145"/>
      <c r="D634" s="145"/>
      <c r="E634" s="145"/>
      <c r="F634" s="145"/>
      <c r="G634" s="145"/>
      <c r="H634" s="145"/>
      <c r="I634" s="145"/>
      <c r="J634" s="145"/>
      <c r="K634" s="145"/>
      <c r="L634" s="145"/>
      <c r="M634" s="145"/>
      <c r="N634" s="145"/>
      <c r="O634" s="145"/>
      <c r="P634" s="145"/>
      <c r="Q634" s="145"/>
      <c r="R634" s="145"/>
      <c r="S634" s="145"/>
      <c r="T634" s="145"/>
      <c r="U634" s="145"/>
    </row>
    <row r="635" spans="2:21" x14ac:dyDescent="0.25">
      <c r="B635" s="145"/>
      <c r="C635" s="145"/>
      <c r="D635" s="145"/>
      <c r="E635" s="145"/>
      <c r="F635" s="145"/>
      <c r="G635" s="145"/>
      <c r="H635" s="145"/>
      <c r="I635" s="145"/>
      <c r="J635" s="145"/>
      <c r="K635" s="145"/>
      <c r="L635" s="145"/>
      <c r="M635" s="145"/>
      <c r="N635" s="145"/>
      <c r="O635" s="145"/>
      <c r="P635" s="145"/>
      <c r="Q635" s="145"/>
      <c r="R635" s="145"/>
      <c r="S635" s="145"/>
      <c r="T635" s="145"/>
      <c r="U635" s="145"/>
    </row>
    <row r="636" spans="2:21" x14ac:dyDescent="0.25">
      <c r="B636" s="145"/>
      <c r="C636" s="145"/>
      <c r="D636" s="145"/>
      <c r="E636" s="145"/>
      <c r="F636" s="145"/>
      <c r="G636" s="145"/>
      <c r="H636" s="145"/>
      <c r="I636" s="145"/>
      <c r="J636" s="145"/>
      <c r="K636" s="145"/>
      <c r="L636" s="145"/>
      <c r="M636" s="145"/>
      <c r="N636" s="145"/>
      <c r="O636" s="145"/>
      <c r="P636" s="145"/>
      <c r="Q636" s="145"/>
      <c r="R636" s="145"/>
      <c r="S636" s="145"/>
      <c r="T636" s="145"/>
      <c r="U636" s="145"/>
    </row>
    <row r="637" spans="2:21" x14ac:dyDescent="0.25">
      <c r="B637" s="145"/>
      <c r="C637" s="145"/>
      <c r="D637" s="145"/>
      <c r="E637" s="145"/>
      <c r="F637" s="145"/>
      <c r="G637" s="145"/>
      <c r="H637" s="145"/>
      <c r="I637" s="145"/>
      <c r="J637" s="145"/>
      <c r="K637" s="145"/>
      <c r="L637" s="145"/>
      <c r="M637" s="145"/>
      <c r="N637" s="145"/>
      <c r="O637" s="145"/>
      <c r="P637" s="145"/>
      <c r="Q637" s="145"/>
      <c r="R637" s="145"/>
      <c r="S637" s="145"/>
      <c r="T637" s="145"/>
      <c r="U637" s="145"/>
    </row>
    <row r="638" spans="2:21" x14ac:dyDescent="0.25">
      <c r="B638" s="145"/>
      <c r="C638" s="145"/>
      <c r="D638" s="145"/>
      <c r="E638" s="145"/>
      <c r="F638" s="145"/>
      <c r="G638" s="145"/>
      <c r="H638" s="145"/>
      <c r="I638" s="145"/>
      <c r="J638" s="145"/>
      <c r="K638" s="145"/>
      <c r="L638" s="145"/>
      <c r="M638" s="145"/>
      <c r="N638" s="145"/>
      <c r="O638" s="145"/>
      <c r="P638" s="145"/>
      <c r="Q638" s="145"/>
      <c r="R638" s="145"/>
      <c r="S638" s="145"/>
      <c r="T638" s="145"/>
      <c r="U638" s="145"/>
    </row>
    <row r="639" spans="2:21" x14ac:dyDescent="0.25">
      <c r="B639" s="145"/>
      <c r="C639" s="145"/>
      <c r="D639" s="145"/>
      <c r="E639" s="145"/>
      <c r="F639" s="145"/>
      <c r="G639" s="145"/>
      <c r="H639" s="145"/>
      <c r="I639" s="145"/>
      <c r="J639" s="145"/>
      <c r="K639" s="145"/>
      <c r="L639" s="145"/>
      <c r="M639" s="145"/>
      <c r="N639" s="145"/>
      <c r="O639" s="145"/>
      <c r="P639" s="145"/>
      <c r="Q639" s="145"/>
      <c r="R639" s="145"/>
      <c r="S639" s="145"/>
      <c r="T639" s="145"/>
      <c r="U639" s="145"/>
    </row>
    <row r="640" spans="2:21" x14ac:dyDescent="0.25">
      <c r="B640" s="145"/>
      <c r="C640" s="145"/>
      <c r="D640" s="145"/>
      <c r="E640" s="145"/>
      <c r="F640" s="145"/>
      <c r="G640" s="145"/>
      <c r="H640" s="145"/>
      <c r="I640" s="145"/>
      <c r="J640" s="145"/>
      <c r="K640" s="145"/>
      <c r="L640" s="145"/>
      <c r="M640" s="145"/>
      <c r="N640" s="145"/>
      <c r="O640" s="145"/>
      <c r="P640" s="145"/>
      <c r="Q640" s="145"/>
      <c r="R640" s="145"/>
      <c r="S640" s="145"/>
      <c r="T640" s="145"/>
      <c r="U640" s="145"/>
    </row>
    <row r="641" spans="2:21" x14ac:dyDescent="0.25">
      <c r="B641" s="145"/>
      <c r="C641" s="145"/>
      <c r="D641" s="145"/>
      <c r="E641" s="145"/>
      <c r="F641" s="145"/>
      <c r="G641" s="145"/>
      <c r="H641" s="145"/>
      <c r="I641" s="145"/>
      <c r="J641" s="145"/>
      <c r="K641" s="145"/>
      <c r="L641" s="145"/>
      <c r="M641" s="145"/>
      <c r="N641" s="145"/>
      <c r="O641" s="145"/>
      <c r="P641" s="145"/>
      <c r="Q641" s="145"/>
      <c r="R641" s="145"/>
      <c r="S641" s="145"/>
      <c r="T641" s="145"/>
      <c r="U641" s="145"/>
    </row>
    <row r="642" spans="2:21" x14ac:dyDescent="0.25">
      <c r="B642" s="145"/>
      <c r="C642" s="145"/>
      <c r="D642" s="145"/>
      <c r="E642" s="145"/>
      <c r="F642" s="145"/>
      <c r="G642" s="145"/>
      <c r="H642" s="145"/>
      <c r="I642" s="145"/>
      <c r="J642" s="145"/>
      <c r="K642" s="145"/>
      <c r="L642" s="145"/>
      <c r="M642" s="145"/>
      <c r="N642" s="145"/>
      <c r="O642" s="145"/>
      <c r="P642" s="145"/>
      <c r="Q642" s="145"/>
      <c r="R642" s="145"/>
      <c r="S642" s="145"/>
      <c r="T642" s="145"/>
      <c r="U642" s="145"/>
    </row>
    <row r="643" spans="2:21" x14ac:dyDescent="0.25">
      <c r="B643" s="145"/>
      <c r="C643" s="145"/>
      <c r="D643" s="145"/>
      <c r="E643" s="145"/>
      <c r="F643" s="145"/>
      <c r="G643" s="145"/>
      <c r="H643" s="145"/>
      <c r="I643" s="145"/>
      <c r="J643" s="145"/>
      <c r="K643" s="145"/>
      <c r="L643" s="145"/>
      <c r="M643" s="145"/>
      <c r="N643" s="145"/>
      <c r="O643" s="145"/>
      <c r="P643" s="145"/>
      <c r="Q643" s="145"/>
      <c r="R643" s="145"/>
      <c r="S643" s="145"/>
      <c r="T643" s="145"/>
      <c r="U643" s="145"/>
    </row>
    <row r="644" spans="2:21" x14ac:dyDescent="0.25">
      <c r="B644" s="145"/>
      <c r="C644" s="145"/>
      <c r="D644" s="145"/>
      <c r="E644" s="145"/>
      <c r="F644" s="145"/>
      <c r="G644" s="145"/>
      <c r="H644" s="145"/>
      <c r="I644" s="145"/>
      <c r="J644" s="145"/>
      <c r="K644" s="145"/>
      <c r="L644" s="145"/>
      <c r="M644" s="145"/>
      <c r="N644" s="145"/>
      <c r="O644" s="145"/>
      <c r="P644" s="145"/>
      <c r="Q644" s="145"/>
      <c r="R644" s="145"/>
      <c r="S644" s="145"/>
      <c r="T644" s="145"/>
      <c r="U644" s="145"/>
    </row>
    <row r="645" spans="2:21" x14ac:dyDescent="0.25">
      <c r="B645" s="145"/>
      <c r="C645" s="145"/>
      <c r="D645" s="145"/>
      <c r="E645" s="145"/>
      <c r="F645" s="145"/>
      <c r="G645" s="145"/>
      <c r="H645" s="145"/>
      <c r="I645" s="145"/>
      <c r="J645" s="145"/>
      <c r="K645" s="145"/>
      <c r="L645" s="145"/>
      <c r="M645" s="145"/>
      <c r="N645" s="145"/>
      <c r="O645" s="145"/>
      <c r="P645" s="145"/>
      <c r="Q645" s="145"/>
      <c r="R645" s="145"/>
      <c r="S645" s="145"/>
      <c r="T645" s="145"/>
      <c r="U645" s="145"/>
    </row>
    <row r="646" spans="2:21" x14ac:dyDescent="0.25">
      <c r="B646" s="145"/>
      <c r="C646" s="145"/>
      <c r="D646" s="145"/>
      <c r="E646" s="145"/>
      <c r="F646" s="145"/>
      <c r="G646" s="145"/>
      <c r="H646" s="145"/>
      <c r="I646" s="145"/>
      <c r="J646" s="145"/>
      <c r="K646" s="145"/>
      <c r="L646" s="145"/>
      <c r="M646" s="145"/>
      <c r="N646" s="145"/>
      <c r="O646" s="145"/>
      <c r="P646" s="145"/>
      <c r="Q646" s="145"/>
      <c r="R646" s="145"/>
      <c r="S646" s="145"/>
      <c r="T646" s="145"/>
      <c r="U646" s="145"/>
    </row>
    <row r="647" spans="2:21" x14ac:dyDescent="0.25">
      <c r="B647" s="145"/>
      <c r="C647" s="145"/>
      <c r="D647" s="145"/>
      <c r="E647" s="145"/>
      <c r="F647" s="145"/>
      <c r="G647" s="145"/>
      <c r="H647" s="145"/>
      <c r="I647" s="145"/>
      <c r="J647" s="145"/>
      <c r="K647" s="145"/>
      <c r="L647" s="145"/>
      <c r="M647" s="145"/>
      <c r="N647" s="145"/>
      <c r="O647" s="145"/>
      <c r="P647" s="145"/>
      <c r="Q647" s="145"/>
      <c r="R647" s="145"/>
      <c r="S647" s="145"/>
      <c r="T647" s="145"/>
      <c r="U647" s="145"/>
    </row>
    <row r="648" spans="2:21" x14ac:dyDescent="0.25">
      <c r="B648" s="145"/>
      <c r="C648" s="145"/>
      <c r="D648" s="145"/>
      <c r="E648" s="145"/>
      <c r="F648" s="145"/>
      <c r="G648" s="145"/>
      <c r="H648" s="145"/>
      <c r="I648" s="145"/>
      <c r="J648" s="145"/>
      <c r="K648" s="145"/>
      <c r="L648" s="145"/>
      <c r="M648" s="145"/>
      <c r="N648" s="145"/>
      <c r="O648" s="145"/>
      <c r="P648" s="145"/>
      <c r="Q648" s="145"/>
      <c r="R648" s="145"/>
      <c r="S648" s="145"/>
      <c r="T648" s="145"/>
      <c r="U648" s="145"/>
    </row>
    <row r="649" spans="2:21" x14ac:dyDescent="0.25">
      <c r="B649" s="145"/>
      <c r="C649" s="145"/>
      <c r="D649" s="145"/>
      <c r="E649" s="145"/>
      <c r="F649" s="145"/>
      <c r="G649" s="145"/>
      <c r="H649" s="145"/>
      <c r="I649" s="145"/>
      <c r="J649" s="145"/>
      <c r="K649" s="145"/>
      <c r="L649" s="145"/>
      <c r="M649" s="145"/>
      <c r="N649" s="145"/>
      <c r="O649" s="145"/>
      <c r="P649" s="145"/>
      <c r="Q649" s="145"/>
      <c r="R649" s="145"/>
      <c r="S649" s="145"/>
      <c r="T649" s="145"/>
      <c r="U649" s="145"/>
    </row>
    <row r="650" spans="2:21" x14ac:dyDescent="0.25">
      <c r="B650" s="145"/>
      <c r="C650" s="145"/>
      <c r="D650" s="145"/>
      <c r="E650" s="145"/>
      <c r="F650" s="145"/>
      <c r="G650" s="145"/>
      <c r="H650" s="145"/>
      <c r="I650" s="145"/>
      <c r="J650" s="145"/>
      <c r="K650" s="145"/>
      <c r="L650" s="145"/>
      <c r="M650" s="145"/>
      <c r="N650" s="145"/>
      <c r="O650" s="145"/>
      <c r="P650" s="145"/>
      <c r="Q650" s="145"/>
      <c r="R650" s="145"/>
      <c r="S650" s="145"/>
      <c r="T650" s="145"/>
      <c r="U650" s="145"/>
    </row>
    <row r="651" spans="2:21" x14ac:dyDescent="0.25">
      <c r="B651" s="145"/>
      <c r="C651" s="145"/>
      <c r="D651" s="145"/>
      <c r="E651" s="145"/>
      <c r="F651" s="145"/>
      <c r="G651" s="145"/>
      <c r="H651" s="145"/>
      <c r="I651" s="145"/>
      <c r="J651" s="145"/>
      <c r="K651" s="145"/>
      <c r="L651" s="145"/>
      <c r="M651" s="145"/>
      <c r="N651" s="145"/>
      <c r="O651" s="145"/>
      <c r="P651" s="145"/>
      <c r="Q651" s="145"/>
      <c r="R651" s="145"/>
      <c r="S651" s="145"/>
      <c r="T651" s="145"/>
      <c r="U651" s="145"/>
    </row>
    <row r="652" spans="2:21" x14ac:dyDescent="0.25">
      <c r="B652" s="145"/>
      <c r="C652" s="145"/>
      <c r="D652" s="145"/>
      <c r="E652" s="145"/>
      <c r="F652" s="145"/>
      <c r="G652" s="145"/>
      <c r="H652" s="145"/>
      <c r="I652" s="145"/>
      <c r="J652" s="145"/>
      <c r="K652" s="145"/>
      <c r="L652" s="145"/>
      <c r="M652" s="145"/>
      <c r="N652" s="145"/>
      <c r="O652" s="145"/>
      <c r="P652" s="145"/>
      <c r="Q652" s="145"/>
      <c r="R652" s="145"/>
      <c r="S652" s="145"/>
      <c r="T652" s="145"/>
      <c r="U652" s="145"/>
    </row>
    <row r="653" spans="2:21" x14ac:dyDescent="0.25">
      <c r="B653" s="145"/>
      <c r="C653" s="145"/>
      <c r="D653" s="145"/>
      <c r="E653" s="145"/>
      <c r="F653" s="145"/>
      <c r="G653" s="145"/>
      <c r="H653" s="145"/>
      <c r="I653" s="145"/>
      <c r="J653" s="145"/>
      <c r="K653" s="145"/>
      <c r="L653" s="145"/>
      <c r="M653" s="145"/>
      <c r="N653" s="145"/>
      <c r="O653" s="145"/>
      <c r="P653" s="145"/>
      <c r="Q653" s="145"/>
      <c r="R653" s="145"/>
      <c r="S653" s="145"/>
      <c r="T653" s="145"/>
      <c r="U653" s="145"/>
    </row>
    <row r="654" spans="2:21" x14ac:dyDescent="0.25">
      <c r="B654" s="145"/>
      <c r="C654" s="145"/>
      <c r="D654" s="145"/>
      <c r="E654" s="145"/>
      <c r="F654" s="145"/>
      <c r="G654" s="145"/>
      <c r="H654" s="145"/>
      <c r="I654" s="145"/>
      <c r="J654" s="145"/>
      <c r="K654" s="145"/>
      <c r="L654" s="145"/>
      <c r="M654" s="145"/>
      <c r="N654" s="145"/>
      <c r="O654" s="145"/>
      <c r="P654" s="145"/>
      <c r="Q654" s="145"/>
      <c r="R654" s="145"/>
      <c r="S654" s="145"/>
      <c r="T654" s="145"/>
      <c r="U654" s="145"/>
    </row>
    <row r="655" spans="2:21" x14ac:dyDescent="0.25">
      <c r="B655" s="145"/>
      <c r="C655" s="145"/>
      <c r="D655" s="145"/>
      <c r="E655" s="145"/>
      <c r="F655" s="145"/>
      <c r="G655" s="145"/>
      <c r="H655" s="145"/>
      <c r="I655" s="145"/>
      <c r="J655" s="145"/>
      <c r="K655" s="145"/>
      <c r="L655" s="145"/>
      <c r="M655" s="145"/>
      <c r="N655" s="145"/>
      <c r="O655" s="145"/>
      <c r="P655" s="145"/>
      <c r="Q655" s="145"/>
      <c r="R655" s="145"/>
      <c r="S655" s="145"/>
      <c r="T655" s="145"/>
      <c r="U655" s="145"/>
    </row>
    <row r="656" spans="2:21" x14ac:dyDescent="0.25">
      <c r="B656" s="145"/>
      <c r="C656" s="145"/>
      <c r="D656" s="145"/>
      <c r="E656" s="145"/>
      <c r="F656" s="145"/>
      <c r="G656" s="145"/>
      <c r="H656" s="145"/>
      <c r="I656" s="145"/>
      <c r="J656" s="145"/>
      <c r="K656" s="145"/>
      <c r="L656" s="145"/>
      <c r="M656" s="145"/>
      <c r="N656" s="145"/>
      <c r="O656" s="145"/>
      <c r="P656" s="145"/>
      <c r="Q656" s="145"/>
      <c r="R656" s="145"/>
      <c r="S656" s="145"/>
      <c r="T656" s="145"/>
      <c r="U656" s="145"/>
    </row>
    <row r="657" spans="2:21" x14ac:dyDescent="0.25">
      <c r="B657" s="145"/>
      <c r="C657" s="145"/>
      <c r="D657" s="145"/>
      <c r="E657" s="145"/>
      <c r="F657" s="145"/>
      <c r="G657" s="145"/>
      <c r="H657" s="145"/>
      <c r="I657" s="145"/>
      <c r="J657" s="145"/>
      <c r="K657" s="145"/>
      <c r="L657" s="145"/>
      <c r="M657" s="145"/>
      <c r="N657" s="145"/>
      <c r="O657" s="145"/>
      <c r="P657" s="145"/>
      <c r="Q657" s="145"/>
      <c r="R657" s="145"/>
      <c r="S657" s="145"/>
      <c r="T657" s="145"/>
      <c r="U657" s="145"/>
    </row>
    <row r="658" spans="2:21" x14ac:dyDescent="0.25">
      <c r="B658" s="145"/>
      <c r="C658" s="145"/>
      <c r="D658" s="145"/>
      <c r="E658" s="145"/>
      <c r="F658" s="145"/>
      <c r="G658" s="145"/>
      <c r="H658" s="145"/>
      <c r="I658" s="145"/>
      <c r="J658" s="145"/>
      <c r="K658" s="145"/>
      <c r="L658" s="145"/>
      <c r="M658" s="145"/>
      <c r="N658" s="145"/>
      <c r="O658" s="145"/>
      <c r="P658" s="145"/>
      <c r="Q658" s="145"/>
      <c r="R658" s="145"/>
      <c r="S658" s="145"/>
      <c r="T658" s="145"/>
      <c r="U658" s="145"/>
    </row>
    <row r="659" spans="2:21" x14ac:dyDescent="0.25">
      <c r="B659" s="145"/>
      <c r="C659" s="145"/>
      <c r="D659" s="145"/>
      <c r="E659" s="145"/>
      <c r="F659" s="145"/>
      <c r="G659" s="145"/>
      <c r="H659" s="145"/>
      <c r="I659" s="145"/>
      <c r="J659" s="145"/>
      <c r="K659" s="145"/>
      <c r="L659" s="145"/>
      <c r="M659" s="145"/>
      <c r="N659" s="145"/>
      <c r="O659" s="145"/>
      <c r="P659" s="145"/>
      <c r="Q659" s="145"/>
      <c r="R659" s="145"/>
      <c r="S659" s="145"/>
      <c r="T659" s="145"/>
      <c r="U659" s="145"/>
    </row>
    <row r="660" spans="2:21" x14ac:dyDescent="0.25">
      <c r="B660" s="145"/>
      <c r="C660" s="145"/>
      <c r="D660" s="145"/>
      <c r="E660" s="145"/>
      <c r="F660" s="145"/>
      <c r="G660" s="145"/>
      <c r="H660" s="145"/>
      <c r="I660" s="145"/>
      <c r="J660" s="145"/>
      <c r="K660" s="145"/>
      <c r="L660" s="145"/>
      <c r="M660" s="145"/>
      <c r="N660" s="145"/>
      <c r="O660" s="145"/>
      <c r="P660" s="145"/>
      <c r="Q660" s="145"/>
      <c r="R660" s="145"/>
      <c r="S660" s="145"/>
      <c r="T660" s="145"/>
      <c r="U660" s="145"/>
    </row>
    <row r="661" spans="2:21" x14ac:dyDescent="0.25">
      <c r="B661" s="145"/>
      <c r="C661" s="145"/>
      <c r="D661" s="145"/>
      <c r="E661" s="145"/>
      <c r="F661" s="145"/>
      <c r="G661" s="145"/>
      <c r="H661" s="145"/>
      <c r="I661" s="145"/>
      <c r="J661" s="145"/>
      <c r="K661" s="145"/>
      <c r="L661" s="145"/>
      <c r="M661" s="145"/>
      <c r="N661" s="145"/>
      <c r="O661" s="145"/>
      <c r="P661" s="145"/>
      <c r="Q661" s="145"/>
      <c r="R661" s="145"/>
      <c r="S661" s="145"/>
      <c r="T661" s="145"/>
      <c r="U661" s="145"/>
    </row>
    <row r="662" spans="2:21" x14ac:dyDescent="0.25">
      <c r="B662" s="145"/>
      <c r="C662" s="145"/>
      <c r="D662" s="145"/>
      <c r="E662" s="145"/>
      <c r="F662" s="145"/>
      <c r="G662" s="145"/>
      <c r="H662" s="145"/>
      <c r="I662" s="145"/>
      <c r="J662" s="145"/>
      <c r="K662" s="145"/>
      <c r="L662" s="145"/>
      <c r="M662" s="145"/>
      <c r="N662" s="145"/>
      <c r="O662" s="145"/>
      <c r="P662" s="145"/>
      <c r="Q662" s="145"/>
      <c r="R662" s="145"/>
      <c r="S662" s="145"/>
      <c r="T662" s="145"/>
      <c r="U662" s="145"/>
    </row>
    <row r="663" spans="2:21" x14ac:dyDescent="0.25">
      <c r="B663" s="145"/>
      <c r="C663" s="145"/>
      <c r="D663" s="145"/>
      <c r="E663" s="145"/>
      <c r="F663" s="145"/>
      <c r="G663" s="145"/>
      <c r="H663" s="145"/>
      <c r="I663" s="145"/>
      <c r="J663" s="145"/>
      <c r="K663" s="145"/>
      <c r="L663" s="145"/>
      <c r="M663" s="145"/>
      <c r="N663" s="145"/>
      <c r="O663" s="145"/>
      <c r="P663" s="145"/>
      <c r="Q663" s="145"/>
      <c r="R663" s="145"/>
      <c r="S663" s="145"/>
      <c r="T663" s="145"/>
      <c r="U663" s="145"/>
    </row>
    <row r="664" spans="2:21" x14ac:dyDescent="0.25">
      <c r="B664" s="145"/>
      <c r="C664" s="145"/>
      <c r="D664" s="145"/>
      <c r="E664" s="145"/>
      <c r="F664" s="145"/>
      <c r="G664" s="145"/>
      <c r="H664" s="145"/>
      <c r="I664" s="145"/>
      <c r="J664" s="145"/>
      <c r="K664" s="145"/>
      <c r="L664" s="145"/>
      <c r="M664" s="145"/>
      <c r="N664" s="145"/>
      <c r="O664" s="145"/>
      <c r="P664" s="145"/>
      <c r="Q664" s="145"/>
      <c r="R664" s="145"/>
      <c r="S664" s="145"/>
      <c r="T664" s="145"/>
      <c r="U664" s="145"/>
    </row>
    <row r="665" spans="2:21" x14ac:dyDescent="0.25">
      <c r="B665" s="145"/>
      <c r="C665" s="145"/>
      <c r="D665" s="145"/>
      <c r="E665" s="145"/>
      <c r="F665" s="145"/>
      <c r="G665" s="145"/>
      <c r="H665" s="145"/>
      <c r="I665" s="145"/>
      <c r="J665" s="145"/>
      <c r="K665" s="145"/>
      <c r="L665" s="145"/>
      <c r="M665" s="145"/>
      <c r="N665" s="145"/>
      <c r="O665" s="145"/>
      <c r="P665" s="145"/>
      <c r="Q665" s="145"/>
      <c r="R665" s="145"/>
      <c r="S665" s="145"/>
      <c r="T665" s="145"/>
      <c r="U665" s="145"/>
    </row>
    <row r="666" spans="2:21" x14ac:dyDescent="0.25">
      <c r="B666" s="145"/>
      <c r="C666" s="145"/>
      <c r="D666" s="145"/>
      <c r="E666" s="145"/>
      <c r="F666" s="145"/>
      <c r="G666" s="145"/>
      <c r="H666" s="145"/>
      <c r="I666" s="145"/>
      <c r="J666" s="145"/>
      <c r="K666" s="145"/>
      <c r="L666" s="145"/>
      <c r="M666" s="145"/>
      <c r="N666" s="145"/>
      <c r="O666" s="145"/>
      <c r="P666" s="145"/>
      <c r="Q666" s="145"/>
      <c r="R666" s="145"/>
      <c r="S666" s="145"/>
      <c r="T666" s="145"/>
      <c r="U666" s="145"/>
    </row>
    <row r="667" spans="2:21" x14ac:dyDescent="0.25">
      <c r="B667" s="145"/>
      <c r="C667" s="145"/>
      <c r="D667" s="145"/>
      <c r="E667" s="145"/>
      <c r="F667" s="145"/>
      <c r="G667" s="145"/>
      <c r="H667" s="145"/>
      <c r="I667" s="145"/>
      <c r="J667" s="145"/>
      <c r="K667" s="145"/>
      <c r="L667" s="145"/>
      <c r="M667" s="145"/>
      <c r="N667" s="145"/>
      <c r="O667" s="145"/>
      <c r="P667" s="145"/>
      <c r="Q667" s="145"/>
      <c r="R667" s="145"/>
      <c r="S667" s="145"/>
      <c r="T667" s="145"/>
      <c r="U667" s="145"/>
    </row>
    <row r="668" spans="2:21" x14ac:dyDescent="0.25">
      <c r="B668" s="145"/>
      <c r="C668" s="145"/>
      <c r="D668" s="145"/>
      <c r="E668" s="145"/>
      <c r="F668" s="145"/>
      <c r="G668" s="145"/>
      <c r="H668" s="145"/>
      <c r="I668" s="145"/>
      <c r="J668" s="145"/>
      <c r="K668" s="145"/>
      <c r="L668" s="145"/>
      <c r="M668" s="145"/>
      <c r="N668" s="145"/>
      <c r="O668" s="145"/>
      <c r="P668" s="145"/>
      <c r="Q668" s="145"/>
      <c r="R668" s="145"/>
      <c r="S668" s="145"/>
      <c r="T668" s="145"/>
      <c r="U668" s="145"/>
    </row>
    <row r="669" spans="2:21" x14ac:dyDescent="0.25">
      <c r="B669" s="145"/>
      <c r="C669" s="145"/>
      <c r="D669" s="145"/>
      <c r="E669" s="145"/>
      <c r="F669" s="145"/>
      <c r="G669" s="145"/>
      <c r="H669" s="145"/>
      <c r="I669" s="145"/>
      <c r="J669" s="145"/>
      <c r="K669" s="145"/>
      <c r="L669" s="145"/>
      <c r="M669" s="145"/>
      <c r="N669" s="145"/>
      <c r="O669" s="145"/>
      <c r="P669" s="145"/>
      <c r="Q669" s="145"/>
      <c r="R669" s="145"/>
      <c r="S669" s="145"/>
      <c r="T669" s="145"/>
      <c r="U669" s="145"/>
    </row>
    <row r="670" spans="2:21" x14ac:dyDescent="0.25">
      <c r="B670" s="145"/>
      <c r="C670" s="145"/>
      <c r="D670" s="145"/>
      <c r="E670" s="145"/>
      <c r="F670" s="145"/>
      <c r="G670" s="145"/>
      <c r="H670" s="145"/>
      <c r="I670" s="145"/>
      <c r="J670" s="145"/>
      <c r="K670" s="145"/>
      <c r="L670" s="145"/>
      <c r="M670" s="145"/>
      <c r="N670" s="145"/>
      <c r="O670" s="145"/>
      <c r="P670" s="145"/>
      <c r="Q670" s="145"/>
      <c r="R670" s="145"/>
      <c r="S670" s="145"/>
      <c r="T670" s="145"/>
      <c r="U670" s="145"/>
    </row>
    <row r="671" spans="2:21" x14ac:dyDescent="0.25">
      <c r="B671" s="145"/>
      <c r="C671" s="145"/>
      <c r="D671" s="145"/>
      <c r="E671" s="145"/>
      <c r="F671" s="145"/>
      <c r="G671" s="145"/>
      <c r="H671" s="145"/>
      <c r="I671" s="145"/>
      <c r="J671" s="145"/>
      <c r="K671" s="145"/>
      <c r="L671" s="145"/>
      <c r="M671" s="145"/>
      <c r="N671" s="145"/>
      <c r="O671" s="145"/>
      <c r="P671" s="145"/>
      <c r="Q671" s="145"/>
      <c r="R671" s="145"/>
      <c r="S671" s="145"/>
      <c r="T671" s="145"/>
      <c r="U671" s="145"/>
    </row>
    <row r="672" spans="2:21" x14ac:dyDescent="0.25">
      <c r="B672" s="145"/>
      <c r="C672" s="145"/>
      <c r="D672" s="145"/>
      <c r="E672" s="145"/>
      <c r="F672" s="145"/>
      <c r="G672" s="145"/>
      <c r="H672" s="145"/>
      <c r="I672" s="145"/>
      <c r="J672" s="145"/>
      <c r="K672" s="145"/>
      <c r="L672" s="145"/>
      <c r="M672" s="145"/>
      <c r="N672" s="145"/>
      <c r="O672" s="145"/>
      <c r="P672" s="145"/>
      <c r="Q672" s="145"/>
      <c r="R672" s="145"/>
      <c r="S672" s="145"/>
      <c r="T672" s="145"/>
      <c r="U672" s="145"/>
    </row>
    <row r="673" spans="2:21" x14ac:dyDescent="0.25">
      <c r="B673" s="145"/>
      <c r="C673" s="145"/>
      <c r="D673" s="145"/>
      <c r="E673" s="145"/>
      <c r="F673" s="145"/>
      <c r="G673" s="145"/>
      <c r="H673" s="145"/>
      <c r="I673" s="145"/>
      <c r="J673" s="145"/>
      <c r="K673" s="145"/>
      <c r="L673" s="145"/>
      <c r="M673" s="145"/>
      <c r="N673" s="145"/>
      <c r="O673" s="145"/>
      <c r="P673" s="145"/>
      <c r="Q673" s="145"/>
      <c r="R673" s="145"/>
      <c r="S673" s="145"/>
      <c r="T673" s="145"/>
      <c r="U673" s="145"/>
    </row>
    <row r="674" spans="2:21" x14ac:dyDescent="0.25">
      <c r="B674" s="145"/>
      <c r="C674" s="145"/>
      <c r="D674" s="145"/>
      <c r="E674" s="145"/>
      <c r="F674" s="145"/>
      <c r="G674" s="145"/>
      <c r="H674" s="145"/>
      <c r="I674" s="145"/>
      <c r="J674" s="145"/>
      <c r="K674" s="145"/>
      <c r="L674" s="145"/>
      <c r="M674" s="145"/>
      <c r="N674" s="145"/>
      <c r="O674" s="145"/>
      <c r="P674" s="145"/>
      <c r="Q674" s="145"/>
      <c r="R674" s="145"/>
      <c r="S674" s="145"/>
      <c r="T674" s="145"/>
      <c r="U674" s="145"/>
    </row>
    <row r="675" spans="2:21" x14ac:dyDescent="0.25">
      <c r="B675" s="145"/>
      <c r="C675" s="145"/>
      <c r="D675" s="145"/>
      <c r="E675" s="145"/>
      <c r="F675" s="145"/>
      <c r="G675" s="145"/>
      <c r="H675" s="145"/>
      <c r="I675" s="145"/>
      <c r="J675" s="145"/>
      <c r="K675" s="145"/>
      <c r="L675" s="145"/>
      <c r="M675" s="145"/>
      <c r="N675" s="145"/>
      <c r="O675" s="145"/>
      <c r="P675" s="145"/>
      <c r="Q675" s="145"/>
      <c r="R675" s="145"/>
      <c r="S675" s="145"/>
      <c r="T675" s="145"/>
      <c r="U675" s="145"/>
    </row>
    <row r="676" spans="2:21" x14ac:dyDescent="0.25">
      <c r="B676" s="145"/>
      <c r="C676" s="145"/>
      <c r="D676" s="145"/>
      <c r="E676" s="145"/>
      <c r="F676" s="145"/>
      <c r="G676" s="145"/>
      <c r="H676" s="145"/>
      <c r="I676" s="145"/>
      <c r="J676" s="145"/>
      <c r="K676" s="145"/>
      <c r="L676" s="145"/>
      <c r="M676" s="145"/>
      <c r="N676" s="145"/>
      <c r="O676" s="145"/>
      <c r="P676" s="145"/>
      <c r="Q676" s="145"/>
      <c r="R676" s="145"/>
      <c r="S676" s="145"/>
      <c r="T676" s="145"/>
      <c r="U676" s="145"/>
    </row>
    <row r="677" spans="2:21" x14ac:dyDescent="0.25">
      <c r="B677" s="145"/>
      <c r="C677" s="145"/>
      <c r="D677" s="145"/>
      <c r="E677" s="145"/>
      <c r="F677" s="145"/>
      <c r="G677" s="145"/>
      <c r="H677" s="145"/>
      <c r="I677" s="145"/>
      <c r="J677" s="145"/>
      <c r="K677" s="145"/>
      <c r="L677" s="145"/>
      <c r="M677" s="145"/>
      <c r="N677" s="145"/>
      <c r="O677" s="145"/>
      <c r="P677" s="145"/>
      <c r="Q677" s="145"/>
      <c r="R677" s="145"/>
      <c r="S677" s="145"/>
      <c r="T677" s="145"/>
      <c r="U677" s="145"/>
    </row>
    <row r="678" spans="2:21" x14ac:dyDescent="0.25">
      <c r="B678" s="145"/>
      <c r="C678" s="145"/>
      <c r="D678" s="145"/>
      <c r="E678" s="145"/>
      <c r="F678" s="145"/>
      <c r="G678" s="145"/>
      <c r="H678" s="145"/>
      <c r="I678" s="145"/>
      <c r="J678" s="145"/>
      <c r="K678" s="145"/>
      <c r="L678" s="145"/>
      <c r="M678" s="145"/>
      <c r="N678" s="145"/>
      <c r="O678" s="145"/>
      <c r="P678" s="145"/>
      <c r="Q678" s="145"/>
      <c r="R678" s="145"/>
      <c r="S678" s="145"/>
      <c r="T678" s="145"/>
      <c r="U678" s="145"/>
    </row>
    <row r="679" spans="2:21" x14ac:dyDescent="0.25">
      <c r="B679" s="145"/>
      <c r="C679" s="145"/>
      <c r="D679" s="145"/>
      <c r="E679" s="145"/>
      <c r="F679" s="145"/>
      <c r="G679" s="145"/>
      <c r="H679" s="145"/>
      <c r="I679" s="145"/>
      <c r="J679" s="145"/>
      <c r="K679" s="145"/>
      <c r="L679" s="145"/>
      <c r="M679" s="145"/>
      <c r="N679" s="145"/>
      <c r="O679" s="145"/>
      <c r="P679" s="145"/>
      <c r="Q679" s="145"/>
      <c r="R679" s="145"/>
      <c r="S679" s="145"/>
      <c r="T679" s="145"/>
      <c r="U679" s="145"/>
    </row>
    <row r="680" spans="2:21" x14ac:dyDescent="0.25">
      <c r="B680" s="145"/>
      <c r="C680" s="145"/>
      <c r="D680" s="145"/>
      <c r="E680" s="145"/>
      <c r="F680" s="145"/>
      <c r="G680" s="145"/>
      <c r="H680" s="145"/>
      <c r="I680" s="145"/>
      <c r="J680" s="145"/>
      <c r="K680" s="145"/>
      <c r="L680" s="145"/>
      <c r="M680" s="145"/>
      <c r="N680" s="145"/>
      <c r="O680" s="145"/>
      <c r="P680" s="145"/>
      <c r="Q680" s="145"/>
      <c r="R680" s="145"/>
      <c r="S680" s="145"/>
      <c r="T680" s="145"/>
      <c r="U680" s="145"/>
    </row>
    <row r="681" spans="2:21" x14ac:dyDescent="0.25">
      <c r="B681" s="145"/>
      <c r="C681" s="145"/>
      <c r="D681" s="145"/>
      <c r="E681" s="145"/>
      <c r="F681" s="145"/>
      <c r="G681" s="145"/>
      <c r="H681" s="145"/>
      <c r="I681" s="145"/>
      <c r="J681" s="145"/>
      <c r="K681" s="145"/>
      <c r="L681" s="145"/>
      <c r="M681" s="145"/>
      <c r="N681" s="145"/>
      <c r="O681" s="145"/>
      <c r="P681" s="145"/>
      <c r="Q681" s="145"/>
      <c r="R681" s="145"/>
      <c r="S681" s="145"/>
      <c r="T681" s="145"/>
      <c r="U681" s="145"/>
    </row>
    <row r="682" spans="2:21" x14ac:dyDescent="0.25">
      <c r="B682" s="145"/>
      <c r="C682" s="145"/>
      <c r="D682" s="145"/>
      <c r="E682" s="145"/>
      <c r="F682" s="145"/>
      <c r="G682" s="145"/>
      <c r="H682" s="145"/>
      <c r="I682" s="145"/>
      <c r="J682" s="145"/>
      <c r="K682" s="145"/>
      <c r="L682" s="145"/>
      <c r="M682" s="145"/>
      <c r="N682" s="145"/>
      <c r="O682" s="145"/>
      <c r="P682" s="145"/>
      <c r="Q682" s="145"/>
      <c r="R682" s="145"/>
      <c r="S682" s="145"/>
      <c r="T682" s="145"/>
      <c r="U682" s="145"/>
    </row>
    <row r="683" spans="2:21" x14ac:dyDescent="0.25">
      <c r="B683" s="145"/>
      <c r="C683" s="145"/>
      <c r="D683" s="145"/>
      <c r="E683" s="145"/>
      <c r="F683" s="145"/>
      <c r="G683" s="145"/>
      <c r="H683" s="145"/>
      <c r="I683" s="145"/>
      <c r="J683" s="145"/>
      <c r="K683" s="145"/>
      <c r="L683" s="145"/>
      <c r="M683" s="145"/>
      <c r="N683" s="145"/>
      <c r="O683" s="145"/>
      <c r="P683" s="145"/>
      <c r="Q683" s="145"/>
      <c r="R683" s="145"/>
      <c r="S683" s="145"/>
      <c r="T683" s="145"/>
      <c r="U683" s="145"/>
    </row>
    <row r="684" spans="2:21" x14ac:dyDescent="0.25">
      <c r="B684" s="145"/>
      <c r="C684" s="145"/>
      <c r="D684" s="145"/>
      <c r="E684" s="145"/>
      <c r="F684" s="145"/>
      <c r="G684" s="145"/>
      <c r="H684" s="145"/>
      <c r="I684" s="145"/>
      <c r="J684" s="145"/>
      <c r="K684" s="145"/>
      <c r="L684" s="145"/>
      <c r="M684" s="145"/>
      <c r="N684" s="145"/>
      <c r="O684" s="145"/>
      <c r="P684" s="145"/>
      <c r="Q684" s="145"/>
      <c r="R684" s="145"/>
      <c r="S684" s="145"/>
      <c r="T684" s="145"/>
      <c r="U684" s="145"/>
    </row>
    <row r="685" spans="2:21" x14ac:dyDescent="0.25">
      <c r="B685" s="145"/>
      <c r="C685" s="145"/>
      <c r="D685" s="145"/>
      <c r="E685" s="145"/>
      <c r="F685" s="145"/>
      <c r="G685" s="145"/>
      <c r="H685" s="145"/>
      <c r="I685" s="145"/>
      <c r="J685" s="145"/>
      <c r="K685" s="145"/>
      <c r="L685" s="145"/>
      <c r="M685" s="145"/>
      <c r="N685" s="145"/>
      <c r="O685" s="145"/>
      <c r="P685" s="145"/>
      <c r="Q685" s="145"/>
      <c r="R685" s="145"/>
      <c r="S685" s="145"/>
      <c r="T685" s="145"/>
      <c r="U685" s="145"/>
    </row>
    <row r="686" spans="2:21" x14ac:dyDescent="0.25">
      <c r="B686" s="145"/>
      <c r="C686" s="145"/>
      <c r="D686" s="145"/>
      <c r="E686" s="145"/>
      <c r="F686" s="145"/>
      <c r="G686" s="145"/>
      <c r="H686" s="145"/>
      <c r="I686" s="145"/>
      <c r="J686" s="145"/>
      <c r="K686" s="145"/>
      <c r="L686" s="145"/>
      <c r="M686" s="145"/>
      <c r="N686" s="145"/>
      <c r="O686" s="145"/>
      <c r="P686" s="145"/>
      <c r="Q686" s="145"/>
      <c r="R686" s="145"/>
      <c r="S686" s="145"/>
      <c r="T686" s="145"/>
      <c r="U686" s="145"/>
    </row>
    <row r="687" spans="2:21" x14ac:dyDescent="0.25">
      <c r="B687" s="145"/>
      <c r="C687" s="145"/>
      <c r="D687" s="145"/>
      <c r="E687" s="145"/>
      <c r="F687" s="145"/>
      <c r="G687" s="145"/>
      <c r="H687" s="145"/>
      <c r="I687" s="145"/>
      <c r="J687" s="145"/>
      <c r="K687" s="145"/>
      <c r="L687" s="145"/>
      <c r="M687" s="145"/>
      <c r="N687" s="145"/>
      <c r="O687" s="145"/>
      <c r="P687" s="145"/>
      <c r="Q687" s="145"/>
      <c r="R687" s="145"/>
      <c r="S687" s="145"/>
      <c r="T687" s="145"/>
      <c r="U687" s="145"/>
    </row>
    <row r="688" spans="2:21" x14ac:dyDescent="0.25">
      <c r="B688" s="145"/>
      <c r="C688" s="145"/>
      <c r="D688" s="145"/>
      <c r="E688" s="145"/>
      <c r="F688" s="145"/>
      <c r="G688" s="145"/>
      <c r="H688" s="145"/>
      <c r="I688" s="145"/>
      <c r="J688" s="145"/>
      <c r="K688" s="145"/>
      <c r="L688" s="145"/>
      <c r="M688" s="145"/>
      <c r="N688" s="145"/>
      <c r="O688" s="145"/>
      <c r="P688" s="145"/>
      <c r="Q688" s="145"/>
      <c r="R688" s="145"/>
      <c r="S688" s="145"/>
      <c r="T688" s="145"/>
      <c r="U688" s="145"/>
    </row>
    <row r="689" spans="2:21" x14ac:dyDescent="0.25">
      <c r="B689" s="145"/>
      <c r="C689" s="145"/>
      <c r="D689" s="145"/>
      <c r="E689" s="145"/>
      <c r="F689" s="145"/>
      <c r="G689" s="145"/>
      <c r="H689" s="145"/>
      <c r="I689" s="145"/>
      <c r="J689" s="145"/>
      <c r="K689" s="145"/>
      <c r="L689" s="145"/>
      <c r="M689" s="145"/>
      <c r="N689" s="145"/>
      <c r="O689" s="145"/>
      <c r="P689" s="145"/>
      <c r="Q689" s="145"/>
      <c r="R689" s="145"/>
      <c r="S689" s="145"/>
      <c r="T689" s="145"/>
      <c r="U689" s="145"/>
    </row>
    <row r="690" spans="2:21" x14ac:dyDescent="0.25">
      <c r="B690" s="145"/>
      <c r="C690" s="145"/>
      <c r="D690" s="145"/>
      <c r="E690" s="145"/>
      <c r="F690" s="145"/>
      <c r="G690" s="145"/>
      <c r="H690" s="145"/>
      <c r="I690" s="145"/>
      <c r="J690" s="145"/>
      <c r="K690" s="145"/>
      <c r="L690" s="145"/>
      <c r="M690" s="145"/>
      <c r="N690" s="145"/>
      <c r="O690" s="145"/>
      <c r="P690" s="145"/>
      <c r="Q690" s="145"/>
      <c r="R690" s="145"/>
      <c r="S690" s="145"/>
      <c r="T690" s="145"/>
      <c r="U690" s="145"/>
    </row>
    <row r="691" spans="2:21" x14ac:dyDescent="0.25">
      <c r="B691" s="145"/>
      <c r="C691" s="145"/>
      <c r="D691" s="145"/>
      <c r="E691" s="145"/>
      <c r="F691" s="145"/>
      <c r="G691" s="145"/>
      <c r="H691" s="145"/>
      <c r="I691" s="145"/>
      <c r="J691" s="145"/>
      <c r="K691" s="145"/>
      <c r="L691" s="145"/>
      <c r="M691" s="145"/>
      <c r="N691" s="145"/>
      <c r="O691" s="145"/>
      <c r="P691" s="145"/>
      <c r="Q691" s="145"/>
      <c r="R691" s="145"/>
      <c r="S691" s="145"/>
      <c r="T691" s="145"/>
      <c r="U691" s="145"/>
    </row>
    <row r="692" spans="2:21" x14ac:dyDescent="0.25">
      <c r="B692" s="145"/>
      <c r="C692" s="145"/>
      <c r="D692" s="145"/>
      <c r="E692" s="145"/>
      <c r="F692" s="145"/>
      <c r="G692" s="145"/>
      <c r="H692" s="145"/>
      <c r="I692" s="145"/>
      <c r="J692" s="145"/>
      <c r="K692" s="145"/>
      <c r="L692" s="145"/>
      <c r="M692" s="145"/>
      <c r="N692" s="145"/>
      <c r="O692" s="145"/>
      <c r="P692" s="145"/>
      <c r="Q692" s="145"/>
      <c r="R692" s="145"/>
      <c r="S692" s="145"/>
      <c r="T692" s="145"/>
      <c r="U692" s="145"/>
    </row>
    <row r="693" spans="2:21" x14ac:dyDescent="0.25">
      <c r="B693" s="145"/>
      <c r="C693" s="145"/>
      <c r="D693" s="145"/>
      <c r="E693" s="145"/>
      <c r="F693" s="145"/>
      <c r="G693" s="145"/>
      <c r="H693" s="145"/>
      <c r="I693" s="145"/>
      <c r="J693" s="145"/>
      <c r="K693" s="145"/>
      <c r="L693" s="145"/>
      <c r="M693" s="145"/>
      <c r="N693" s="145"/>
      <c r="O693" s="145"/>
      <c r="P693" s="145"/>
      <c r="Q693" s="145"/>
      <c r="R693" s="145"/>
      <c r="S693" s="145"/>
      <c r="T693" s="145"/>
      <c r="U693" s="145"/>
    </row>
    <row r="694" spans="2:21" x14ac:dyDescent="0.25">
      <c r="B694" s="145"/>
      <c r="C694" s="145"/>
      <c r="D694" s="145"/>
      <c r="E694" s="145"/>
      <c r="F694" s="145"/>
      <c r="G694" s="145"/>
      <c r="H694" s="145"/>
      <c r="I694" s="145"/>
      <c r="J694" s="145"/>
      <c r="K694" s="145"/>
      <c r="L694" s="145"/>
      <c r="M694" s="145"/>
      <c r="N694" s="145"/>
      <c r="O694" s="145"/>
      <c r="P694" s="145"/>
      <c r="Q694" s="145"/>
      <c r="R694" s="145"/>
      <c r="S694" s="145"/>
      <c r="T694" s="145"/>
      <c r="U694" s="145"/>
    </row>
    <row r="695" spans="2:21" x14ac:dyDescent="0.25">
      <c r="B695" s="145"/>
      <c r="C695" s="145"/>
      <c r="D695" s="145"/>
      <c r="E695" s="145"/>
      <c r="F695" s="145"/>
      <c r="G695" s="145"/>
      <c r="H695" s="145"/>
      <c r="I695" s="145"/>
      <c r="J695" s="145"/>
      <c r="K695" s="145"/>
      <c r="L695" s="145"/>
      <c r="M695" s="145"/>
      <c r="N695" s="145"/>
      <c r="O695" s="145"/>
      <c r="P695" s="145"/>
      <c r="Q695" s="145"/>
      <c r="R695" s="145"/>
      <c r="S695" s="145"/>
      <c r="T695" s="145"/>
      <c r="U695" s="145"/>
    </row>
    <row r="696" spans="2:21" x14ac:dyDescent="0.25">
      <c r="B696" s="145"/>
      <c r="C696" s="145"/>
      <c r="D696" s="145"/>
      <c r="E696" s="145"/>
      <c r="F696" s="145"/>
      <c r="G696" s="145"/>
      <c r="H696" s="145"/>
      <c r="I696" s="145"/>
      <c r="J696" s="145"/>
      <c r="K696" s="145"/>
      <c r="L696" s="145"/>
      <c r="M696" s="145"/>
      <c r="N696" s="145"/>
      <c r="O696" s="145"/>
      <c r="P696" s="145"/>
      <c r="Q696" s="145"/>
      <c r="R696" s="145"/>
      <c r="S696" s="145"/>
      <c r="T696" s="145"/>
      <c r="U696" s="145"/>
    </row>
    <row r="697" spans="2:21" x14ac:dyDescent="0.25">
      <c r="B697" s="145"/>
      <c r="C697" s="145"/>
      <c r="D697" s="145"/>
      <c r="E697" s="145"/>
      <c r="F697" s="145"/>
      <c r="G697" s="145"/>
      <c r="H697" s="145"/>
      <c r="I697" s="145"/>
      <c r="J697" s="145"/>
      <c r="K697" s="145"/>
      <c r="L697" s="145"/>
      <c r="M697" s="145"/>
      <c r="N697" s="145"/>
      <c r="O697" s="145"/>
      <c r="P697" s="145"/>
      <c r="Q697" s="145"/>
      <c r="R697" s="145"/>
      <c r="S697" s="145"/>
      <c r="T697" s="145"/>
      <c r="U697" s="145"/>
    </row>
    <row r="698" spans="2:21" x14ac:dyDescent="0.25">
      <c r="B698" s="145"/>
      <c r="C698" s="145"/>
      <c r="D698" s="145"/>
      <c r="E698" s="145"/>
      <c r="F698" s="145"/>
      <c r="G698" s="145"/>
      <c r="H698" s="145"/>
      <c r="I698" s="145"/>
      <c r="J698" s="145"/>
      <c r="K698" s="145"/>
      <c r="L698" s="145"/>
      <c r="M698" s="145"/>
      <c r="N698" s="145"/>
      <c r="O698" s="145"/>
      <c r="P698" s="145"/>
      <c r="Q698" s="145"/>
      <c r="R698" s="145"/>
      <c r="S698" s="145"/>
      <c r="T698" s="145"/>
      <c r="U698" s="145"/>
    </row>
    <row r="699" spans="2:21" x14ac:dyDescent="0.25">
      <c r="B699" s="145"/>
      <c r="C699" s="145"/>
      <c r="D699" s="145"/>
      <c r="E699" s="145"/>
      <c r="F699" s="145"/>
      <c r="G699" s="145"/>
      <c r="H699" s="145"/>
      <c r="I699" s="145"/>
      <c r="J699" s="145"/>
      <c r="K699" s="145"/>
      <c r="L699" s="145"/>
      <c r="M699" s="145"/>
      <c r="N699" s="145"/>
      <c r="O699" s="145"/>
      <c r="P699" s="145"/>
      <c r="Q699" s="145"/>
      <c r="R699" s="145"/>
      <c r="S699" s="145"/>
      <c r="T699" s="145"/>
      <c r="U699" s="145"/>
    </row>
    <row r="700" spans="2:21" x14ac:dyDescent="0.25">
      <c r="B700" s="145"/>
      <c r="C700" s="145"/>
      <c r="D700" s="145"/>
      <c r="E700" s="145"/>
      <c r="F700" s="145"/>
      <c r="G700" s="145"/>
      <c r="H700" s="145"/>
      <c r="I700" s="145"/>
      <c r="J700" s="145"/>
      <c r="K700" s="145"/>
      <c r="L700" s="145"/>
      <c r="M700" s="145"/>
      <c r="N700" s="145"/>
      <c r="O700" s="145"/>
      <c r="P700" s="145"/>
      <c r="Q700" s="145"/>
      <c r="R700" s="145"/>
      <c r="S700" s="145"/>
      <c r="T700" s="145"/>
      <c r="U700" s="145"/>
    </row>
    <row r="701" spans="2:21" x14ac:dyDescent="0.25">
      <c r="B701" s="145"/>
      <c r="C701" s="145"/>
      <c r="D701" s="145"/>
      <c r="E701" s="145"/>
      <c r="F701" s="145"/>
      <c r="G701" s="145"/>
      <c r="H701" s="145"/>
      <c r="I701" s="145"/>
      <c r="J701" s="145"/>
      <c r="K701" s="145"/>
      <c r="L701" s="145"/>
      <c r="M701" s="145"/>
      <c r="N701" s="145"/>
      <c r="O701" s="145"/>
      <c r="P701" s="145"/>
      <c r="Q701" s="145"/>
      <c r="R701" s="145"/>
      <c r="S701" s="145"/>
      <c r="T701" s="145"/>
      <c r="U701" s="145"/>
    </row>
    <row r="702" spans="2:21" x14ac:dyDescent="0.25">
      <c r="B702" s="145"/>
      <c r="C702" s="145"/>
      <c r="D702" s="145"/>
      <c r="E702" s="145"/>
      <c r="F702" s="145"/>
      <c r="G702" s="145"/>
      <c r="H702" s="145"/>
      <c r="I702" s="145"/>
      <c r="J702" s="145"/>
      <c r="K702" s="145"/>
      <c r="L702" s="145"/>
      <c r="M702" s="145"/>
      <c r="N702" s="145"/>
      <c r="O702" s="145"/>
      <c r="P702" s="145"/>
      <c r="Q702" s="145"/>
      <c r="R702" s="145"/>
      <c r="S702" s="145"/>
      <c r="T702" s="145"/>
      <c r="U702" s="145"/>
    </row>
    <row r="703" spans="2:21" x14ac:dyDescent="0.25">
      <c r="B703" s="145"/>
      <c r="C703" s="145"/>
      <c r="D703" s="145"/>
      <c r="E703" s="145"/>
      <c r="F703" s="145"/>
      <c r="G703" s="145"/>
      <c r="H703" s="145"/>
      <c r="I703" s="145"/>
      <c r="J703" s="145"/>
      <c r="K703" s="145"/>
      <c r="L703" s="145"/>
      <c r="M703" s="145"/>
      <c r="N703" s="145"/>
      <c r="O703" s="145"/>
      <c r="P703" s="145"/>
      <c r="Q703" s="145"/>
      <c r="R703" s="145"/>
      <c r="S703" s="145"/>
      <c r="T703" s="145"/>
      <c r="U703" s="145"/>
    </row>
    <row r="704" spans="2:21" x14ac:dyDescent="0.25">
      <c r="B704" s="145"/>
      <c r="C704" s="145"/>
      <c r="D704" s="145"/>
      <c r="E704" s="145"/>
      <c r="F704" s="145"/>
      <c r="G704" s="145"/>
      <c r="H704" s="145"/>
      <c r="I704" s="145"/>
      <c r="J704" s="145"/>
      <c r="K704" s="145"/>
      <c r="L704" s="145"/>
      <c r="M704" s="145"/>
      <c r="N704" s="145"/>
      <c r="O704" s="145"/>
      <c r="P704" s="145"/>
      <c r="Q704" s="145"/>
      <c r="R704" s="145"/>
      <c r="S704" s="145"/>
      <c r="T704" s="145"/>
      <c r="U704" s="145"/>
    </row>
    <row r="705" spans="2:21" x14ac:dyDescent="0.25">
      <c r="B705" s="145"/>
      <c r="C705" s="145"/>
      <c r="D705" s="145"/>
      <c r="E705" s="145"/>
      <c r="F705" s="145"/>
      <c r="G705" s="145"/>
      <c r="H705" s="145"/>
      <c r="I705" s="145"/>
      <c r="J705" s="145"/>
      <c r="K705" s="145"/>
      <c r="L705" s="145"/>
      <c r="M705" s="145"/>
      <c r="N705" s="145"/>
      <c r="O705" s="145"/>
      <c r="P705" s="145"/>
      <c r="Q705" s="145"/>
      <c r="R705" s="145"/>
      <c r="S705" s="145"/>
      <c r="T705" s="145"/>
      <c r="U705" s="145"/>
    </row>
    <row r="706" spans="2:21" x14ac:dyDescent="0.25">
      <c r="B706" s="145"/>
      <c r="C706" s="145"/>
      <c r="D706" s="145"/>
      <c r="E706" s="145"/>
      <c r="F706" s="145"/>
      <c r="G706" s="145"/>
      <c r="H706" s="145"/>
      <c r="I706" s="145"/>
      <c r="J706" s="145"/>
      <c r="K706" s="145"/>
      <c r="L706" s="145"/>
      <c r="M706" s="145"/>
      <c r="N706" s="145"/>
      <c r="O706" s="145"/>
      <c r="P706" s="145"/>
      <c r="Q706" s="145"/>
      <c r="R706" s="145"/>
      <c r="S706" s="145"/>
      <c r="T706" s="145"/>
      <c r="U706" s="145"/>
    </row>
    <row r="707" spans="2:21" x14ac:dyDescent="0.25">
      <c r="B707" s="145"/>
      <c r="C707" s="145"/>
      <c r="D707" s="145"/>
      <c r="E707" s="145"/>
      <c r="F707" s="145"/>
      <c r="G707" s="145"/>
      <c r="H707" s="145"/>
      <c r="I707" s="145"/>
      <c r="J707" s="145"/>
      <c r="K707" s="145"/>
      <c r="L707" s="145"/>
      <c r="M707" s="145"/>
      <c r="N707" s="145"/>
      <c r="O707" s="145"/>
      <c r="P707" s="145"/>
      <c r="Q707" s="145"/>
      <c r="R707" s="145"/>
      <c r="S707" s="145"/>
      <c r="T707" s="145"/>
      <c r="U707" s="145"/>
    </row>
    <row r="708" spans="2:21" x14ac:dyDescent="0.25">
      <c r="B708" s="145"/>
      <c r="C708" s="145"/>
      <c r="D708" s="145"/>
      <c r="E708" s="145"/>
      <c r="F708" s="145"/>
      <c r="G708" s="145"/>
      <c r="H708" s="145"/>
      <c r="I708" s="145"/>
      <c r="J708" s="145"/>
      <c r="K708" s="145"/>
      <c r="L708" s="145"/>
      <c r="M708" s="145"/>
      <c r="N708" s="145"/>
      <c r="O708" s="145"/>
      <c r="P708" s="145"/>
      <c r="Q708" s="145"/>
      <c r="R708" s="145"/>
      <c r="S708" s="145"/>
      <c r="T708" s="145"/>
      <c r="U708" s="145"/>
    </row>
    <row r="709" spans="2:21" x14ac:dyDescent="0.25">
      <c r="B709" s="145"/>
      <c r="C709" s="145"/>
      <c r="D709" s="145"/>
      <c r="E709" s="145"/>
      <c r="F709" s="145"/>
      <c r="G709" s="145"/>
      <c r="H709" s="145"/>
      <c r="I709" s="145"/>
      <c r="J709" s="145"/>
      <c r="K709" s="145"/>
      <c r="L709" s="145"/>
      <c r="M709" s="145"/>
      <c r="N709" s="145"/>
      <c r="O709" s="145"/>
      <c r="P709" s="145"/>
      <c r="Q709" s="145"/>
      <c r="R709" s="145"/>
      <c r="S709" s="145"/>
      <c r="T709" s="145"/>
      <c r="U709" s="145"/>
    </row>
    <row r="710" spans="2:21" x14ac:dyDescent="0.25">
      <c r="B710" s="145"/>
      <c r="C710" s="145"/>
      <c r="D710" s="145"/>
      <c r="E710" s="145"/>
      <c r="F710" s="145"/>
      <c r="G710" s="145"/>
      <c r="H710" s="145"/>
      <c r="I710" s="145"/>
      <c r="J710" s="145"/>
      <c r="K710" s="145"/>
      <c r="L710" s="145"/>
      <c r="M710" s="145"/>
      <c r="N710" s="145"/>
      <c r="O710" s="145"/>
      <c r="P710" s="145"/>
      <c r="Q710" s="145"/>
      <c r="R710" s="145"/>
      <c r="S710" s="145"/>
      <c r="T710" s="145"/>
      <c r="U710" s="145"/>
    </row>
    <row r="711" spans="2:21" x14ac:dyDescent="0.25">
      <c r="B711" s="145"/>
      <c r="C711" s="145"/>
      <c r="D711" s="145"/>
      <c r="E711" s="145"/>
      <c r="F711" s="145"/>
      <c r="G711" s="145"/>
      <c r="H711" s="145"/>
      <c r="I711" s="145"/>
      <c r="J711" s="145"/>
      <c r="K711" s="145"/>
      <c r="L711" s="145"/>
      <c r="M711" s="145"/>
      <c r="N711" s="145"/>
      <c r="O711" s="145"/>
      <c r="P711" s="145"/>
      <c r="Q711" s="145"/>
      <c r="R711" s="145"/>
      <c r="S711" s="145"/>
      <c r="T711" s="145"/>
      <c r="U711" s="145"/>
    </row>
    <row r="712" spans="2:21" x14ac:dyDescent="0.25">
      <c r="B712" s="145"/>
      <c r="C712" s="145"/>
      <c r="D712" s="145"/>
      <c r="E712" s="145"/>
      <c r="F712" s="145"/>
      <c r="G712" s="145"/>
      <c r="H712" s="145"/>
      <c r="I712" s="145"/>
      <c r="J712" s="145"/>
      <c r="K712" s="145"/>
      <c r="L712" s="145"/>
      <c r="M712" s="145"/>
      <c r="N712" s="145"/>
      <c r="O712" s="145"/>
      <c r="P712" s="145"/>
      <c r="Q712" s="145"/>
      <c r="R712" s="145"/>
      <c r="S712" s="145"/>
      <c r="T712" s="145"/>
      <c r="U712" s="145"/>
    </row>
    <row r="713" spans="2:21" x14ac:dyDescent="0.25">
      <c r="B713" s="145"/>
      <c r="C713" s="145"/>
      <c r="D713" s="145"/>
      <c r="E713" s="145"/>
      <c r="F713" s="145"/>
      <c r="G713" s="145"/>
      <c r="H713" s="145"/>
      <c r="I713" s="145"/>
      <c r="J713" s="145"/>
      <c r="K713" s="145"/>
      <c r="L713" s="145"/>
      <c r="M713" s="145"/>
      <c r="N713" s="145"/>
      <c r="O713" s="145"/>
      <c r="P713" s="145"/>
      <c r="Q713" s="145"/>
      <c r="R713" s="145"/>
      <c r="S713" s="145"/>
      <c r="T713" s="145"/>
      <c r="U713" s="145"/>
    </row>
    <row r="714" spans="2:21" x14ac:dyDescent="0.25">
      <c r="B714" s="145"/>
      <c r="C714" s="145"/>
      <c r="D714" s="145"/>
      <c r="E714" s="145"/>
      <c r="F714" s="145"/>
      <c r="G714" s="145"/>
      <c r="H714" s="145"/>
      <c r="I714" s="145"/>
      <c r="J714" s="145"/>
      <c r="K714" s="145"/>
      <c r="L714" s="145"/>
      <c r="M714" s="145"/>
      <c r="N714" s="145"/>
      <c r="O714" s="145"/>
      <c r="P714" s="145"/>
      <c r="Q714" s="145"/>
      <c r="R714" s="145"/>
      <c r="S714" s="145"/>
      <c r="T714" s="145"/>
      <c r="U714" s="145"/>
    </row>
    <row r="715" spans="2:21" x14ac:dyDescent="0.25">
      <c r="B715" s="145"/>
      <c r="C715" s="145"/>
      <c r="D715" s="145"/>
      <c r="E715" s="145"/>
      <c r="F715" s="145"/>
      <c r="G715" s="145"/>
      <c r="H715" s="145"/>
      <c r="I715" s="145"/>
      <c r="J715" s="145"/>
      <c r="K715" s="145"/>
      <c r="L715" s="145"/>
      <c r="M715" s="145"/>
      <c r="N715" s="145"/>
      <c r="O715" s="145"/>
      <c r="P715" s="145"/>
      <c r="Q715" s="145"/>
      <c r="R715" s="145"/>
      <c r="S715" s="145"/>
      <c r="T715" s="145"/>
      <c r="U715" s="145"/>
    </row>
    <row r="716" spans="2:21" x14ac:dyDescent="0.25">
      <c r="B716" s="145"/>
      <c r="C716" s="145"/>
      <c r="D716" s="145"/>
      <c r="E716" s="145"/>
      <c r="F716" s="145"/>
      <c r="G716" s="145"/>
      <c r="H716" s="145"/>
      <c r="I716" s="145"/>
      <c r="J716" s="145"/>
      <c r="K716" s="145"/>
      <c r="L716" s="145"/>
      <c r="M716" s="145"/>
      <c r="N716" s="145"/>
      <c r="O716" s="145"/>
      <c r="P716" s="145"/>
      <c r="Q716" s="145"/>
      <c r="R716" s="145"/>
      <c r="S716" s="145"/>
      <c r="T716" s="145"/>
      <c r="U716" s="145"/>
    </row>
    <row r="717" spans="2:21" x14ac:dyDescent="0.25">
      <c r="B717" s="145"/>
      <c r="C717" s="145"/>
      <c r="D717" s="145"/>
      <c r="E717" s="145"/>
      <c r="F717" s="145"/>
      <c r="G717" s="145"/>
      <c r="H717" s="145"/>
      <c r="I717" s="145"/>
      <c r="J717" s="145"/>
      <c r="K717" s="145"/>
      <c r="L717" s="145"/>
      <c r="M717" s="145"/>
      <c r="N717" s="145"/>
      <c r="O717" s="145"/>
      <c r="P717" s="145"/>
      <c r="Q717" s="145"/>
      <c r="R717" s="145"/>
      <c r="S717" s="145"/>
      <c r="T717" s="145"/>
      <c r="U717" s="145"/>
    </row>
    <row r="718" spans="2:21" x14ac:dyDescent="0.25">
      <c r="B718" s="145"/>
      <c r="C718" s="145"/>
      <c r="D718" s="145"/>
      <c r="E718" s="145"/>
      <c r="F718" s="145"/>
      <c r="G718" s="145"/>
      <c r="H718" s="145"/>
      <c r="I718" s="145"/>
      <c r="J718" s="145"/>
      <c r="K718" s="145"/>
      <c r="L718" s="145"/>
      <c r="M718" s="145"/>
      <c r="N718" s="145"/>
      <c r="O718" s="145"/>
      <c r="P718" s="145"/>
      <c r="Q718" s="145"/>
      <c r="R718" s="145"/>
      <c r="S718" s="145"/>
      <c r="T718" s="145"/>
      <c r="U718" s="145"/>
    </row>
    <row r="719" spans="2:21" x14ac:dyDescent="0.25">
      <c r="B719" s="145"/>
      <c r="C719" s="145"/>
      <c r="D719" s="145"/>
      <c r="E719" s="145"/>
      <c r="F719" s="145"/>
      <c r="G719" s="145"/>
      <c r="H719" s="145"/>
      <c r="I719" s="145"/>
      <c r="J719" s="145"/>
      <c r="K719" s="145"/>
      <c r="L719" s="145"/>
      <c r="M719" s="145"/>
      <c r="N719" s="145"/>
      <c r="O719" s="145"/>
      <c r="P719" s="145"/>
      <c r="Q719" s="145"/>
      <c r="R719" s="145"/>
      <c r="S719" s="145"/>
      <c r="T719" s="145"/>
      <c r="U719" s="145"/>
    </row>
    <row r="720" spans="2:21" x14ac:dyDescent="0.25">
      <c r="B720" s="145"/>
      <c r="C720" s="145"/>
      <c r="D720" s="145"/>
      <c r="E720" s="145"/>
      <c r="F720" s="145"/>
      <c r="G720" s="145"/>
      <c r="H720" s="145"/>
      <c r="I720" s="145"/>
      <c r="J720" s="145"/>
      <c r="K720" s="145"/>
      <c r="L720" s="145"/>
      <c r="M720" s="145"/>
      <c r="N720" s="145"/>
      <c r="O720" s="145"/>
      <c r="P720" s="145"/>
      <c r="Q720" s="145"/>
      <c r="R720" s="145"/>
      <c r="S720" s="145"/>
      <c r="T720" s="145"/>
      <c r="U720" s="145"/>
    </row>
    <row r="721" spans="2:21" x14ac:dyDescent="0.25">
      <c r="B721" s="145"/>
      <c r="C721" s="145"/>
      <c r="D721" s="145"/>
      <c r="E721" s="145"/>
      <c r="F721" s="145"/>
      <c r="G721" s="145"/>
      <c r="H721" s="145"/>
      <c r="I721" s="145"/>
      <c r="J721" s="145"/>
      <c r="K721" s="145"/>
      <c r="L721" s="145"/>
      <c r="M721" s="145"/>
      <c r="N721" s="145"/>
      <c r="O721" s="145"/>
      <c r="P721" s="145"/>
      <c r="Q721" s="145"/>
      <c r="R721" s="145"/>
      <c r="S721" s="145"/>
      <c r="T721" s="145"/>
      <c r="U721" s="145"/>
    </row>
    <row r="722" spans="2:21" x14ac:dyDescent="0.25">
      <c r="B722" s="145"/>
      <c r="C722" s="145"/>
      <c r="D722" s="145"/>
      <c r="E722" s="145"/>
      <c r="F722" s="145"/>
      <c r="G722" s="145"/>
      <c r="H722" s="145"/>
      <c r="I722" s="145"/>
      <c r="J722" s="145"/>
      <c r="K722" s="145"/>
      <c r="L722" s="145"/>
      <c r="M722" s="145"/>
      <c r="N722" s="145"/>
      <c r="O722" s="145"/>
      <c r="P722" s="145"/>
      <c r="Q722" s="145"/>
      <c r="R722" s="145"/>
      <c r="S722" s="145"/>
      <c r="T722" s="145"/>
      <c r="U722" s="145"/>
    </row>
    <row r="723" spans="2:21" x14ac:dyDescent="0.25">
      <c r="B723" s="145"/>
      <c r="C723" s="145"/>
      <c r="D723" s="145"/>
      <c r="E723" s="145"/>
      <c r="F723" s="145"/>
      <c r="G723" s="145"/>
      <c r="H723" s="145"/>
      <c r="I723" s="145"/>
      <c r="J723" s="145"/>
      <c r="K723" s="145"/>
      <c r="L723" s="145"/>
      <c r="M723" s="145"/>
      <c r="N723" s="145"/>
      <c r="O723" s="145"/>
      <c r="P723" s="145"/>
      <c r="Q723" s="145"/>
      <c r="R723" s="145"/>
      <c r="S723" s="145"/>
      <c r="T723" s="145"/>
      <c r="U723" s="145"/>
    </row>
    <row r="724" spans="2:21" x14ac:dyDescent="0.25">
      <c r="B724" s="145"/>
      <c r="C724" s="145"/>
      <c r="D724" s="145"/>
      <c r="E724" s="145"/>
      <c r="F724" s="145"/>
      <c r="G724" s="145"/>
      <c r="H724" s="145"/>
      <c r="I724" s="145"/>
      <c r="J724" s="145"/>
      <c r="K724" s="145"/>
      <c r="L724" s="145"/>
      <c r="M724" s="145"/>
      <c r="N724" s="145"/>
      <c r="O724" s="145"/>
      <c r="P724" s="145"/>
      <c r="Q724" s="145"/>
      <c r="R724" s="145"/>
      <c r="S724" s="145"/>
      <c r="T724" s="145"/>
      <c r="U724" s="145"/>
    </row>
    <row r="725" spans="2:21" x14ac:dyDescent="0.25">
      <c r="B725" s="145"/>
      <c r="C725" s="145"/>
      <c r="D725" s="145"/>
      <c r="E725" s="145"/>
      <c r="F725" s="145"/>
      <c r="G725" s="145"/>
      <c r="H725" s="145"/>
      <c r="I725" s="145"/>
      <c r="J725" s="145"/>
      <c r="K725" s="145"/>
      <c r="L725" s="145"/>
      <c r="M725" s="145"/>
      <c r="N725" s="145"/>
      <c r="O725" s="145"/>
      <c r="P725" s="145"/>
      <c r="Q725" s="145"/>
      <c r="R725" s="145"/>
      <c r="S725" s="145"/>
      <c r="T725" s="145"/>
      <c r="U725" s="145"/>
    </row>
    <row r="726" spans="2:21" x14ac:dyDescent="0.25">
      <c r="B726" s="145"/>
      <c r="C726" s="145"/>
      <c r="D726" s="145"/>
      <c r="E726" s="145"/>
      <c r="F726" s="145"/>
      <c r="G726" s="145"/>
      <c r="H726" s="145"/>
      <c r="I726" s="145"/>
      <c r="J726" s="145"/>
      <c r="K726" s="145"/>
      <c r="L726" s="145"/>
      <c r="M726" s="145"/>
      <c r="N726" s="145"/>
      <c r="O726" s="145"/>
      <c r="P726" s="145"/>
      <c r="Q726" s="145"/>
      <c r="R726" s="145"/>
      <c r="S726" s="145"/>
      <c r="T726" s="145"/>
      <c r="U726" s="145"/>
    </row>
    <row r="727" spans="2:21" x14ac:dyDescent="0.25">
      <c r="B727" s="145"/>
      <c r="C727" s="145"/>
      <c r="D727" s="145"/>
      <c r="E727" s="145"/>
      <c r="F727" s="145"/>
      <c r="G727" s="145"/>
      <c r="H727" s="145"/>
      <c r="I727" s="145"/>
      <c r="J727" s="145"/>
      <c r="K727" s="145"/>
      <c r="L727" s="145"/>
      <c r="M727" s="145"/>
      <c r="N727" s="145"/>
      <c r="O727" s="145"/>
      <c r="P727" s="145"/>
      <c r="Q727" s="145"/>
      <c r="R727" s="145"/>
      <c r="S727" s="145"/>
      <c r="T727" s="145"/>
      <c r="U727" s="145"/>
    </row>
    <row r="728" spans="2:21" x14ac:dyDescent="0.25">
      <c r="B728" s="145"/>
      <c r="C728" s="145"/>
      <c r="D728" s="145"/>
      <c r="E728" s="145"/>
      <c r="F728" s="145"/>
      <c r="G728" s="145"/>
      <c r="H728" s="145"/>
      <c r="I728" s="145"/>
      <c r="J728" s="145"/>
      <c r="K728" s="145"/>
      <c r="L728" s="145"/>
      <c r="M728" s="145"/>
      <c r="N728" s="145"/>
      <c r="O728" s="145"/>
      <c r="P728" s="145"/>
      <c r="Q728" s="145"/>
      <c r="R728" s="145"/>
      <c r="S728" s="145"/>
      <c r="T728" s="145"/>
      <c r="U728" s="145"/>
    </row>
    <row r="729" spans="2:21" x14ac:dyDescent="0.25">
      <c r="B729" s="145"/>
      <c r="C729" s="145"/>
      <c r="D729" s="145"/>
      <c r="E729" s="145"/>
      <c r="F729" s="145"/>
      <c r="G729" s="145"/>
      <c r="H729" s="145"/>
      <c r="I729" s="145"/>
      <c r="J729" s="145"/>
      <c r="K729" s="145"/>
      <c r="L729" s="145"/>
      <c r="M729" s="145"/>
      <c r="N729" s="145"/>
      <c r="O729" s="145"/>
      <c r="P729" s="145"/>
      <c r="Q729" s="145"/>
      <c r="R729" s="145"/>
      <c r="S729" s="145"/>
      <c r="T729" s="145"/>
      <c r="U729" s="145"/>
    </row>
    <row r="730" spans="2:21" x14ac:dyDescent="0.25">
      <c r="B730" s="145"/>
      <c r="C730" s="145"/>
      <c r="D730" s="145"/>
      <c r="E730" s="145"/>
      <c r="F730" s="145"/>
      <c r="G730" s="145"/>
      <c r="H730" s="145"/>
      <c r="I730" s="145"/>
      <c r="J730" s="145"/>
      <c r="K730" s="145"/>
      <c r="L730" s="145"/>
      <c r="M730" s="145"/>
      <c r="N730" s="145"/>
      <c r="O730" s="145"/>
      <c r="P730" s="145"/>
      <c r="Q730" s="145"/>
      <c r="R730" s="145"/>
      <c r="S730" s="145"/>
      <c r="T730" s="145"/>
      <c r="U730" s="145"/>
    </row>
    <row r="731" spans="2:21" x14ac:dyDescent="0.25">
      <c r="B731" s="145"/>
      <c r="C731" s="145"/>
      <c r="D731" s="145"/>
      <c r="E731" s="145"/>
      <c r="F731" s="145"/>
      <c r="G731" s="145"/>
      <c r="H731" s="145"/>
      <c r="I731" s="145"/>
      <c r="J731" s="145"/>
      <c r="K731" s="145"/>
      <c r="L731" s="145"/>
      <c r="M731" s="145"/>
      <c r="N731" s="145"/>
      <c r="O731" s="145"/>
      <c r="P731" s="145"/>
      <c r="Q731" s="145"/>
      <c r="R731" s="145"/>
      <c r="S731" s="145"/>
      <c r="T731" s="145"/>
      <c r="U731" s="145"/>
    </row>
    <row r="732" spans="2:21" x14ac:dyDescent="0.25">
      <c r="B732" s="145"/>
      <c r="C732" s="145"/>
      <c r="D732" s="145"/>
      <c r="E732" s="145"/>
      <c r="F732" s="145"/>
      <c r="G732" s="145"/>
      <c r="H732" s="145"/>
      <c r="I732" s="145"/>
      <c r="J732" s="145"/>
      <c r="K732" s="145"/>
      <c r="L732" s="145"/>
      <c r="M732" s="145"/>
      <c r="N732" s="145"/>
      <c r="O732" s="145"/>
      <c r="P732" s="145"/>
      <c r="Q732" s="145"/>
      <c r="R732" s="145"/>
      <c r="S732" s="145"/>
      <c r="T732" s="145"/>
      <c r="U732" s="145"/>
    </row>
    <row r="733" spans="2:21" x14ac:dyDescent="0.25">
      <c r="B733" s="145"/>
      <c r="C733" s="145"/>
      <c r="D733" s="145"/>
      <c r="E733" s="145"/>
      <c r="F733" s="145"/>
      <c r="G733" s="145"/>
      <c r="H733" s="145"/>
      <c r="I733" s="145"/>
      <c r="J733" s="145"/>
      <c r="K733" s="145"/>
      <c r="L733" s="145"/>
      <c r="M733" s="145"/>
      <c r="N733" s="145"/>
      <c r="O733" s="145"/>
      <c r="P733" s="145"/>
      <c r="Q733" s="145"/>
      <c r="R733" s="145"/>
      <c r="S733" s="145"/>
      <c r="T733" s="145"/>
      <c r="U733" s="145"/>
    </row>
    <row r="734" spans="2:21" x14ac:dyDescent="0.25">
      <c r="B734" s="145"/>
      <c r="C734" s="145"/>
      <c r="D734" s="145"/>
      <c r="E734" s="145"/>
      <c r="F734" s="145"/>
      <c r="G734" s="145"/>
      <c r="H734" s="145"/>
      <c r="I734" s="145"/>
      <c r="J734" s="145"/>
      <c r="K734" s="145"/>
      <c r="L734" s="145"/>
      <c r="M734" s="145"/>
      <c r="N734" s="145"/>
      <c r="O734" s="145"/>
      <c r="P734" s="145"/>
      <c r="Q734" s="145"/>
      <c r="R734" s="145"/>
      <c r="S734" s="145"/>
      <c r="T734" s="145"/>
      <c r="U734" s="145"/>
    </row>
    <row r="735" spans="2:21" x14ac:dyDescent="0.25">
      <c r="B735" s="145"/>
      <c r="C735" s="145"/>
      <c r="D735" s="145"/>
      <c r="E735" s="145"/>
      <c r="F735" s="145"/>
      <c r="G735" s="145"/>
      <c r="H735" s="145"/>
      <c r="I735" s="145"/>
      <c r="J735" s="145"/>
      <c r="K735" s="145"/>
      <c r="L735" s="145"/>
      <c r="M735" s="145"/>
      <c r="N735" s="145"/>
      <c r="O735" s="145"/>
      <c r="P735" s="145"/>
      <c r="Q735" s="145"/>
      <c r="R735" s="145"/>
      <c r="S735" s="145"/>
      <c r="T735" s="145"/>
      <c r="U735" s="145"/>
    </row>
    <row r="736" spans="2:21" x14ac:dyDescent="0.25">
      <c r="B736" s="145"/>
      <c r="C736" s="145"/>
      <c r="D736" s="145"/>
      <c r="E736" s="145"/>
      <c r="F736" s="145"/>
      <c r="G736" s="145"/>
      <c r="H736" s="145"/>
      <c r="I736" s="145"/>
      <c r="J736" s="145"/>
      <c r="K736" s="145"/>
      <c r="L736" s="145"/>
      <c r="M736" s="145"/>
      <c r="N736" s="145"/>
      <c r="O736" s="145"/>
      <c r="P736" s="145"/>
      <c r="Q736" s="145"/>
      <c r="R736" s="145"/>
      <c r="S736" s="145"/>
      <c r="T736" s="145"/>
      <c r="U736" s="145"/>
    </row>
    <row r="737" spans="2:21" x14ac:dyDescent="0.25">
      <c r="B737" s="145"/>
      <c r="C737" s="145"/>
      <c r="D737" s="145"/>
      <c r="E737" s="145"/>
      <c r="F737" s="145"/>
      <c r="G737" s="145"/>
      <c r="H737" s="145"/>
      <c r="I737" s="145"/>
      <c r="J737" s="145"/>
      <c r="K737" s="145"/>
      <c r="L737" s="145"/>
      <c r="M737" s="145"/>
      <c r="N737" s="145"/>
      <c r="O737" s="145"/>
      <c r="P737" s="145"/>
      <c r="Q737" s="145"/>
      <c r="R737" s="145"/>
      <c r="S737" s="145"/>
      <c r="T737" s="145"/>
      <c r="U737" s="145"/>
    </row>
    <row r="738" spans="2:21" x14ac:dyDescent="0.25">
      <c r="B738" s="145"/>
      <c r="C738" s="145"/>
      <c r="D738" s="145"/>
      <c r="E738" s="145"/>
      <c r="F738" s="145"/>
      <c r="G738" s="145"/>
      <c r="H738" s="145"/>
      <c r="I738" s="145"/>
      <c r="J738" s="145"/>
      <c r="K738" s="145"/>
      <c r="L738" s="145"/>
      <c r="M738" s="145"/>
      <c r="N738" s="145"/>
      <c r="O738" s="145"/>
      <c r="P738" s="145"/>
      <c r="Q738" s="145"/>
      <c r="R738" s="145"/>
      <c r="S738" s="145"/>
      <c r="T738" s="145"/>
      <c r="U738" s="145"/>
    </row>
    <row r="739" spans="2:21" x14ac:dyDescent="0.25">
      <c r="B739" s="145"/>
      <c r="C739" s="145"/>
      <c r="D739" s="145"/>
      <c r="E739" s="145"/>
      <c r="F739" s="145"/>
      <c r="G739" s="145"/>
      <c r="H739" s="145"/>
      <c r="I739" s="145"/>
      <c r="J739" s="145"/>
      <c r="K739" s="145"/>
      <c r="L739" s="145"/>
      <c r="M739" s="145"/>
      <c r="N739" s="145"/>
      <c r="O739" s="145"/>
      <c r="P739" s="145"/>
      <c r="Q739" s="145"/>
      <c r="R739" s="145"/>
      <c r="S739" s="145"/>
      <c r="T739" s="145"/>
      <c r="U739" s="145"/>
    </row>
    <row r="740" spans="2:21" x14ac:dyDescent="0.25">
      <c r="B740" s="145"/>
      <c r="C740" s="145"/>
      <c r="D740" s="145"/>
      <c r="E740" s="145"/>
      <c r="F740" s="145"/>
      <c r="G740" s="145"/>
      <c r="H740" s="145"/>
      <c r="I740" s="145"/>
      <c r="J740" s="145"/>
      <c r="K740" s="145"/>
      <c r="L740" s="145"/>
      <c r="M740" s="145"/>
      <c r="N740" s="145"/>
      <c r="O740" s="145"/>
      <c r="P740" s="145"/>
      <c r="Q740" s="145"/>
      <c r="R740" s="145"/>
      <c r="S740" s="145"/>
      <c r="T740" s="145"/>
      <c r="U740" s="145"/>
    </row>
    <row r="741" spans="2:21" x14ac:dyDescent="0.25">
      <c r="B741" s="145"/>
      <c r="C741" s="145"/>
      <c r="D741" s="145"/>
      <c r="E741" s="145"/>
      <c r="F741" s="145"/>
      <c r="G741" s="145"/>
      <c r="H741" s="145"/>
      <c r="I741" s="145"/>
      <c r="J741" s="145"/>
      <c r="K741" s="145"/>
      <c r="L741" s="145"/>
      <c r="M741" s="145"/>
      <c r="N741" s="145"/>
      <c r="O741" s="145"/>
      <c r="P741" s="145"/>
      <c r="Q741" s="145"/>
      <c r="R741" s="145"/>
      <c r="S741" s="145"/>
      <c r="T741" s="145"/>
      <c r="U741" s="145"/>
    </row>
    <row r="742" spans="2:21" x14ac:dyDescent="0.25">
      <c r="B742" s="145"/>
      <c r="C742" s="145"/>
      <c r="D742" s="145"/>
      <c r="E742" s="145"/>
      <c r="F742" s="145"/>
      <c r="G742" s="145"/>
      <c r="H742" s="145"/>
      <c r="I742" s="145"/>
      <c r="J742" s="145"/>
      <c r="K742" s="145"/>
      <c r="L742" s="145"/>
      <c r="M742" s="145"/>
      <c r="N742" s="145"/>
      <c r="O742" s="145"/>
      <c r="P742" s="145"/>
      <c r="Q742" s="145"/>
      <c r="R742" s="145"/>
      <c r="S742" s="145"/>
      <c r="T742" s="145"/>
      <c r="U742" s="145"/>
    </row>
    <row r="743" spans="2:21" x14ac:dyDescent="0.25">
      <c r="B743" s="145"/>
      <c r="C743" s="145"/>
      <c r="D743" s="145"/>
      <c r="E743" s="145"/>
      <c r="F743" s="145"/>
      <c r="G743" s="145"/>
      <c r="H743" s="145"/>
      <c r="I743" s="145"/>
      <c r="J743" s="145"/>
      <c r="K743" s="145"/>
      <c r="L743" s="145"/>
      <c r="M743" s="145"/>
      <c r="N743" s="145"/>
      <c r="O743" s="145"/>
      <c r="P743" s="145"/>
      <c r="Q743" s="145"/>
      <c r="R743" s="145"/>
      <c r="S743" s="145"/>
      <c r="T743" s="145"/>
      <c r="U743" s="145"/>
    </row>
    <row r="744" spans="2:21" x14ac:dyDescent="0.25">
      <c r="B744" s="145"/>
      <c r="C744" s="145"/>
      <c r="D744" s="145"/>
      <c r="E744" s="145"/>
      <c r="F744" s="145"/>
      <c r="G744" s="145"/>
      <c r="H744" s="145"/>
      <c r="I744" s="145"/>
      <c r="J744" s="145"/>
      <c r="K744" s="145"/>
      <c r="L744" s="145"/>
      <c r="M744" s="145"/>
      <c r="N744" s="145"/>
      <c r="O744" s="145"/>
      <c r="P744" s="145"/>
      <c r="Q744" s="145"/>
      <c r="R744" s="145"/>
      <c r="S744" s="145"/>
      <c r="T744" s="145"/>
      <c r="U744" s="145"/>
    </row>
    <row r="745" spans="2:21" x14ac:dyDescent="0.25">
      <c r="B745" s="145"/>
      <c r="C745" s="145"/>
      <c r="D745" s="145"/>
      <c r="E745" s="145"/>
      <c r="F745" s="145"/>
      <c r="G745" s="145"/>
      <c r="H745" s="145"/>
      <c r="I745" s="145"/>
      <c r="J745" s="145"/>
      <c r="K745" s="145"/>
      <c r="L745" s="145"/>
      <c r="M745" s="145"/>
      <c r="N745" s="145"/>
      <c r="O745" s="145"/>
      <c r="P745" s="145"/>
      <c r="Q745" s="145"/>
      <c r="R745" s="145"/>
      <c r="S745" s="145"/>
      <c r="T745" s="145"/>
      <c r="U745" s="145"/>
    </row>
    <row r="746" spans="2:21" x14ac:dyDescent="0.25">
      <c r="B746" s="145"/>
      <c r="C746" s="145"/>
      <c r="D746" s="145"/>
      <c r="E746" s="145"/>
      <c r="F746" s="145"/>
      <c r="G746" s="145"/>
      <c r="H746" s="145"/>
      <c r="I746" s="145"/>
      <c r="J746" s="145"/>
      <c r="K746" s="145"/>
      <c r="L746" s="145"/>
      <c r="M746" s="145"/>
      <c r="N746" s="145"/>
      <c r="O746" s="145"/>
      <c r="P746" s="145"/>
      <c r="Q746" s="145"/>
      <c r="R746" s="145"/>
      <c r="S746" s="145"/>
      <c r="T746" s="145"/>
      <c r="U746" s="145"/>
    </row>
    <row r="747" spans="2:21" x14ac:dyDescent="0.25">
      <c r="B747" s="145"/>
      <c r="C747" s="145"/>
      <c r="D747" s="145"/>
      <c r="E747" s="145"/>
      <c r="F747" s="145"/>
      <c r="G747" s="145"/>
      <c r="H747" s="145"/>
      <c r="I747" s="145"/>
      <c r="J747" s="145"/>
      <c r="K747" s="145"/>
      <c r="L747" s="145"/>
      <c r="M747" s="145"/>
      <c r="N747" s="145"/>
      <c r="O747" s="145"/>
      <c r="P747" s="145"/>
      <c r="Q747" s="145"/>
      <c r="R747" s="145"/>
      <c r="S747" s="145"/>
      <c r="T747" s="145"/>
      <c r="U747" s="145"/>
    </row>
    <row r="748" spans="2:21" x14ac:dyDescent="0.25">
      <c r="B748" s="145"/>
      <c r="C748" s="145"/>
      <c r="D748" s="145"/>
      <c r="E748" s="145"/>
      <c r="F748" s="145"/>
      <c r="G748" s="145"/>
      <c r="H748" s="145"/>
      <c r="I748" s="145"/>
      <c r="J748" s="145"/>
      <c r="K748" s="145"/>
      <c r="L748" s="145"/>
      <c r="M748" s="145"/>
      <c r="N748" s="145"/>
      <c r="O748" s="145"/>
      <c r="P748" s="145"/>
      <c r="Q748" s="145"/>
      <c r="R748" s="145"/>
      <c r="S748" s="145"/>
      <c r="T748" s="145"/>
      <c r="U748" s="145"/>
    </row>
    <row r="749" spans="2:21" x14ac:dyDescent="0.25">
      <c r="B749" s="145"/>
      <c r="C749" s="145"/>
      <c r="D749" s="145"/>
      <c r="E749" s="145"/>
      <c r="F749" s="145"/>
      <c r="G749" s="145"/>
      <c r="H749" s="145"/>
      <c r="I749" s="145"/>
      <c r="J749" s="145"/>
      <c r="K749" s="145"/>
      <c r="L749" s="145"/>
      <c r="M749" s="145"/>
      <c r="N749" s="145"/>
      <c r="O749" s="145"/>
      <c r="P749" s="145"/>
      <c r="Q749" s="145"/>
      <c r="R749" s="145"/>
      <c r="S749" s="145"/>
      <c r="T749" s="145"/>
      <c r="U749" s="145"/>
    </row>
    <row r="750" spans="2:21" x14ac:dyDescent="0.25">
      <c r="B750" s="145"/>
      <c r="C750" s="145"/>
      <c r="D750" s="145"/>
      <c r="E750" s="145"/>
      <c r="F750" s="145"/>
      <c r="G750" s="145"/>
      <c r="H750" s="145"/>
      <c r="I750" s="145"/>
      <c r="J750" s="145"/>
      <c r="K750" s="145"/>
      <c r="L750" s="145"/>
      <c r="M750" s="145"/>
      <c r="N750" s="145"/>
      <c r="O750" s="145"/>
      <c r="P750" s="145"/>
      <c r="Q750" s="145"/>
      <c r="R750" s="145"/>
      <c r="S750" s="145"/>
      <c r="T750" s="145"/>
      <c r="U750" s="145"/>
    </row>
    <row r="751" spans="2:21" x14ac:dyDescent="0.25">
      <c r="B751" s="145"/>
      <c r="C751" s="145"/>
      <c r="D751" s="145"/>
      <c r="E751" s="145"/>
      <c r="F751" s="145"/>
      <c r="G751" s="145"/>
      <c r="H751" s="145"/>
      <c r="I751" s="145"/>
      <c r="J751" s="145"/>
      <c r="K751" s="145"/>
      <c r="L751" s="145"/>
      <c r="M751" s="145"/>
      <c r="N751" s="145"/>
      <c r="O751" s="145"/>
      <c r="P751" s="145"/>
      <c r="Q751" s="145"/>
      <c r="R751" s="145"/>
      <c r="S751" s="145"/>
      <c r="T751" s="145"/>
      <c r="U751" s="145"/>
    </row>
    <row r="752" spans="2:21" x14ac:dyDescent="0.25">
      <c r="B752" s="145"/>
      <c r="C752" s="145"/>
      <c r="D752" s="145"/>
      <c r="E752" s="145"/>
      <c r="F752" s="145"/>
      <c r="G752" s="145"/>
      <c r="H752" s="145"/>
      <c r="I752" s="145"/>
      <c r="J752" s="145"/>
      <c r="K752" s="145"/>
      <c r="L752" s="145"/>
      <c r="M752" s="145"/>
      <c r="N752" s="145"/>
      <c r="O752" s="145"/>
      <c r="P752" s="145"/>
      <c r="Q752" s="145"/>
      <c r="R752" s="145"/>
      <c r="S752" s="145"/>
      <c r="T752" s="145"/>
      <c r="U752" s="145"/>
    </row>
    <row r="753" spans="2:21" x14ac:dyDescent="0.25">
      <c r="B753" s="145"/>
      <c r="C753" s="145"/>
      <c r="D753" s="145"/>
      <c r="E753" s="145"/>
      <c r="F753" s="145"/>
      <c r="G753" s="145"/>
      <c r="H753" s="145"/>
      <c r="I753" s="145"/>
      <c r="J753" s="145"/>
      <c r="K753" s="145"/>
      <c r="L753" s="145"/>
      <c r="M753" s="145"/>
      <c r="N753" s="145"/>
      <c r="O753" s="145"/>
      <c r="P753" s="145"/>
      <c r="Q753" s="145"/>
      <c r="R753" s="145"/>
      <c r="S753" s="145"/>
      <c r="T753" s="145"/>
      <c r="U753" s="145"/>
    </row>
    <row r="754" spans="2:21" x14ac:dyDescent="0.25">
      <c r="B754" s="145"/>
      <c r="C754" s="145"/>
      <c r="D754" s="145"/>
      <c r="E754" s="145"/>
      <c r="F754" s="145"/>
      <c r="G754" s="145"/>
      <c r="H754" s="145"/>
      <c r="I754" s="145"/>
      <c r="J754" s="145"/>
      <c r="K754" s="145"/>
      <c r="L754" s="145"/>
      <c r="M754" s="145"/>
      <c r="N754" s="145"/>
      <c r="O754" s="145"/>
      <c r="P754" s="145"/>
      <c r="Q754" s="145"/>
      <c r="R754" s="145"/>
      <c r="S754" s="145"/>
      <c r="T754" s="145"/>
      <c r="U754" s="145"/>
    </row>
    <row r="755" spans="2:21" x14ac:dyDescent="0.25">
      <c r="B755" s="145"/>
      <c r="C755" s="145"/>
      <c r="D755" s="145"/>
      <c r="E755" s="145"/>
      <c r="F755" s="145"/>
      <c r="G755" s="145"/>
      <c r="H755" s="145"/>
      <c r="I755" s="145"/>
      <c r="J755" s="145"/>
      <c r="K755" s="145"/>
      <c r="L755" s="145"/>
      <c r="M755" s="145"/>
      <c r="N755" s="145"/>
      <c r="O755" s="145"/>
      <c r="P755" s="145"/>
      <c r="Q755" s="145"/>
      <c r="R755" s="145"/>
      <c r="S755" s="145"/>
      <c r="T755" s="145"/>
      <c r="U755" s="145"/>
    </row>
    <row r="756" spans="2:21" x14ac:dyDescent="0.25">
      <c r="B756" s="145"/>
      <c r="C756" s="145"/>
      <c r="D756" s="145"/>
      <c r="E756" s="145"/>
      <c r="F756" s="145"/>
      <c r="G756" s="145"/>
      <c r="H756" s="145"/>
      <c r="I756" s="145"/>
      <c r="J756" s="145"/>
      <c r="K756" s="145"/>
      <c r="L756" s="145"/>
      <c r="M756" s="145"/>
      <c r="N756" s="145"/>
      <c r="O756" s="145"/>
      <c r="P756" s="145"/>
      <c r="Q756" s="145"/>
      <c r="R756" s="145"/>
      <c r="S756" s="145"/>
      <c r="T756" s="145"/>
      <c r="U756" s="145"/>
    </row>
    <row r="757" spans="2:21" x14ac:dyDescent="0.25">
      <c r="B757" s="145"/>
      <c r="C757" s="145"/>
      <c r="D757" s="145"/>
      <c r="E757" s="145"/>
      <c r="F757" s="145"/>
      <c r="G757" s="145"/>
      <c r="H757" s="145"/>
      <c r="I757" s="145"/>
      <c r="J757" s="145"/>
      <c r="K757" s="145"/>
      <c r="L757" s="145"/>
      <c r="M757" s="145"/>
      <c r="N757" s="145"/>
      <c r="O757" s="145"/>
      <c r="P757" s="145"/>
      <c r="Q757" s="145"/>
      <c r="R757" s="145"/>
      <c r="S757" s="145"/>
      <c r="T757" s="145"/>
      <c r="U757" s="145"/>
    </row>
    <row r="758" spans="2:21" x14ac:dyDescent="0.25">
      <c r="B758" s="145"/>
      <c r="C758" s="145"/>
      <c r="D758" s="145"/>
      <c r="E758" s="145"/>
      <c r="F758" s="145"/>
      <c r="G758" s="145"/>
      <c r="H758" s="145"/>
      <c r="I758" s="145"/>
      <c r="J758" s="145"/>
      <c r="K758" s="145"/>
      <c r="L758" s="145"/>
      <c r="M758" s="145"/>
      <c r="N758" s="145"/>
      <c r="O758" s="145"/>
      <c r="P758" s="145"/>
      <c r="Q758" s="145"/>
      <c r="R758" s="145"/>
      <c r="S758" s="145"/>
      <c r="T758" s="145"/>
      <c r="U758" s="145"/>
    </row>
    <row r="759" spans="2:21" x14ac:dyDescent="0.25">
      <c r="B759" s="145"/>
      <c r="C759" s="145"/>
      <c r="D759" s="145"/>
      <c r="E759" s="145"/>
      <c r="F759" s="145"/>
      <c r="G759" s="145"/>
      <c r="H759" s="145"/>
      <c r="I759" s="145"/>
      <c r="J759" s="145"/>
      <c r="K759" s="145"/>
      <c r="L759" s="145"/>
      <c r="M759" s="145"/>
      <c r="N759" s="145"/>
      <c r="O759" s="145"/>
      <c r="P759" s="145"/>
      <c r="Q759" s="145"/>
      <c r="R759" s="145"/>
      <c r="S759" s="145"/>
      <c r="T759" s="145"/>
      <c r="U759" s="145"/>
    </row>
    <row r="760" spans="2:21" x14ac:dyDescent="0.25">
      <c r="B760" s="145"/>
      <c r="C760" s="145"/>
      <c r="D760" s="145"/>
      <c r="E760" s="145"/>
      <c r="F760" s="145"/>
      <c r="G760" s="145"/>
      <c r="H760" s="145"/>
      <c r="I760" s="145"/>
      <c r="J760" s="145"/>
      <c r="K760" s="145"/>
      <c r="L760" s="145"/>
      <c r="M760" s="145"/>
      <c r="N760" s="145"/>
      <c r="O760" s="145"/>
      <c r="P760" s="145"/>
      <c r="Q760" s="145"/>
      <c r="R760" s="145"/>
      <c r="S760" s="145"/>
      <c r="T760" s="145"/>
      <c r="U760" s="145"/>
    </row>
    <row r="761" spans="2:21" x14ac:dyDescent="0.25">
      <c r="B761" s="145"/>
      <c r="C761" s="145"/>
      <c r="D761" s="145"/>
      <c r="E761" s="145"/>
      <c r="F761" s="145"/>
      <c r="G761" s="145"/>
      <c r="H761" s="145"/>
      <c r="I761" s="145"/>
      <c r="J761" s="145"/>
      <c r="K761" s="145"/>
      <c r="L761" s="145"/>
      <c r="M761" s="145"/>
      <c r="N761" s="145"/>
      <c r="O761" s="145"/>
      <c r="P761" s="145"/>
      <c r="Q761" s="145"/>
      <c r="R761" s="145"/>
      <c r="S761" s="145"/>
      <c r="T761" s="145"/>
      <c r="U761" s="145"/>
    </row>
    <row r="762" spans="2:21" x14ac:dyDescent="0.25">
      <c r="B762" s="145"/>
      <c r="C762" s="145"/>
      <c r="D762" s="145"/>
      <c r="E762" s="145"/>
      <c r="F762" s="145"/>
      <c r="G762" s="145"/>
      <c r="H762" s="145"/>
      <c r="I762" s="145"/>
      <c r="J762" s="145"/>
      <c r="K762" s="145"/>
      <c r="L762" s="145"/>
      <c r="M762" s="145"/>
      <c r="N762" s="145"/>
      <c r="O762" s="145"/>
      <c r="P762" s="145"/>
      <c r="Q762" s="145"/>
      <c r="R762" s="145"/>
      <c r="S762" s="145"/>
      <c r="T762" s="145"/>
      <c r="U762" s="145"/>
    </row>
    <row r="763" spans="2:21" x14ac:dyDescent="0.25">
      <c r="B763" s="145"/>
      <c r="C763" s="145"/>
      <c r="D763" s="145"/>
      <c r="E763" s="145"/>
      <c r="F763" s="145"/>
      <c r="G763" s="145"/>
      <c r="H763" s="145"/>
      <c r="I763" s="145"/>
      <c r="J763" s="145"/>
      <c r="K763" s="145"/>
      <c r="L763" s="145"/>
      <c r="M763" s="145"/>
      <c r="N763" s="145"/>
      <c r="O763" s="145"/>
      <c r="P763" s="145"/>
      <c r="Q763" s="145"/>
      <c r="R763" s="145"/>
      <c r="S763" s="145"/>
      <c r="T763" s="145"/>
      <c r="U763" s="145"/>
    </row>
    <row r="764" spans="2:21" x14ac:dyDescent="0.25">
      <c r="B764" s="145"/>
      <c r="C764" s="145"/>
      <c r="D764" s="145"/>
      <c r="E764" s="145"/>
      <c r="F764" s="145"/>
      <c r="G764" s="145"/>
      <c r="H764" s="145"/>
      <c r="I764" s="145"/>
      <c r="J764" s="145"/>
      <c r="K764" s="145"/>
      <c r="L764" s="145"/>
      <c r="M764" s="145"/>
      <c r="N764" s="145"/>
      <c r="O764" s="145"/>
      <c r="P764" s="145"/>
      <c r="Q764" s="145"/>
      <c r="R764" s="145"/>
      <c r="S764" s="145"/>
      <c r="T764" s="145"/>
      <c r="U764" s="145"/>
    </row>
    <row r="765" spans="2:21" x14ac:dyDescent="0.25">
      <c r="B765" s="145"/>
      <c r="C765" s="145"/>
      <c r="D765" s="145"/>
      <c r="E765" s="145"/>
      <c r="F765" s="145"/>
      <c r="G765" s="145"/>
      <c r="H765" s="145"/>
      <c r="I765" s="145"/>
      <c r="J765" s="145"/>
      <c r="K765" s="145"/>
      <c r="L765" s="145"/>
      <c r="M765" s="145"/>
      <c r="N765" s="145"/>
      <c r="O765" s="145"/>
      <c r="P765" s="145"/>
      <c r="Q765" s="145"/>
      <c r="R765" s="145"/>
      <c r="S765" s="145"/>
      <c r="T765" s="145"/>
      <c r="U765" s="145"/>
    </row>
    <row r="766" spans="2:21" x14ac:dyDescent="0.25">
      <c r="B766" s="145"/>
      <c r="C766" s="145"/>
      <c r="D766" s="145"/>
      <c r="E766" s="145"/>
      <c r="F766" s="145"/>
      <c r="G766" s="145"/>
      <c r="H766" s="145"/>
      <c r="I766" s="145"/>
      <c r="J766" s="145"/>
      <c r="K766" s="145"/>
      <c r="L766" s="145"/>
      <c r="M766" s="145"/>
      <c r="N766" s="145"/>
      <c r="O766" s="145"/>
      <c r="P766" s="145"/>
      <c r="Q766" s="145"/>
      <c r="R766" s="145"/>
      <c r="S766" s="145"/>
      <c r="T766" s="145"/>
      <c r="U766" s="145"/>
    </row>
    <row r="767" spans="2:21" x14ac:dyDescent="0.25">
      <c r="B767" s="145"/>
      <c r="C767" s="145"/>
      <c r="D767" s="145"/>
      <c r="E767" s="145"/>
      <c r="F767" s="145"/>
      <c r="G767" s="145"/>
      <c r="H767" s="145"/>
      <c r="I767" s="145"/>
      <c r="J767" s="145"/>
      <c r="K767" s="145"/>
      <c r="L767" s="145"/>
      <c r="M767" s="145"/>
      <c r="N767" s="145"/>
      <c r="O767" s="145"/>
      <c r="P767" s="145"/>
      <c r="Q767" s="145"/>
      <c r="R767" s="145"/>
      <c r="S767" s="145"/>
      <c r="T767" s="145"/>
      <c r="U767" s="145"/>
    </row>
    <row r="768" spans="2:21" x14ac:dyDescent="0.25">
      <c r="B768" s="145"/>
      <c r="C768" s="145"/>
      <c r="D768" s="145"/>
      <c r="E768" s="145"/>
      <c r="F768" s="145"/>
      <c r="G768" s="145"/>
      <c r="H768" s="145"/>
      <c r="I768" s="145"/>
      <c r="J768" s="145"/>
      <c r="K768" s="145"/>
      <c r="L768" s="145"/>
      <c r="M768" s="145"/>
      <c r="N768" s="145"/>
      <c r="O768" s="145"/>
      <c r="P768" s="145"/>
      <c r="Q768" s="145"/>
      <c r="R768" s="145"/>
      <c r="S768" s="145"/>
      <c r="T768" s="145"/>
      <c r="U768" s="145"/>
    </row>
    <row r="769" spans="2:21" x14ac:dyDescent="0.25">
      <c r="B769" s="145"/>
      <c r="C769" s="145"/>
      <c r="D769" s="145"/>
      <c r="E769" s="145"/>
      <c r="F769" s="145"/>
      <c r="G769" s="145"/>
      <c r="H769" s="145"/>
      <c r="I769" s="145"/>
      <c r="J769" s="145"/>
      <c r="K769" s="145"/>
      <c r="L769" s="145"/>
      <c r="M769" s="145"/>
      <c r="N769" s="145"/>
      <c r="O769" s="145"/>
      <c r="P769" s="145"/>
      <c r="Q769" s="145"/>
      <c r="R769" s="145"/>
      <c r="S769" s="145"/>
      <c r="T769" s="145"/>
      <c r="U769" s="145"/>
    </row>
    <row r="770" spans="2:21" x14ac:dyDescent="0.25">
      <c r="B770" s="145"/>
      <c r="C770" s="145"/>
      <c r="D770" s="145"/>
      <c r="E770" s="145"/>
      <c r="F770" s="145"/>
      <c r="G770" s="145"/>
      <c r="H770" s="145"/>
      <c r="I770" s="145"/>
      <c r="J770" s="145"/>
      <c r="K770" s="145"/>
      <c r="L770" s="145"/>
      <c r="M770" s="145"/>
      <c r="N770" s="145"/>
      <c r="O770" s="145"/>
      <c r="P770" s="145"/>
      <c r="Q770" s="145"/>
      <c r="R770" s="145"/>
      <c r="S770" s="145"/>
      <c r="T770" s="145"/>
      <c r="U770" s="145"/>
    </row>
    <row r="771" spans="2:21" x14ac:dyDescent="0.25">
      <c r="B771" s="145"/>
      <c r="C771" s="145"/>
      <c r="D771" s="145"/>
      <c r="E771" s="145"/>
      <c r="F771" s="145"/>
      <c r="G771" s="145"/>
      <c r="H771" s="145"/>
      <c r="I771" s="145"/>
      <c r="J771" s="145"/>
      <c r="K771" s="145"/>
      <c r="L771" s="145"/>
      <c r="M771" s="145"/>
      <c r="N771" s="145"/>
      <c r="O771" s="145"/>
      <c r="P771" s="145"/>
      <c r="Q771" s="145"/>
      <c r="R771" s="145"/>
      <c r="S771" s="145"/>
      <c r="T771" s="145"/>
      <c r="U771" s="145"/>
    </row>
    <row r="772" spans="2:21" x14ac:dyDescent="0.25">
      <c r="B772" s="145"/>
      <c r="C772" s="145"/>
      <c r="D772" s="145"/>
      <c r="E772" s="145"/>
      <c r="F772" s="145"/>
      <c r="G772" s="145"/>
      <c r="H772" s="145"/>
      <c r="I772" s="145"/>
      <c r="J772" s="145"/>
      <c r="K772" s="145"/>
      <c r="L772" s="145"/>
      <c r="M772" s="145"/>
      <c r="N772" s="145"/>
      <c r="O772" s="145"/>
      <c r="P772" s="145"/>
      <c r="Q772" s="145"/>
      <c r="R772" s="145"/>
      <c r="S772" s="145"/>
      <c r="T772" s="145"/>
      <c r="U772" s="145"/>
    </row>
    <row r="773" spans="2:21" x14ac:dyDescent="0.25">
      <c r="B773" s="145"/>
      <c r="C773" s="145"/>
      <c r="D773" s="145"/>
      <c r="E773" s="145"/>
      <c r="F773" s="145"/>
      <c r="G773" s="145"/>
      <c r="H773" s="145"/>
      <c r="I773" s="145"/>
      <c r="J773" s="145"/>
      <c r="K773" s="145"/>
      <c r="L773" s="145"/>
      <c r="M773" s="145"/>
      <c r="N773" s="145"/>
      <c r="O773" s="145"/>
      <c r="P773" s="145"/>
      <c r="Q773" s="145"/>
      <c r="R773" s="145"/>
      <c r="S773" s="145"/>
      <c r="T773" s="145"/>
      <c r="U773" s="145"/>
    </row>
    <row r="774" spans="2:21" x14ac:dyDescent="0.25">
      <c r="B774" s="145"/>
      <c r="C774" s="145"/>
      <c r="D774" s="145"/>
      <c r="E774" s="145"/>
      <c r="F774" s="145"/>
      <c r="G774" s="145"/>
      <c r="H774" s="145"/>
      <c r="I774" s="145"/>
      <c r="J774" s="145"/>
      <c r="K774" s="145"/>
      <c r="L774" s="145"/>
      <c r="M774" s="145"/>
      <c r="N774" s="145"/>
      <c r="O774" s="145"/>
      <c r="P774" s="145"/>
      <c r="Q774" s="145"/>
      <c r="R774" s="145"/>
      <c r="S774" s="145"/>
      <c r="T774" s="145"/>
      <c r="U774" s="145"/>
    </row>
    <row r="775" spans="2:21" x14ac:dyDescent="0.25">
      <c r="B775" s="145"/>
      <c r="C775" s="145"/>
      <c r="D775" s="145"/>
      <c r="E775" s="145"/>
      <c r="F775" s="145"/>
      <c r="G775" s="145"/>
      <c r="H775" s="145"/>
      <c r="I775" s="145"/>
      <c r="J775" s="145"/>
      <c r="K775" s="145"/>
      <c r="L775" s="145"/>
      <c r="M775" s="145"/>
      <c r="N775" s="145"/>
      <c r="O775" s="145"/>
      <c r="P775" s="145"/>
      <c r="Q775" s="145"/>
      <c r="R775" s="145"/>
      <c r="S775" s="145"/>
      <c r="T775" s="145"/>
      <c r="U775" s="145"/>
    </row>
    <row r="776" spans="2:21" x14ac:dyDescent="0.25">
      <c r="B776" s="145"/>
      <c r="C776" s="145"/>
      <c r="D776" s="145"/>
      <c r="E776" s="145"/>
      <c r="F776" s="145"/>
      <c r="G776" s="145"/>
      <c r="H776" s="145"/>
      <c r="I776" s="145"/>
      <c r="J776" s="145"/>
      <c r="K776" s="145"/>
      <c r="L776" s="145"/>
      <c r="M776" s="145"/>
      <c r="N776" s="145"/>
      <c r="O776" s="145"/>
      <c r="P776" s="145"/>
      <c r="Q776" s="145"/>
      <c r="R776" s="145"/>
      <c r="S776" s="145"/>
      <c r="T776" s="145"/>
      <c r="U776" s="145"/>
    </row>
    <row r="777" spans="2:21" x14ac:dyDescent="0.25">
      <c r="B777" s="145"/>
      <c r="C777" s="145"/>
      <c r="D777" s="145"/>
      <c r="E777" s="145"/>
      <c r="F777" s="145"/>
      <c r="G777" s="145"/>
      <c r="H777" s="145"/>
      <c r="I777" s="145"/>
      <c r="J777" s="145"/>
      <c r="K777" s="145"/>
      <c r="L777" s="145"/>
      <c r="M777" s="145"/>
      <c r="N777" s="145"/>
      <c r="O777" s="145"/>
      <c r="P777" s="145"/>
      <c r="Q777" s="145"/>
      <c r="R777" s="145"/>
      <c r="S777" s="145"/>
      <c r="T777" s="145"/>
      <c r="U777" s="145"/>
    </row>
    <row r="778" spans="2:21" x14ac:dyDescent="0.25">
      <c r="B778" s="145"/>
      <c r="C778" s="145"/>
      <c r="D778" s="145"/>
      <c r="E778" s="145"/>
      <c r="F778" s="145"/>
      <c r="G778" s="145"/>
      <c r="H778" s="145"/>
      <c r="I778" s="145"/>
      <c r="J778" s="145"/>
      <c r="K778" s="145"/>
      <c r="L778" s="145"/>
      <c r="M778" s="145"/>
      <c r="N778" s="145"/>
      <c r="O778" s="145"/>
      <c r="P778" s="145"/>
      <c r="Q778" s="145"/>
      <c r="R778" s="145"/>
      <c r="S778" s="145"/>
      <c r="T778" s="145"/>
      <c r="U778" s="145"/>
    </row>
    <row r="779" spans="2:21" x14ac:dyDescent="0.25">
      <c r="B779" s="145"/>
      <c r="C779" s="145"/>
      <c r="D779" s="145"/>
      <c r="E779" s="145"/>
      <c r="F779" s="145"/>
      <c r="G779" s="145"/>
      <c r="H779" s="145"/>
      <c r="I779" s="145"/>
      <c r="J779" s="145"/>
      <c r="K779" s="145"/>
      <c r="L779" s="145"/>
      <c r="M779" s="145"/>
      <c r="N779" s="145"/>
      <c r="O779" s="145"/>
      <c r="P779" s="145"/>
      <c r="Q779" s="145"/>
      <c r="R779" s="145"/>
      <c r="S779" s="145"/>
      <c r="T779" s="145"/>
      <c r="U779" s="145"/>
    </row>
    <row r="780" spans="2:21" x14ac:dyDescent="0.25">
      <c r="B780" s="145"/>
      <c r="C780" s="145"/>
      <c r="D780" s="145"/>
      <c r="E780" s="145"/>
      <c r="F780" s="145"/>
      <c r="G780" s="145"/>
      <c r="H780" s="145"/>
      <c r="I780" s="145"/>
      <c r="J780" s="145"/>
      <c r="K780" s="145"/>
      <c r="L780" s="145"/>
      <c r="M780" s="145"/>
      <c r="N780" s="145"/>
      <c r="O780" s="145"/>
      <c r="P780" s="145"/>
      <c r="Q780" s="145"/>
      <c r="R780" s="145"/>
      <c r="S780" s="145"/>
      <c r="T780" s="145"/>
      <c r="U780" s="145"/>
    </row>
    <row r="781" spans="2:21" x14ac:dyDescent="0.25">
      <c r="B781" s="145"/>
      <c r="C781" s="145"/>
      <c r="D781" s="145"/>
      <c r="E781" s="145"/>
      <c r="F781" s="145"/>
      <c r="G781" s="145"/>
      <c r="H781" s="145"/>
      <c r="I781" s="145"/>
      <c r="J781" s="145"/>
      <c r="K781" s="145"/>
      <c r="L781" s="145"/>
      <c r="M781" s="145"/>
      <c r="N781" s="145"/>
      <c r="O781" s="145"/>
      <c r="P781" s="145"/>
      <c r="Q781" s="145"/>
      <c r="R781" s="145"/>
      <c r="S781" s="145"/>
      <c r="T781" s="145"/>
      <c r="U781" s="145"/>
    </row>
    <row r="782" spans="2:21" x14ac:dyDescent="0.25">
      <c r="B782" s="145"/>
      <c r="C782" s="145"/>
      <c r="D782" s="145"/>
      <c r="E782" s="145"/>
      <c r="F782" s="145"/>
      <c r="G782" s="145"/>
      <c r="H782" s="145"/>
      <c r="I782" s="145"/>
      <c r="J782" s="145"/>
      <c r="K782" s="145"/>
      <c r="L782" s="145"/>
      <c r="M782" s="145"/>
      <c r="N782" s="145"/>
      <c r="O782" s="145"/>
      <c r="P782" s="145"/>
      <c r="Q782" s="145"/>
      <c r="R782" s="145"/>
      <c r="S782" s="145"/>
      <c r="T782" s="145"/>
      <c r="U782" s="145"/>
    </row>
    <row r="783" spans="2:21" x14ac:dyDescent="0.25">
      <c r="B783" s="145"/>
      <c r="C783" s="145"/>
      <c r="D783" s="145"/>
      <c r="E783" s="145"/>
      <c r="F783" s="145"/>
      <c r="G783" s="145"/>
      <c r="H783" s="145"/>
      <c r="I783" s="145"/>
      <c r="J783" s="145"/>
      <c r="K783" s="145"/>
      <c r="L783" s="145"/>
      <c r="M783" s="145"/>
      <c r="N783" s="145"/>
      <c r="O783" s="145"/>
      <c r="P783" s="145"/>
      <c r="Q783" s="145"/>
      <c r="R783" s="145"/>
      <c r="S783" s="145"/>
      <c r="T783" s="145"/>
      <c r="U783" s="145"/>
    </row>
    <row r="784" spans="2:21" x14ac:dyDescent="0.25">
      <c r="B784" s="145"/>
      <c r="C784" s="145"/>
      <c r="D784" s="145"/>
      <c r="E784" s="145"/>
      <c r="F784" s="145"/>
      <c r="G784" s="145"/>
      <c r="H784" s="145"/>
      <c r="I784" s="145"/>
      <c r="J784" s="145"/>
      <c r="K784" s="145"/>
      <c r="L784" s="145"/>
      <c r="M784" s="145"/>
      <c r="N784" s="145"/>
      <c r="O784" s="145"/>
      <c r="P784" s="145"/>
      <c r="Q784" s="145"/>
      <c r="R784" s="145"/>
      <c r="S784" s="145"/>
      <c r="T784" s="145"/>
      <c r="U784" s="145"/>
    </row>
    <row r="785" spans="2:21" x14ac:dyDescent="0.25">
      <c r="B785" s="145"/>
      <c r="C785" s="145"/>
      <c r="D785" s="145"/>
      <c r="E785" s="145"/>
      <c r="F785" s="145"/>
      <c r="G785" s="145"/>
      <c r="H785" s="145"/>
      <c r="I785" s="145"/>
      <c r="J785" s="145"/>
      <c r="K785" s="145"/>
      <c r="L785" s="145"/>
      <c r="M785" s="145"/>
      <c r="N785" s="145"/>
      <c r="O785" s="145"/>
      <c r="P785" s="145"/>
      <c r="Q785" s="145"/>
      <c r="R785" s="145"/>
      <c r="S785" s="145"/>
      <c r="T785" s="145"/>
      <c r="U785" s="145"/>
    </row>
    <row r="786" spans="2:21" x14ac:dyDescent="0.25">
      <c r="B786" s="145"/>
      <c r="C786" s="145"/>
      <c r="D786" s="145"/>
      <c r="E786" s="145"/>
      <c r="F786" s="145"/>
      <c r="G786" s="145"/>
      <c r="H786" s="145"/>
      <c r="I786" s="145"/>
      <c r="J786" s="145"/>
      <c r="K786" s="145"/>
      <c r="L786" s="145"/>
      <c r="M786" s="145"/>
      <c r="N786" s="145"/>
      <c r="O786" s="145"/>
      <c r="P786" s="145"/>
      <c r="Q786" s="145"/>
      <c r="R786" s="145"/>
      <c r="S786" s="145"/>
      <c r="T786" s="145"/>
      <c r="U786" s="145"/>
    </row>
    <row r="787" spans="2:21" x14ac:dyDescent="0.25">
      <c r="B787" s="145"/>
      <c r="C787" s="145"/>
      <c r="D787" s="145"/>
      <c r="E787" s="145"/>
      <c r="F787" s="145"/>
      <c r="G787" s="145"/>
      <c r="H787" s="145"/>
      <c r="I787" s="145"/>
      <c r="J787" s="145"/>
      <c r="K787" s="145"/>
      <c r="L787" s="145"/>
      <c r="M787" s="145"/>
      <c r="N787" s="145"/>
      <c r="O787" s="145"/>
      <c r="P787" s="145"/>
      <c r="Q787" s="145"/>
      <c r="R787" s="145"/>
      <c r="S787" s="145"/>
      <c r="T787" s="145"/>
      <c r="U787" s="145"/>
    </row>
    <row r="788" spans="2:21" x14ac:dyDescent="0.25">
      <c r="B788" s="145"/>
      <c r="C788" s="145"/>
      <c r="D788" s="145"/>
      <c r="E788" s="145"/>
      <c r="F788" s="145"/>
      <c r="G788" s="145"/>
      <c r="H788" s="145"/>
      <c r="I788" s="145"/>
      <c r="J788" s="145"/>
      <c r="K788" s="145"/>
      <c r="L788" s="145"/>
      <c r="M788" s="145"/>
      <c r="N788" s="145"/>
      <c r="O788" s="145"/>
      <c r="P788" s="145"/>
      <c r="Q788" s="145"/>
      <c r="R788" s="145"/>
      <c r="S788" s="145"/>
      <c r="T788" s="145"/>
      <c r="U788" s="145"/>
    </row>
    <row r="789" spans="2:21" x14ac:dyDescent="0.25">
      <c r="B789" s="145"/>
      <c r="C789" s="145"/>
      <c r="D789" s="145"/>
      <c r="E789" s="145"/>
      <c r="F789" s="145"/>
      <c r="G789" s="145"/>
      <c r="H789" s="145"/>
      <c r="I789" s="145"/>
      <c r="J789" s="145"/>
      <c r="K789" s="145"/>
      <c r="L789" s="145"/>
      <c r="M789" s="145"/>
      <c r="N789" s="145"/>
      <c r="O789" s="145"/>
      <c r="P789" s="145"/>
      <c r="Q789" s="145"/>
      <c r="R789" s="145"/>
      <c r="S789" s="145"/>
      <c r="T789" s="145"/>
      <c r="U789" s="145"/>
    </row>
    <row r="790" spans="2:21" x14ac:dyDescent="0.25">
      <c r="B790" s="145"/>
      <c r="C790" s="145"/>
      <c r="D790" s="145"/>
      <c r="E790" s="145"/>
      <c r="F790" s="145"/>
      <c r="G790" s="145"/>
      <c r="H790" s="145"/>
      <c r="I790" s="145"/>
      <c r="J790" s="145"/>
      <c r="K790" s="145"/>
      <c r="L790" s="145"/>
      <c r="M790" s="145"/>
      <c r="N790" s="145"/>
      <c r="O790" s="145"/>
      <c r="P790" s="145"/>
      <c r="Q790" s="145"/>
      <c r="R790" s="145"/>
      <c r="S790" s="145"/>
      <c r="T790" s="145"/>
      <c r="U790" s="145"/>
    </row>
    <row r="791" spans="2:21" x14ac:dyDescent="0.25">
      <c r="B791" s="145"/>
      <c r="C791" s="145"/>
      <c r="D791" s="145"/>
      <c r="E791" s="145"/>
      <c r="F791" s="145"/>
      <c r="G791" s="145"/>
      <c r="H791" s="145"/>
      <c r="I791" s="145"/>
      <c r="J791" s="145"/>
      <c r="K791" s="145"/>
      <c r="L791" s="145"/>
      <c r="M791" s="145"/>
      <c r="N791" s="145"/>
      <c r="O791" s="145"/>
      <c r="P791" s="145"/>
      <c r="Q791" s="145"/>
      <c r="R791" s="145"/>
      <c r="S791" s="145"/>
      <c r="T791" s="145"/>
      <c r="U791" s="145"/>
    </row>
    <row r="792" spans="2:21" x14ac:dyDescent="0.25">
      <c r="B792" s="145"/>
      <c r="C792" s="145"/>
      <c r="D792" s="145"/>
      <c r="E792" s="145"/>
      <c r="F792" s="145"/>
      <c r="G792" s="145"/>
      <c r="H792" s="145"/>
      <c r="I792" s="145"/>
      <c r="J792" s="145"/>
      <c r="K792" s="145"/>
      <c r="L792" s="145"/>
      <c r="M792" s="145"/>
      <c r="N792" s="145"/>
      <c r="O792" s="145"/>
      <c r="P792" s="145"/>
      <c r="Q792" s="145"/>
      <c r="R792" s="145"/>
      <c r="S792" s="145"/>
      <c r="T792" s="145"/>
      <c r="U792" s="145"/>
    </row>
    <row r="793" spans="2:21" x14ac:dyDescent="0.25">
      <c r="B793" s="145"/>
      <c r="C793" s="145"/>
      <c r="D793" s="145"/>
      <c r="E793" s="145"/>
      <c r="F793" s="145"/>
      <c r="G793" s="145"/>
      <c r="H793" s="145"/>
      <c r="I793" s="145"/>
      <c r="J793" s="145"/>
      <c r="K793" s="145"/>
      <c r="L793" s="145"/>
      <c r="M793" s="145"/>
      <c r="N793" s="145"/>
      <c r="O793" s="145"/>
      <c r="P793" s="145"/>
      <c r="Q793" s="145"/>
      <c r="R793" s="145"/>
      <c r="S793" s="145"/>
      <c r="T793" s="145"/>
      <c r="U793" s="145"/>
    </row>
    <row r="794" spans="2:21" x14ac:dyDescent="0.25">
      <c r="B794" s="145"/>
      <c r="C794" s="145"/>
      <c r="D794" s="145"/>
      <c r="E794" s="145"/>
      <c r="F794" s="145"/>
      <c r="G794" s="145"/>
      <c r="H794" s="145"/>
      <c r="I794" s="145"/>
      <c r="J794" s="145"/>
      <c r="K794" s="145"/>
      <c r="L794" s="145"/>
      <c r="M794" s="145"/>
      <c r="N794" s="145"/>
      <c r="O794" s="145"/>
      <c r="P794" s="145"/>
      <c r="Q794" s="145"/>
      <c r="R794" s="145"/>
      <c r="S794" s="145"/>
      <c r="T794" s="145"/>
      <c r="U794" s="145"/>
    </row>
    <row r="795" spans="2:21" x14ac:dyDescent="0.25">
      <c r="B795" s="145"/>
      <c r="C795" s="145"/>
      <c r="D795" s="145"/>
      <c r="E795" s="145"/>
      <c r="F795" s="145"/>
      <c r="G795" s="145"/>
      <c r="H795" s="145"/>
      <c r="I795" s="145"/>
      <c r="J795" s="145"/>
      <c r="K795" s="145"/>
      <c r="L795" s="145"/>
      <c r="M795" s="145"/>
      <c r="N795" s="145"/>
      <c r="O795" s="145"/>
      <c r="P795" s="145"/>
      <c r="Q795" s="145"/>
      <c r="R795" s="145"/>
      <c r="S795" s="145"/>
      <c r="T795" s="145"/>
      <c r="U795" s="145"/>
    </row>
    <row r="796" spans="2:21" x14ac:dyDescent="0.25">
      <c r="B796" s="145"/>
      <c r="C796" s="145"/>
      <c r="D796" s="145"/>
      <c r="E796" s="145"/>
      <c r="F796" s="145"/>
      <c r="G796" s="145"/>
      <c r="H796" s="145"/>
      <c r="I796" s="145"/>
      <c r="J796" s="145"/>
      <c r="K796" s="145"/>
      <c r="L796" s="145"/>
      <c r="M796" s="145"/>
      <c r="N796" s="145"/>
      <c r="O796" s="145"/>
      <c r="P796" s="145"/>
      <c r="Q796" s="145"/>
      <c r="R796" s="145"/>
      <c r="S796" s="145"/>
      <c r="T796" s="145"/>
      <c r="U796" s="145"/>
    </row>
    <row r="797" spans="2:21" x14ac:dyDescent="0.25">
      <c r="B797" s="145"/>
      <c r="C797" s="145"/>
      <c r="D797" s="145"/>
      <c r="E797" s="145"/>
      <c r="F797" s="145"/>
      <c r="G797" s="145"/>
      <c r="H797" s="145"/>
      <c r="I797" s="145"/>
      <c r="J797" s="145"/>
      <c r="K797" s="145"/>
      <c r="L797" s="145"/>
      <c r="M797" s="145"/>
      <c r="N797" s="145"/>
      <c r="O797" s="145"/>
      <c r="P797" s="145"/>
      <c r="Q797" s="145"/>
      <c r="R797" s="145"/>
      <c r="S797" s="145"/>
      <c r="T797" s="145"/>
      <c r="U797" s="145"/>
    </row>
    <row r="798" spans="2:21" x14ac:dyDescent="0.25">
      <c r="B798" s="145"/>
      <c r="C798" s="145"/>
      <c r="D798" s="145"/>
      <c r="E798" s="145"/>
      <c r="F798" s="145"/>
      <c r="G798" s="145"/>
      <c r="H798" s="145"/>
      <c r="I798" s="145"/>
      <c r="J798" s="145"/>
      <c r="K798" s="145"/>
      <c r="L798" s="145"/>
      <c r="M798" s="145"/>
      <c r="N798" s="145"/>
      <c r="O798" s="145"/>
      <c r="P798" s="145"/>
      <c r="Q798" s="145"/>
      <c r="R798" s="145"/>
      <c r="S798" s="145"/>
      <c r="T798" s="145"/>
      <c r="U798" s="145"/>
    </row>
    <row r="799" spans="2:21" x14ac:dyDescent="0.25">
      <c r="B799" s="145"/>
      <c r="C799" s="145"/>
      <c r="D799" s="145"/>
      <c r="E799" s="145"/>
      <c r="F799" s="145"/>
      <c r="G799" s="145"/>
      <c r="H799" s="145"/>
      <c r="I799" s="145"/>
      <c r="J799" s="145"/>
      <c r="K799" s="145"/>
      <c r="L799" s="145"/>
      <c r="M799" s="145"/>
      <c r="N799" s="145"/>
      <c r="O799" s="145"/>
      <c r="P799" s="145"/>
      <c r="Q799" s="145"/>
      <c r="R799" s="145"/>
      <c r="S799" s="145"/>
      <c r="T799" s="145"/>
      <c r="U799" s="145"/>
    </row>
    <row r="800" spans="2:21" x14ac:dyDescent="0.25">
      <c r="B800" s="145"/>
      <c r="C800" s="145"/>
      <c r="D800" s="145"/>
      <c r="E800" s="145"/>
      <c r="F800" s="145"/>
      <c r="G800" s="145"/>
      <c r="H800" s="145"/>
      <c r="I800" s="145"/>
      <c r="J800" s="145"/>
      <c r="K800" s="145"/>
      <c r="L800" s="145"/>
      <c r="M800" s="145"/>
      <c r="N800" s="145"/>
      <c r="O800" s="145"/>
      <c r="P800" s="145"/>
      <c r="Q800" s="145"/>
      <c r="R800" s="145"/>
      <c r="S800" s="145"/>
      <c r="T800" s="145"/>
      <c r="U800" s="145"/>
    </row>
    <row r="801" spans="2:21" x14ac:dyDescent="0.25">
      <c r="B801" s="145"/>
      <c r="C801" s="145"/>
      <c r="D801" s="145"/>
      <c r="E801" s="145"/>
      <c r="F801" s="145"/>
      <c r="G801" s="145"/>
      <c r="H801" s="145"/>
      <c r="I801" s="145"/>
      <c r="J801" s="145"/>
      <c r="K801" s="145"/>
      <c r="L801" s="145"/>
      <c r="M801" s="145"/>
      <c r="N801" s="145"/>
      <c r="O801" s="145"/>
      <c r="P801" s="145"/>
      <c r="Q801" s="145"/>
      <c r="R801" s="145"/>
      <c r="S801" s="145"/>
      <c r="T801" s="145"/>
      <c r="U801" s="145"/>
    </row>
    <row r="802" spans="2:21" x14ac:dyDescent="0.25">
      <c r="B802" s="145"/>
      <c r="C802" s="145"/>
      <c r="D802" s="145"/>
      <c r="E802" s="145"/>
      <c r="F802" s="145"/>
      <c r="G802" s="145"/>
      <c r="H802" s="145"/>
      <c r="I802" s="145"/>
      <c r="J802" s="145"/>
      <c r="K802" s="145"/>
      <c r="L802" s="145"/>
      <c r="M802" s="145"/>
      <c r="N802" s="145"/>
      <c r="O802" s="145"/>
      <c r="P802" s="145"/>
      <c r="Q802" s="145"/>
      <c r="R802" s="145"/>
      <c r="S802" s="145"/>
      <c r="T802" s="145"/>
      <c r="U802" s="145"/>
    </row>
    <row r="803" spans="2:21" x14ac:dyDescent="0.25">
      <c r="B803" s="145"/>
      <c r="C803" s="145"/>
      <c r="D803" s="145"/>
      <c r="E803" s="145"/>
      <c r="F803" s="145"/>
      <c r="G803" s="145"/>
      <c r="H803" s="145"/>
      <c r="I803" s="145"/>
      <c r="J803" s="145"/>
      <c r="K803" s="145"/>
      <c r="L803" s="145"/>
      <c r="M803" s="145"/>
      <c r="N803" s="145"/>
      <c r="O803" s="145"/>
      <c r="P803" s="145"/>
      <c r="Q803" s="145"/>
      <c r="R803" s="145"/>
      <c r="S803" s="145"/>
      <c r="T803" s="145"/>
      <c r="U803" s="145"/>
    </row>
    <row r="804" spans="2:21" x14ac:dyDescent="0.25">
      <c r="B804" s="145"/>
      <c r="C804" s="145"/>
      <c r="D804" s="145"/>
      <c r="E804" s="145"/>
      <c r="F804" s="145"/>
      <c r="G804" s="145"/>
      <c r="H804" s="145"/>
      <c r="I804" s="145"/>
      <c r="J804" s="145"/>
      <c r="K804" s="145"/>
      <c r="L804" s="145"/>
      <c r="M804" s="145"/>
      <c r="N804" s="145"/>
      <c r="O804" s="145"/>
      <c r="P804" s="145"/>
      <c r="Q804" s="145"/>
      <c r="R804" s="145"/>
      <c r="S804" s="145"/>
      <c r="T804" s="145"/>
      <c r="U804" s="145"/>
    </row>
    <row r="805" spans="2:21" x14ac:dyDescent="0.25">
      <c r="B805" s="145"/>
      <c r="C805" s="145"/>
      <c r="D805" s="145"/>
      <c r="E805" s="145"/>
      <c r="F805" s="145"/>
      <c r="G805" s="145"/>
      <c r="H805" s="145"/>
      <c r="I805" s="145"/>
      <c r="J805" s="145"/>
      <c r="K805" s="145"/>
      <c r="L805" s="145"/>
      <c r="M805" s="145"/>
      <c r="N805" s="145"/>
      <c r="O805" s="145"/>
      <c r="P805" s="145"/>
      <c r="Q805" s="145"/>
      <c r="R805" s="145"/>
      <c r="S805" s="145"/>
      <c r="T805" s="145"/>
      <c r="U805" s="145"/>
    </row>
    <row r="806" spans="2:21" x14ac:dyDescent="0.25">
      <c r="B806" s="145"/>
      <c r="C806" s="145"/>
      <c r="D806" s="145"/>
      <c r="E806" s="145"/>
      <c r="F806" s="145"/>
      <c r="G806" s="145"/>
      <c r="H806" s="145"/>
      <c r="I806" s="145"/>
      <c r="J806" s="145"/>
      <c r="K806" s="145"/>
      <c r="L806" s="145"/>
      <c r="M806" s="145"/>
      <c r="N806" s="145"/>
      <c r="O806" s="145"/>
      <c r="P806" s="145"/>
      <c r="Q806" s="145"/>
      <c r="R806" s="145"/>
      <c r="S806" s="145"/>
      <c r="T806" s="145"/>
      <c r="U806" s="145"/>
    </row>
    <row r="807" spans="2:21" x14ac:dyDescent="0.25">
      <c r="B807" s="145"/>
      <c r="C807" s="145"/>
      <c r="D807" s="145"/>
      <c r="E807" s="145"/>
      <c r="F807" s="145"/>
      <c r="G807" s="145"/>
      <c r="H807" s="145"/>
      <c r="I807" s="145"/>
      <c r="J807" s="145"/>
      <c r="K807" s="145"/>
      <c r="L807" s="145"/>
      <c r="M807" s="145"/>
      <c r="N807" s="145"/>
      <c r="O807" s="145"/>
      <c r="P807" s="145"/>
      <c r="Q807" s="145"/>
      <c r="R807" s="145"/>
      <c r="S807" s="145"/>
      <c r="T807" s="145"/>
      <c r="U807" s="145"/>
    </row>
    <row r="808" spans="2:21" x14ac:dyDescent="0.25">
      <c r="B808" s="145"/>
      <c r="C808" s="145"/>
      <c r="D808" s="145"/>
      <c r="E808" s="145"/>
      <c r="F808" s="145"/>
      <c r="G808" s="145"/>
      <c r="H808" s="145"/>
      <c r="I808" s="145"/>
      <c r="J808" s="145"/>
      <c r="K808" s="145"/>
      <c r="L808" s="145"/>
      <c r="M808" s="145"/>
      <c r="N808" s="145"/>
      <c r="O808" s="145"/>
      <c r="P808" s="145"/>
      <c r="Q808" s="145"/>
      <c r="R808" s="145"/>
      <c r="S808" s="145"/>
      <c r="T808" s="145"/>
      <c r="U808" s="145"/>
    </row>
    <row r="809" spans="2:21" x14ac:dyDescent="0.25">
      <c r="B809" s="145"/>
      <c r="C809" s="145"/>
      <c r="D809" s="145"/>
      <c r="E809" s="145"/>
      <c r="F809" s="145"/>
      <c r="G809" s="145"/>
      <c r="H809" s="145"/>
      <c r="I809" s="145"/>
      <c r="J809" s="145"/>
      <c r="K809" s="145"/>
      <c r="L809" s="145"/>
      <c r="M809" s="145"/>
      <c r="N809" s="145"/>
      <c r="O809" s="145"/>
      <c r="P809" s="145"/>
      <c r="Q809" s="145"/>
      <c r="R809" s="145"/>
      <c r="S809" s="145"/>
      <c r="T809" s="145"/>
      <c r="U809" s="145"/>
    </row>
    <row r="810" spans="2:21" x14ac:dyDescent="0.25">
      <c r="B810" s="145"/>
      <c r="C810" s="145"/>
      <c r="D810" s="145"/>
      <c r="E810" s="145"/>
      <c r="F810" s="145"/>
      <c r="G810" s="145"/>
      <c r="H810" s="145"/>
      <c r="I810" s="145"/>
      <c r="J810" s="145"/>
      <c r="K810" s="145"/>
      <c r="L810" s="145"/>
      <c r="M810" s="145"/>
      <c r="N810" s="145"/>
      <c r="O810" s="145"/>
      <c r="P810" s="145"/>
      <c r="Q810" s="145"/>
      <c r="R810" s="145"/>
      <c r="S810" s="145"/>
      <c r="T810" s="145"/>
      <c r="U810" s="145"/>
    </row>
    <row r="811" spans="2:21" x14ac:dyDescent="0.25">
      <c r="B811" s="145"/>
      <c r="C811" s="145"/>
      <c r="D811" s="145"/>
      <c r="E811" s="145"/>
      <c r="F811" s="145"/>
      <c r="G811" s="145"/>
      <c r="H811" s="145"/>
      <c r="I811" s="145"/>
      <c r="J811" s="145"/>
      <c r="K811" s="145"/>
      <c r="L811" s="145"/>
      <c r="M811" s="145"/>
      <c r="N811" s="145"/>
      <c r="O811" s="145"/>
      <c r="P811" s="145"/>
      <c r="Q811" s="145"/>
      <c r="R811" s="145"/>
      <c r="S811" s="145"/>
      <c r="T811" s="145"/>
      <c r="U811" s="145"/>
    </row>
    <row r="812" spans="2:21" x14ac:dyDescent="0.25">
      <c r="B812" s="145"/>
      <c r="C812" s="145"/>
      <c r="D812" s="145"/>
      <c r="E812" s="145"/>
      <c r="F812" s="145"/>
      <c r="G812" s="145"/>
      <c r="H812" s="145"/>
      <c r="I812" s="145"/>
      <c r="J812" s="145"/>
      <c r="K812" s="145"/>
      <c r="L812" s="145"/>
      <c r="M812" s="145"/>
      <c r="N812" s="145"/>
      <c r="O812" s="145"/>
      <c r="P812" s="145"/>
      <c r="Q812" s="145"/>
      <c r="R812" s="145"/>
      <c r="S812" s="145"/>
      <c r="T812" s="145"/>
      <c r="U812" s="145"/>
    </row>
    <row r="813" spans="2:21" x14ac:dyDescent="0.25">
      <c r="B813" s="145"/>
      <c r="C813" s="145"/>
      <c r="D813" s="145"/>
      <c r="E813" s="145"/>
      <c r="F813" s="145"/>
      <c r="G813" s="145"/>
      <c r="H813" s="145"/>
      <c r="I813" s="145"/>
      <c r="J813" s="145"/>
      <c r="K813" s="145"/>
      <c r="L813" s="145"/>
      <c r="M813" s="145"/>
      <c r="N813" s="145"/>
      <c r="O813" s="145"/>
      <c r="P813" s="145"/>
      <c r="Q813" s="145"/>
      <c r="R813" s="145"/>
      <c r="S813" s="145"/>
      <c r="T813" s="145"/>
      <c r="U813" s="145"/>
    </row>
    <row r="814" spans="2:21" x14ac:dyDescent="0.25">
      <c r="B814" s="145"/>
      <c r="C814" s="145"/>
      <c r="D814" s="145"/>
      <c r="E814" s="145"/>
      <c r="F814" s="145"/>
      <c r="G814" s="145"/>
      <c r="H814" s="145"/>
      <c r="I814" s="145"/>
      <c r="J814" s="145"/>
      <c r="K814" s="145"/>
      <c r="L814" s="145"/>
      <c r="M814" s="145"/>
      <c r="N814" s="145"/>
      <c r="O814" s="145"/>
      <c r="P814" s="145"/>
      <c r="Q814" s="145"/>
      <c r="R814" s="145"/>
      <c r="S814" s="145"/>
      <c r="T814" s="145"/>
      <c r="U814" s="145"/>
    </row>
    <row r="815" spans="2:21" x14ac:dyDescent="0.25">
      <c r="B815" s="145"/>
      <c r="C815" s="145"/>
      <c r="D815" s="145"/>
      <c r="E815" s="145"/>
      <c r="F815" s="145"/>
      <c r="G815" s="145"/>
      <c r="H815" s="145"/>
      <c r="I815" s="145"/>
      <c r="J815" s="145"/>
      <c r="K815" s="145"/>
      <c r="L815" s="145"/>
      <c r="M815" s="145"/>
      <c r="N815" s="145"/>
      <c r="O815" s="145"/>
      <c r="P815" s="145"/>
      <c r="Q815" s="145"/>
      <c r="R815" s="145"/>
      <c r="S815" s="145"/>
      <c r="T815" s="145"/>
      <c r="U815" s="145"/>
    </row>
    <row r="816" spans="2:21" x14ac:dyDescent="0.25">
      <c r="B816" s="145"/>
      <c r="C816" s="145"/>
      <c r="D816" s="145"/>
      <c r="E816" s="145"/>
      <c r="F816" s="145"/>
      <c r="G816" s="145"/>
      <c r="H816" s="145"/>
      <c r="I816" s="145"/>
      <c r="J816" s="145"/>
      <c r="K816" s="145"/>
      <c r="L816" s="145"/>
      <c r="M816" s="145"/>
      <c r="N816" s="145"/>
      <c r="O816" s="145"/>
      <c r="P816" s="145"/>
      <c r="Q816" s="145"/>
      <c r="R816" s="145"/>
      <c r="S816" s="145"/>
      <c r="T816" s="145"/>
      <c r="U816" s="145"/>
    </row>
    <row r="817" spans="2:21" x14ac:dyDescent="0.25">
      <c r="B817" s="145"/>
      <c r="C817" s="145"/>
      <c r="D817" s="145"/>
      <c r="E817" s="145"/>
      <c r="F817" s="145"/>
      <c r="G817" s="145"/>
      <c r="H817" s="145"/>
      <c r="I817" s="145"/>
      <c r="J817" s="145"/>
      <c r="K817" s="145"/>
      <c r="L817" s="145"/>
      <c r="M817" s="145"/>
      <c r="N817" s="145"/>
      <c r="O817" s="145"/>
      <c r="P817" s="145"/>
      <c r="Q817" s="145"/>
      <c r="R817" s="145"/>
      <c r="S817" s="145"/>
      <c r="T817" s="145"/>
      <c r="U817" s="145"/>
    </row>
    <row r="818" spans="2:21" x14ac:dyDescent="0.25">
      <c r="B818" s="145"/>
      <c r="C818" s="145"/>
      <c r="D818" s="145"/>
      <c r="E818" s="145"/>
      <c r="F818" s="145"/>
      <c r="G818" s="145"/>
      <c r="H818" s="145"/>
      <c r="I818" s="145"/>
      <c r="J818" s="145"/>
      <c r="K818" s="145"/>
      <c r="L818" s="145"/>
      <c r="M818" s="145"/>
      <c r="N818" s="145"/>
      <c r="O818" s="145"/>
      <c r="P818" s="145"/>
      <c r="Q818" s="145"/>
      <c r="R818" s="145"/>
      <c r="S818" s="145"/>
      <c r="T818" s="145"/>
      <c r="U818" s="145"/>
    </row>
    <row r="819" spans="2:21" x14ac:dyDescent="0.25">
      <c r="B819" s="145"/>
      <c r="C819" s="145"/>
      <c r="D819" s="145"/>
      <c r="E819" s="145"/>
      <c r="F819" s="145"/>
      <c r="G819" s="145"/>
      <c r="H819" s="145"/>
      <c r="I819" s="145"/>
      <c r="J819" s="145"/>
      <c r="K819" s="145"/>
      <c r="L819" s="145"/>
      <c r="M819" s="145"/>
      <c r="N819" s="145"/>
      <c r="O819" s="145"/>
      <c r="P819" s="145"/>
      <c r="Q819" s="145"/>
      <c r="R819" s="145"/>
      <c r="S819" s="145"/>
      <c r="T819" s="145"/>
      <c r="U819" s="145"/>
    </row>
    <row r="820" spans="2:21" x14ac:dyDescent="0.25">
      <c r="B820" s="145"/>
      <c r="C820" s="145"/>
      <c r="D820" s="145"/>
      <c r="E820" s="145"/>
      <c r="F820" s="145"/>
      <c r="G820" s="145"/>
      <c r="H820" s="145"/>
      <c r="I820" s="145"/>
      <c r="J820" s="145"/>
      <c r="K820" s="145"/>
      <c r="L820" s="145"/>
      <c r="M820" s="145"/>
      <c r="N820" s="145"/>
      <c r="O820" s="145"/>
      <c r="P820" s="145"/>
      <c r="Q820" s="145"/>
      <c r="R820" s="145"/>
      <c r="S820" s="145"/>
      <c r="T820" s="145"/>
      <c r="U820" s="145"/>
    </row>
    <row r="821" spans="2:21" x14ac:dyDescent="0.25">
      <c r="B821" s="145"/>
      <c r="C821" s="145"/>
      <c r="D821" s="145"/>
      <c r="E821" s="145"/>
      <c r="F821" s="145"/>
      <c r="G821" s="145"/>
      <c r="H821" s="145"/>
      <c r="I821" s="145"/>
      <c r="J821" s="145"/>
      <c r="K821" s="145"/>
      <c r="L821" s="145"/>
      <c r="M821" s="145"/>
      <c r="N821" s="145"/>
      <c r="O821" s="145"/>
      <c r="P821" s="145"/>
      <c r="Q821" s="145"/>
      <c r="R821" s="145"/>
      <c r="S821" s="145"/>
      <c r="T821" s="145"/>
      <c r="U821" s="145"/>
    </row>
    <row r="822" spans="2:21" x14ac:dyDescent="0.25">
      <c r="B822" s="145"/>
      <c r="C822" s="145"/>
      <c r="D822" s="145"/>
      <c r="E822" s="145"/>
      <c r="F822" s="145"/>
      <c r="G822" s="145"/>
      <c r="H822" s="145"/>
      <c r="I822" s="145"/>
      <c r="J822" s="145"/>
      <c r="K822" s="145"/>
      <c r="L822" s="145"/>
      <c r="M822" s="145"/>
      <c r="N822" s="145"/>
      <c r="O822" s="145"/>
      <c r="P822" s="145"/>
      <c r="Q822" s="145"/>
      <c r="R822" s="145"/>
      <c r="S822" s="145"/>
      <c r="T822" s="145"/>
      <c r="U822" s="145"/>
    </row>
    <row r="823" spans="2:21" x14ac:dyDescent="0.25">
      <c r="B823" s="145"/>
      <c r="C823" s="145"/>
      <c r="D823" s="145"/>
      <c r="E823" s="145"/>
      <c r="F823" s="145"/>
      <c r="G823" s="145"/>
      <c r="H823" s="145"/>
      <c r="I823" s="145"/>
      <c r="J823" s="145"/>
      <c r="K823" s="145"/>
      <c r="L823" s="145"/>
      <c r="M823" s="145"/>
      <c r="N823" s="145"/>
      <c r="O823" s="145"/>
      <c r="P823" s="145"/>
      <c r="Q823" s="145"/>
      <c r="R823" s="145"/>
      <c r="S823" s="145"/>
      <c r="T823" s="145"/>
      <c r="U823" s="145"/>
    </row>
    <row r="824" spans="2:21" x14ac:dyDescent="0.25">
      <c r="B824" s="145"/>
      <c r="C824" s="145"/>
      <c r="D824" s="145"/>
      <c r="E824" s="145"/>
      <c r="F824" s="145"/>
      <c r="G824" s="145"/>
      <c r="H824" s="145"/>
      <c r="I824" s="145"/>
      <c r="J824" s="145"/>
      <c r="K824" s="145"/>
      <c r="L824" s="145"/>
      <c r="M824" s="145"/>
      <c r="N824" s="145"/>
      <c r="O824" s="145"/>
      <c r="P824" s="145"/>
      <c r="Q824" s="145"/>
      <c r="R824" s="145"/>
      <c r="S824" s="145"/>
      <c r="T824" s="145"/>
      <c r="U824" s="145"/>
    </row>
    <row r="825" spans="2:21" x14ac:dyDescent="0.25">
      <c r="B825" s="145"/>
      <c r="C825" s="145"/>
      <c r="D825" s="145"/>
      <c r="E825" s="145"/>
      <c r="F825" s="145"/>
      <c r="G825" s="145"/>
      <c r="H825" s="145"/>
      <c r="I825" s="145"/>
      <c r="J825" s="145"/>
      <c r="K825" s="145"/>
      <c r="L825" s="145"/>
      <c r="M825" s="145"/>
      <c r="N825" s="145"/>
      <c r="O825" s="145"/>
      <c r="P825" s="145"/>
      <c r="Q825" s="145"/>
      <c r="R825" s="145"/>
      <c r="S825" s="145"/>
      <c r="T825" s="145"/>
      <c r="U825" s="145"/>
    </row>
    <row r="826" spans="2:21" x14ac:dyDescent="0.25">
      <c r="B826" s="145"/>
      <c r="C826" s="145"/>
      <c r="D826" s="145"/>
      <c r="E826" s="145"/>
      <c r="F826" s="145"/>
      <c r="G826" s="145"/>
      <c r="H826" s="145"/>
      <c r="I826" s="145"/>
      <c r="J826" s="145"/>
      <c r="K826" s="145"/>
      <c r="L826" s="145"/>
      <c r="M826" s="145"/>
      <c r="N826" s="145"/>
      <c r="O826" s="145"/>
      <c r="P826" s="145"/>
      <c r="Q826" s="145"/>
      <c r="R826" s="145"/>
      <c r="S826" s="145"/>
      <c r="T826" s="145"/>
      <c r="U826" s="145"/>
    </row>
    <row r="827" spans="2:21" x14ac:dyDescent="0.25">
      <c r="B827" s="145"/>
      <c r="C827" s="145"/>
      <c r="D827" s="145"/>
      <c r="E827" s="145"/>
      <c r="F827" s="145"/>
      <c r="G827" s="145"/>
      <c r="H827" s="145"/>
      <c r="I827" s="145"/>
      <c r="J827" s="145"/>
      <c r="K827" s="145"/>
      <c r="L827" s="145"/>
      <c r="M827" s="145"/>
      <c r="N827" s="145"/>
      <c r="O827" s="145"/>
      <c r="P827" s="145"/>
      <c r="Q827" s="145"/>
      <c r="R827" s="145"/>
      <c r="S827" s="145"/>
      <c r="T827" s="145"/>
      <c r="U827" s="145"/>
    </row>
    <row r="828" spans="2:21" x14ac:dyDescent="0.25">
      <c r="B828" s="145"/>
      <c r="C828" s="145"/>
      <c r="D828" s="145"/>
      <c r="E828" s="145"/>
      <c r="F828" s="145"/>
      <c r="G828" s="145"/>
      <c r="H828" s="145"/>
      <c r="I828" s="145"/>
      <c r="J828" s="145"/>
      <c r="K828" s="145"/>
      <c r="L828" s="145"/>
      <c r="M828" s="145"/>
      <c r="N828" s="145"/>
      <c r="O828" s="145"/>
      <c r="P828" s="145"/>
      <c r="Q828" s="145"/>
      <c r="R828" s="145"/>
      <c r="S828" s="145"/>
      <c r="T828" s="145"/>
      <c r="U828" s="145"/>
    </row>
    <row r="829" spans="2:21" x14ac:dyDescent="0.25">
      <c r="B829" s="145"/>
      <c r="C829" s="145"/>
      <c r="D829" s="145"/>
      <c r="E829" s="145"/>
      <c r="F829" s="145"/>
      <c r="G829" s="145"/>
      <c r="H829" s="145"/>
      <c r="I829" s="145"/>
      <c r="J829" s="145"/>
      <c r="K829" s="145"/>
      <c r="L829" s="145"/>
      <c r="M829" s="145"/>
      <c r="N829" s="145"/>
      <c r="O829" s="145"/>
      <c r="P829" s="145"/>
      <c r="Q829" s="145"/>
      <c r="R829" s="145"/>
      <c r="S829" s="145"/>
      <c r="T829" s="145"/>
      <c r="U829" s="145"/>
    </row>
    <row r="830" spans="2:21" x14ac:dyDescent="0.25">
      <c r="B830" s="145"/>
      <c r="C830" s="145"/>
      <c r="D830" s="145"/>
      <c r="E830" s="145"/>
      <c r="F830" s="145"/>
      <c r="G830" s="145"/>
      <c r="H830" s="145"/>
      <c r="I830" s="145"/>
      <c r="J830" s="145"/>
      <c r="K830" s="145"/>
      <c r="L830" s="145"/>
      <c r="M830" s="145"/>
      <c r="N830" s="145"/>
      <c r="O830" s="145"/>
      <c r="P830" s="145"/>
      <c r="Q830" s="145"/>
      <c r="R830" s="145"/>
      <c r="S830" s="145"/>
      <c r="T830" s="145"/>
      <c r="U830" s="145"/>
    </row>
    <row r="831" spans="2:21" x14ac:dyDescent="0.25">
      <c r="B831" s="145"/>
      <c r="C831" s="145"/>
      <c r="D831" s="145"/>
      <c r="E831" s="145"/>
      <c r="F831" s="145"/>
      <c r="G831" s="145"/>
      <c r="H831" s="145"/>
      <c r="I831" s="145"/>
      <c r="J831" s="145"/>
      <c r="K831" s="145"/>
      <c r="L831" s="145"/>
      <c r="M831" s="145"/>
      <c r="N831" s="145"/>
      <c r="O831" s="145"/>
      <c r="P831" s="145"/>
      <c r="Q831" s="145"/>
      <c r="R831" s="145"/>
      <c r="S831" s="145"/>
      <c r="T831" s="145"/>
      <c r="U831" s="145"/>
    </row>
    <row r="832" spans="2:21" x14ac:dyDescent="0.25">
      <c r="B832" s="145"/>
      <c r="C832" s="145"/>
      <c r="D832" s="145"/>
      <c r="E832" s="145"/>
      <c r="F832" s="145"/>
      <c r="G832" s="145"/>
      <c r="H832" s="145"/>
      <c r="I832" s="145"/>
      <c r="J832" s="145"/>
      <c r="K832" s="145"/>
      <c r="L832" s="145"/>
      <c r="M832" s="145"/>
      <c r="N832" s="145"/>
      <c r="O832" s="145"/>
      <c r="P832" s="145"/>
      <c r="Q832" s="145"/>
      <c r="R832" s="145"/>
      <c r="S832" s="145"/>
      <c r="T832" s="145"/>
      <c r="U832" s="145"/>
    </row>
    <row r="833" spans="2:21" x14ac:dyDescent="0.25">
      <c r="B833" s="145"/>
      <c r="C833" s="145"/>
      <c r="D833" s="145"/>
      <c r="E833" s="145"/>
      <c r="F833" s="145"/>
      <c r="G833" s="145"/>
      <c r="H833" s="145"/>
      <c r="I833" s="145"/>
      <c r="J833" s="145"/>
      <c r="K833" s="145"/>
      <c r="L833" s="145"/>
      <c r="M833" s="145"/>
      <c r="N833" s="145"/>
      <c r="O833" s="145"/>
      <c r="P833" s="145"/>
      <c r="Q833" s="145"/>
      <c r="R833" s="145"/>
      <c r="S833" s="145"/>
      <c r="T833" s="145"/>
      <c r="U833" s="145"/>
    </row>
    <row r="834" spans="2:21" x14ac:dyDescent="0.25">
      <c r="B834" s="145"/>
      <c r="C834" s="145"/>
      <c r="D834" s="145"/>
      <c r="E834" s="145"/>
      <c r="F834" s="145"/>
      <c r="G834" s="145"/>
      <c r="H834" s="145"/>
      <c r="I834" s="145"/>
      <c r="J834" s="145"/>
      <c r="K834" s="145"/>
      <c r="L834" s="145"/>
      <c r="M834" s="145"/>
      <c r="N834" s="145"/>
      <c r="O834" s="145"/>
      <c r="P834" s="145"/>
      <c r="Q834" s="145"/>
      <c r="R834" s="145"/>
      <c r="S834" s="145"/>
      <c r="T834" s="145"/>
      <c r="U834" s="145"/>
    </row>
    <row r="835" spans="2:21" x14ac:dyDescent="0.25">
      <c r="B835" s="145"/>
      <c r="C835" s="145"/>
      <c r="D835" s="145"/>
      <c r="E835" s="145"/>
      <c r="F835" s="145"/>
      <c r="G835" s="145"/>
      <c r="H835" s="145"/>
      <c r="I835" s="145"/>
      <c r="J835" s="145"/>
      <c r="K835" s="145"/>
      <c r="L835" s="145"/>
      <c r="M835" s="145"/>
      <c r="N835" s="145"/>
      <c r="O835" s="145"/>
      <c r="P835" s="145"/>
      <c r="Q835" s="145"/>
      <c r="R835" s="145"/>
      <c r="S835" s="145"/>
      <c r="T835" s="145"/>
      <c r="U835" s="145"/>
    </row>
    <row r="836" spans="2:21" x14ac:dyDescent="0.25">
      <c r="B836" s="145"/>
      <c r="C836" s="145"/>
      <c r="D836" s="145"/>
      <c r="E836" s="145"/>
      <c r="F836" s="145"/>
      <c r="G836" s="145"/>
      <c r="H836" s="145"/>
      <c r="I836" s="145"/>
      <c r="J836" s="145"/>
      <c r="K836" s="145"/>
      <c r="L836" s="145"/>
      <c r="M836" s="145"/>
      <c r="N836" s="145"/>
      <c r="O836" s="145"/>
      <c r="P836" s="145"/>
      <c r="Q836" s="145"/>
      <c r="R836" s="145"/>
      <c r="S836" s="145"/>
      <c r="T836" s="145"/>
      <c r="U836" s="145"/>
    </row>
    <row r="837" spans="2:21" x14ac:dyDescent="0.25">
      <c r="B837" s="145"/>
      <c r="C837" s="145"/>
      <c r="D837" s="145"/>
      <c r="E837" s="145"/>
      <c r="F837" s="145"/>
      <c r="G837" s="145"/>
      <c r="H837" s="145"/>
      <c r="I837" s="145"/>
      <c r="J837" s="145"/>
      <c r="K837" s="145"/>
      <c r="L837" s="145"/>
      <c r="M837" s="145"/>
      <c r="N837" s="145"/>
      <c r="O837" s="145"/>
      <c r="P837" s="145"/>
      <c r="Q837" s="145"/>
      <c r="R837" s="145"/>
      <c r="S837" s="145"/>
      <c r="T837" s="145"/>
      <c r="U837" s="145"/>
    </row>
    <row r="838" spans="2:21" x14ac:dyDescent="0.25">
      <c r="B838" s="145"/>
      <c r="C838" s="145"/>
      <c r="D838" s="145"/>
      <c r="E838" s="145"/>
      <c r="F838" s="145"/>
      <c r="G838" s="145"/>
      <c r="H838" s="145"/>
      <c r="I838" s="145"/>
      <c r="J838" s="145"/>
      <c r="K838" s="145"/>
      <c r="L838" s="145"/>
      <c r="M838" s="145"/>
      <c r="N838" s="145"/>
      <c r="O838" s="145"/>
      <c r="P838" s="145"/>
      <c r="Q838" s="145"/>
      <c r="R838" s="145"/>
      <c r="S838" s="145"/>
      <c r="T838" s="145"/>
      <c r="U838" s="145"/>
    </row>
    <row r="839" spans="2:21" x14ac:dyDescent="0.25">
      <c r="B839" s="145"/>
      <c r="C839" s="145"/>
      <c r="D839" s="145"/>
      <c r="E839" s="145"/>
      <c r="F839" s="145"/>
      <c r="G839" s="145"/>
      <c r="H839" s="145"/>
      <c r="I839" s="145"/>
      <c r="J839" s="145"/>
      <c r="K839" s="145"/>
      <c r="L839" s="145"/>
      <c r="M839" s="145"/>
      <c r="N839" s="145"/>
      <c r="O839" s="145"/>
      <c r="P839" s="145"/>
      <c r="Q839" s="145"/>
      <c r="R839" s="145"/>
      <c r="S839" s="145"/>
      <c r="T839" s="145"/>
      <c r="U839" s="145"/>
    </row>
    <row r="840" spans="2:21" x14ac:dyDescent="0.25">
      <c r="B840" s="145"/>
      <c r="C840" s="145"/>
      <c r="D840" s="145"/>
      <c r="E840" s="145"/>
      <c r="F840" s="145"/>
      <c r="G840" s="145"/>
      <c r="H840" s="145"/>
      <c r="I840" s="145"/>
      <c r="J840" s="145"/>
      <c r="K840" s="145"/>
      <c r="L840" s="145"/>
      <c r="M840" s="145"/>
      <c r="N840" s="145"/>
      <c r="O840" s="145"/>
      <c r="P840" s="145"/>
      <c r="Q840" s="145"/>
      <c r="R840" s="145"/>
      <c r="S840" s="145"/>
      <c r="T840" s="145"/>
      <c r="U840" s="145"/>
    </row>
    <row r="841" spans="2:21" x14ac:dyDescent="0.25">
      <c r="B841" s="145"/>
      <c r="C841" s="145"/>
      <c r="D841" s="145"/>
      <c r="E841" s="145"/>
      <c r="F841" s="145"/>
      <c r="G841" s="145"/>
      <c r="H841" s="145"/>
      <c r="I841" s="145"/>
      <c r="J841" s="145"/>
      <c r="K841" s="145"/>
      <c r="L841" s="145"/>
      <c r="M841" s="145"/>
      <c r="N841" s="145"/>
      <c r="O841" s="145"/>
      <c r="P841" s="145"/>
      <c r="Q841" s="145"/>
      <c r="R841" s="145"/>
      <c r="S841" s="145"/>
      <c r="T841" s="145"/>
      <c r="U841" s="145"/>
    </row>
    <row r="842" spans="2:21" x14ac:dyDescent="0.25">
      <c r="B842" s="145"/>
      <c r="C842" s="145"/>
      <c r="D842" s="145"/>
      <c r="E842" s="145"/>
      <c r="F842" s="145"/>
      <c r="G842" s="145"/>
      <c r="H842" s="145"/>
      <c r="I842" s="145"/>
      <c r="J842" s="145"/>
      <c r="K842" s="145"/>
      <c r="L842" s="145"/>
      <c r="M842" s="145"/>
      <c r="N842" s="145"/>
      <c r="O842" s="145"/>
      <c r="P842" s="145"/>
      <c r="Q842" s="145"/>
      <c r="R842" s="145"/>
      <c r="S842" s="145"/>
      <c r="T842" s="145"/>
      <c r="U842" s="145"/>
    </row>
    <row r="843" spans="2:21" x14ac:dyDescent="0.25">
      <c r="B843" s="145"/>
      <c r="C843" s="145"/>
      <c r="D843" s="145"/>
      <c r="E843" s="145"/>
      <c r="F843" s="145"/>
      <c r="G843" s="145"/>
      <c r="H843" s="145"/>
      <c r="I843" s="145"/>
      <c r="J843" s="145"/>
      <c r="K843" s="145"/>
      <c r="L843" s="145"/>
      <c r="M843" s="145"/>
      <c r="N843" s="145"/>
      <c r="O843" s="145"/>
      <c r="P843" s="145"/>
      <c r="Q843" s="145"/>
      <c r="R843" s="145"/>
      <c r="S843" s="145"/>
      <c r="T843" s="145"/>
      <c r="U843" s="145"/>
    </row>
    <row r="844" spans="2:21" x14ac:dyDescent="0.25">
      <c r="B844" s="145"/>
      <c r="C844" s="145"/>
      <c r="D844" s="145"/>
      <c r="E844" s="145"/>
      <c r="F844" s="145"/>
      <c r="G844" s="145"/>
      <c r="H844" s="145"/>
      <c r="I844" s="145"/>
      <c r="J844" s="145"/>
      <c r="K844" s="145"/>
      <c r="L844" s="145"/>
      <c r="M844" s="145"/>
      <c r="N844" s="145"/>
      <c r="O844" s="145"/>
      <c r="P844" s="145"/>
      <c r="Q844" s="145"/>
      <c r="R844" s="145"/>
      <c r="S844" s="145"/>
      <c r="T844" s="145"/>
      <c r="U844" s="145"/>
    </row>
    <row r="845" spans="2:21" x14ac:dyDescent="0.25">
      <c r="B845" s="145"/>
      <c r="C845" s="145"/>
      <c r="D845" s="145"/>
      <c r="E845" s="145"/>
      <c r="F845" s="145"/>
      <c r="G845" s="145"/>
      <c r="H845" s="145"/>
      <c r="I845" s="145"/>
      <c r="J845" s="145"/>
      <c r="K845" s="145"/>
      <c r="L845" s="145"/>
      <c r="M845" s="145"/>
      <c r="N845" s="145"/>
      <c r="O845" s="145"/>
      <c r="P845" s="145"/>
      <c r="Q845" s="145"/>
      <c r="R845" s="145"/>
      <c r="S845" s="145"/>
      <c r="T845" s="145"/>
      <c r="U845" s="145"/>
    </row>
    <row r="846" spans="2:21" x14ac:dyDescent="0.25">
      <c r="B846" s="145"/>
      <c r="C846" s="145"/>
      <c r="D846" s="145"/>
      <c r="E846" s="145"/>
      <c r="F846" s="145"/>
      <c r="G846" s="145"/>
      <c r="H846" s="145"/>
      <c r="I846" s="145"/>
      <c r="J846" s="145"/>
      <c r="K846" s="145"/>
      <c r="L846" s="145"/>
      <c r="M846" s="145"/>
      <c r="N846" s="145"/>
      <c r="O846" s="145"/>
      <c r="P846" s="145"/>
      <c r="Q846" s="145"/>
      <c r="R846" s="145"/>
      <c r="S846" s="145"/>
      <c r="T846" s="145"/>
      <c r="U846" s="145"/>
    </row>
    <row r="847" spans="2:21" x14ac:dyDescent="0.25">
      <c r="B847" s="145"/>
      <c r="C847" s="145"/>
      <c r="D847" s="145"/>
      <c r="E847" s="145"/>
      <c r="F847" s="145"/>
      <c r="G847" s="145"/>
      <c r="H847" s="145"/>
      <c r="I847" s="145"/>
      <c r="J847" s="145"/>
      <c r="K847" s="145"/>
      <c r="L847" s="145"/>
      <c r="M847" s="145"/>
      <c r="N847" s="145"/>
      <c r="O847" s="145"/>
      <c r="P847" s="145"/>
      <c r="Q847" s="145"/>
      <c r="R847" s="145"/>
      <c r="S847" s="145"/>
      <c r="T847" s="145"/>
      <c r="U847" s="145"/>
    </row>
    <row r="848" spans="2:21" x14ac:dyDescent="0.25">
      <c r="B848" s="145"/>
      <c r="C848" s="145"/>
      <c r="D848" s="145"/>
      <c r="E848" s="145"/>
      <c r="F848" s="145"/>
      <c r="G848" s="145"/>
      <c r="H848" s="145"/>
      <c r="I848" s="145"/>
      <c r="J848" s="145"/>
      <c r="K848" s="145"/>
      <c r="L848" s="145"/>
      <c r="M848" s="145"/>
      <c r="N848" s="145"/>
      <c r="O848" s="145"/>
      <c r="P848" s="145"/>
      <c r="Q848" s="145"/>
      <c r="R848" s="145"/>
      <c r="S848" s="145"/>
      <c r="T848" s="145"/>
      <c r="U848" s="145"/>
    </row>
    <row r="849" spans="2:21" x14ac:dyDescent="0.25">
      <c r="B849" s="145"/>
      <c r="C849" s="145"/>
      <c r="D849" s="145"/>
      <c r="E849" s="145"/>
      <c r="F849" s="145"/>
      <c r="G849" s="145"/>
      <c r="H849" s="145"/>
      <c r="I849" s="145"/>
      <c r="J849" s="145"/>
      <c r="K849" s="145"/>
      <c r="L849" s="145"/>
      <c r="M849" s="145"/>
      <c r="N849" s="145"/>
      <c r="O849" s="145"/>
      <c r="P849" s="145"/>
      <c r="Q849" s="145"/>
      <c r="R849" s="145"/>
      <c r="S849" s="145"/>
      <c r="T849" s="145"/>
      <c r="U849" s="145"/>
    </row>
    <row r="850" spans="2:21" x14ac:dyDescent="0.25">
      <c r="B850" s="145"/>
      <c r="C850" s="145"/>
      <c r="D850" s="145"/>
      <c r="E850" s="145"/>
      <c r="F850" s="145"/>
      <c r="G850" s="145"/>
      <c r="H850" s="145"/>
      <c r="I850" s="145"/>
      <c r="J850" s="145"/>
      <c r="K850" s="145"/>
      <c r="L850" s="145"/>
      <c r="M850" s="145"/>
      <c r="N850" s="145"/>
      <c r="O850" s="145"/>
      <c r="P850" s="145"/>
      <c r="Q850" s="145"/>
      <c r="R850" s="145"/>
      <c r="S850" s="145"/>
      <c r="T850" s="145"/>
      <c r="U850" s="145"/>
    </row>
    <row r="851" spans="2:21" x14ac:dyDescent="0.25">
      <c r="B851" s="145"/>
      <c r="C851" s="145"/>
      <c r="D851" s="145"/>
      <c r="E851" s="145"/>
      <c r="F851" s="145"/>
      <c r="G851" s="145"/>
      <c r="H851" s="145"/>
      <c r="I851" s="145"/>
      <c r="J851" s="145"/>
      <c r="K851" s="145"/>
      <c r="L851" s="145"/>
      <c r="M851" s="145"/>
      <c r="N851" s="145"/>
      <c r="O851" s="145"/>
      <c r="P851" s="145"/>
      <c r="Q851" s="145"/>
      <c r="R851" s="145"/>
      <c r="S851" s="145"/>
      <c r="T851" s="145"/>
      <c r="U851" s="145"/>
    </row>
    <row r="852" spans="2:21" x14ac:dyDescent="0.25">
      <c r="B852" s="145"/>
      <c r="C852" s="145"/>
      <c r="D852" s="145"/>
      <c r="E852" s="145"/>
      <c r="F852" s="145"/>
      <c r="G852" s="145"/>
      <c r="H852" s="145"/>
      <c r="I852" s="145"/>
      <c r="J852" s="145"/>
      <c r="K852" s="145"/>
      <c r="L852" s="145"/>
      <c r="M852" s="145"/>
      <c r="N852" s="145"/>
      <c r="O852" s="145"/>
      <c r="P852" s="145"/>
      <c r="Q852" s="145"/>
      <c r="R852" s="145"/>
      <c r="S852" s="145"/>
      <c r="T852" s="145"/>
      <c r="U852" s="145"/>
    </row>
    <row r="853" spans="2:21" x14ac:dyDescent="0.25">
      <c r="B853" s="145"/>
      <c r="C853" s="145"/>
      <c r="D853" s="145"/>
      <c r="E853" s="145"/>
      <c r="F853" s="145"/>
      <c r="G853" s="145"/>
      <c r="H853" s="145"/>
      <c r="I853" s="145"/>
      <c r="J853" s="145"/>
      <c r="K853" s="145"/>
      <c r="L853" s="145"/>
      <c r="M853" s="145"/>
      <c r="N853" s="145"/>
      <c r="O853" s="145"/>
      <c r="P853" s="145"/>
      <c r="Q853" s="145"/>
      <c r="R853" s="145"/>
      <c r="S853" s="145"/>
      <c r="T853" s="145"/>
      <c r="U853" s="145"/>
    </row>
    <row r="854" spans="2:21" x14ac:dyDescent="0.25">
      <c r="B854" s="145"/>
      <c r="C854" s="145"/>
      <c r="D854" s="145"/>
      <c r="E854" s="145"/>
      <c r="F854" s="145"/>
      <c r="G854" s="145"/>
      <c r="H854" s="145"/>
      <c r="I854" s="145"/>
      <c r="J854" s="145"/>
      <c r="K854" s="145"/>
      <c r="L854" s="145"/>
      <c r="M854" s="145"/>
      <c r="N854" s="145"/>
      <c r="O854" s="145"/>
      <c r="P854" s="145"/>
      <c r="Q854" s="145"/>
      <c r="R854" s="145"/>
      <c r="S854" s="145"/>
      <c r="T854" s="145"/>
      <c r="U854" s="145"/>
    </row>
    <row r="855" spans="2:21" x14ac:dyDescent="0.25">
      <c r="B855" s="145"/>
      <c r="C855" s="145"/>
      <c r="D855" s="145"/>
      <c r="E855" s="145"/>
      <c r="F855" s="145"/>
      <c r="G855" s="145"/>
      <c r="H855" s="145"/>
      <c r="I855" s="145"/>
      <c r="J855" s="145"/>
      <c r="K855" s="145"/>
      <c r="L855" s="145"/>
      <c r="M855" s="145"/>
      <c r="N855" s="145"/>
      <c r="O855" s="145"/>
      <c r="P855" s="145"/>
      <c r="Q855" s="145"/>
      <c r="R855" s="145"/>
      <c r="S855" s="145"/>
      <c r="T855" s="145"/>
      <c r="U855" s="145"/>
    </row>
    <row r="856" spans="2:21" x14ac:dyDescent="0.25">
      <c r="B856" s="145"/>
      <c r="C856" s="145"/>
      <c r="D856" s="145"/>
      <c r="E856" s="145"/>
      <c r="F856" s="145"/>
      <c r="G856" s="145"/>
      <c r="H856" s="145"/>
      <c r="I856" s="145"/>
      <c r="J856" s="145"/>
      <c r="K856" s="145"/>
      <c r="L856" s="145"/>
      <c r="M856" s="145"/>
      <c r="N856" s="145"/>
      <c r="O856" s="145"/>
      <c r="P856" s="145"/>
      <c r="Q856" s="145"/>
      <c r="R856" s="145"/>
      <c r="S856" s="145"/>
      <c r="T856" s="145"/>
      <c r="U856" s="145"/>
    </row>
    <row r="857" spans="2:21" x14ac:dyDescent="0.25">
      <c r="B857" s="145"/>
      <c r="C857" s="145"/>
      <c r="D857" s="145"/>
      <c r="E857" s="145"/>
      <c r="F857" s="145"/>
      <c r="G857" s="145"/>
      <c r="H857" s="145"/>
      <c r="I857" s="145"/>
      <c r="J857" s="145"/>
      <c r="K857" s="145"/>
      <c r="L857" s="145"/>
      <c r="M857" s="145"/>
      <c r="N857" s="145"/>
      <c r="O857" s="145"/>
      <c r="P857" s="145"/>
      <c r="Q857" s="145"/>
      <c r="R857" s="145"/>
      <c r="S857" s="145"/>
      <c r="T857" s="145"/>
      <c r="U857" s="145"/>
    </row>
    <row r="858" spans="2:21" x14ac:dyDescent="0.25">
      <c r="B858" s="145"/>
      <c r="C858" s="145"/>
      <c r="D858" s="145"/>
      <c r="E858" s="145"/>
      <c r="F858" s="145"/>
      <c r="G858" s="145"/>
      <c r="H858" s="145"/>
      <c r="I858" s="145"/>
      <c r="J858" s="145"/>
      <c r="K858" s="145"/>
      <c r="L858" s="145"/>
      <c r="M858" s="145"/>
      <c r="N858" s="145"/>
      <c r="O858" s="145"/>
      <c r="P858" s="145"/>
      <c r="Q858" s="145"/>
      <c r="R858" s="145"/>
      <c r="S858" s="145"/>
      <c r="T858" s="145"/>
      <c r="U858" s="145"/>
    </row>
    <row r="859" spans="2:21" x14ac:dyDescent="0.25">
      <c r="B859" s="145"/>
      <c r="C859" s="145"/>
      <c r="D859" s="145"/>
      <c r="E859" s="145"/>
      <c r="F859" s="145"/>
      <c r="G859" s="145"/>
      <c r="H859" s="145"/>
      <c r="I859" s="145"/>
      <c r="J859" s="145"/>
      <c r="K859" s="145"/>
      <c r="L859" s="145"/>
      <c r="M859" s="145"/>
      <c r="N859" s="145"/>
      <c r="O859" s="145"/>
      <c r="P859" s="145"/>
      <c r="Q859" s="145"/>
      <c r="R859" s="145"/>
      <c r="S859" s="145"/>
      <c r="T859" s="145"/>
      <c r="U859" s="145"/>
    </row>
  </sheetData>
  <mergeCells count="14">
    <mergeCell ref="L4:M4"/>
    <mergeCell ref="N4:O4"/>
    <mergeCell ref="P4:Q4"/>
    <mergeCell ref="R4:S4"/>
    <mergeCell ref="T4:U4"/>
    <mergeCell ref="B48:C48"/>
    <mergeCell ref="B2:U2"/>
    <mergeCell ref="B3:B5"/>
    <mergeCell ref="C3:C5"/>
    <mergeCell ref="D3:U3"/>
    <mergeCell ref="D4:E4"/>
    <mergeCell ref="F4:G4"/>
    <mergeCell ref="H4:I4"/>
    <mergeCell ref="J4:K4"/>
  </mergeCells>
  <printOptions horizontalCentered="1"/>
  <pageMargins left="0.7" right="0.7" top="0.75" bottom="0.75" header="0.3" footer="0.3"/>
  <pageSetup paperSize="9"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36</vt:i4>
      </vt:variant>
      <vt:variant>
        <vt:lpstr>Benoemde bereiken</vt:lpstr>
      </vt:variant>
      <vt:variant>
        <vt:i4>6</vt:i4>
      </vt:variant>
    </vt:vector>
  </HeadingPairs>
  <TitlesOfParts>
    <vt:vector size="42" baseType="lpstr">
      <vt:lpstr>Inhoudsopgave</vt:lpstr>
      <vt:lpstr>6.1.1</vt:lpstr>
      <vt:lpstr>6.1.2</vt:lpstr>
      <vt:lpstr>6.1.3</vt:lpstr>
      <vt:lpstr>6.1.4</vt:lpstr>
      <vt:lpstr>6.1.5</vt:lpstr>
      <vt:lpstr>6.1.6</vt:lpstr>
      <vt:lpstr>6.1.7</vt:lpstr>
      <vt:lpstr>6.1.8</vt:lpstr>
      <vt:lpstr>6.1.9</vt:lpstr>
      <vt:lpstr>6.2.1</vt:lpstr>
      <vt:lpstr>6.2.2</vt:lpstr>
      <vt:lpstr>6.2.3</vt:lpstr>
      <vt:lpstr>6.2.4</vt:lpstr>
      <vt:lpstr>6.2.5</vt:lpstr>
      <vt:lpstr>6.2.6</vt:lpstr>
      <vt:lpstr>6.2.7</vt:lpstr>
      <vt:lpstr>6.2.8</vt:lpstr>
      <vt:lpstr>6.2.9</vt:lpstr>
      <vt:lpstr>6.3.1</vt:lpstr>
      <vt:lpstr>6.3.2</vt:lpstr>
      <vt:lpstr>6.3.3</vt:lpstr>
      <vt:lpstr>6.3.4</vt:lpstr>
      <vt:lpstr>6.3.5</vt:lpstr>
      <vt:lpstr>6.3.6</vt:lpstr>
      <vt:lpstr>6.3.7</vt:lpstr>
      <vt:lpstr>6.3.8</vt:lpstr>
      <vt:lpstr>6.4.1</vt:lpstr>
      <vt:lpstr>6.4.2</vt:lpstr>
      <vt:lpstr>6.4.3</vt:lpstr>
      <vt:lpstr>6.4.4</vt:lpstr>
      <vt:lpstr>6.4.5</vt:lpstr>
      <vt:lpstr>6.4.6</vt:lpstr>
      <vt:lpstr>6.4.7</vt:lpstr>
      <vt:lpstr>6.4.8</vt:lpstr>
      <vt:lpstr>6.4.9</vt:lpstr>
      <vt:lpstr>'6.1.1'!Afdruktitels</vt:lpstr>
      <vt:lpstr>'6.1.2'!Afdruktitels</vt:lpstr>
      <vt:lpstr>'6.2.1'!Afdruktitels</vt:lpstr>
      <vt:lpstr>'6.2.2'!Afdruktitels</vt:lpstr>
      <vt:lpstr>'6.4.1'!Afdruktitels</vt:lpstr>
      <vt:lpstr>'6.4.2'!Afdruktitels</vt:lpstr>
    </vt:vector>
  </TitlesOfParts>
  <Company>FAO-FAT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Griet Van de Steene</dc:creator>
  <cp:lastModifiedBy>Bart Steyaert</cp:lastModifiedBy>
  <cp:lastPrinted>2019-02-04T14:04:05Z</cp:lastPrinted>
  <dcterms:created xsi:type="dcterms:W3CDTF">2015-01-12T08:42:38Z</dcterms:created>
  <dcterms:modified xsi:type="dcterms:W3CDTF">2023-01-31T10:32:42Z</dcterms:modified>
</cp:coreProperties>
</file>